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 (2)" sheetId="2" r:id="rId1"/>
  </sheets>
  <definedNames>
    <definedName name="_xlnm._FilterDatabase" localSheetId="0" hidden="1">'Sheet1 (2)'!$A$2:$J$4686</definedName>
  </definedNames>
  <calcPr calcId="144525"/>
</workbook>
</file>

<file path=xl/sharedStrings.xml><?xml version="1.0" encoding="utf-8"?>
<sst xmlns="http://schemas.openxmlformats.org/spreadsheetml/2006/main" count="23438" uniqueCount="9492">
  <si>
    <r>
      <rPr>
        <b/>
        <sz val="14"/>
        <color rgb="FF000000"/>
        <rFont val="宋体"/>
        <charset val="134"/>
      </rPr>
      <t>附件：                                      丰都县</t>
    </r>
    <r>
      <rPr>
        <b/>
        <sz val="14"/>
        <color rgb="FF000000"/>
        <rFont val="Times New Roman"/>
        <charset val="134"/>
      </rPr>
      <t>2024</t>
    </r>
    <r>
      <rPr>
        <b/>
        <sz val="14"/>
        <color rgb="FF000000"/>
        <rFont val="宋体"/>
        <charset val="134"/>
      </rPr>
      <t>年三季度配电台区可开放容量信息表</t>
    </r>
  </si>
  <si>
    <t>序号</t>
  </si>
  <si>
    <t>所属变电站</t>
  </si>
  <si>
    <t>配变名称</t>
  </si>
  <si>
    <t>所属馈线</t>
  </si>
  <si>
    <t>所属供电区域</t>
  </si>
  <si>
    <t>容量（KVA）</t>
  </si>
  <si>
    <t>最大负载率（100%）</t>
  </si>
  <si>
    <t>剩余负载率（100%）</t>
  </si>
  <si>
    <t>可接入容量（KW）</t>
  </si>
  <si>
    <t>评估定级</t>
  </si>
  <si>
    <t>备注</t>
  </si>
  <si>
    <t>可接入容量</t>
  </si>
  <si>
    <t>等级标准</t>
  </si>
  <si>
    <t>1</t>
  </si>
  <si>
    <t>110kV乌城变电站</t>
  </si>
  <si>
    <t>久桓城B.F区2#公配室一号变压器</t>
  </si>
  <si>
    <t>10kV乌久南线954</t>
  </si>
  <si>
    <t>城区配电运检班</t>
  </si>
  <si>
    <t>红色</t>
  </si>
  <si>
    <t>2</t>
  </si>
  <si>
    <t>久桓城#2配#2变</t>
  </si>
  <si>
    <t>黄色</t>
  </si>
  <si>
    <t>3</t>
  </si>
  <si>
    <t>久桓城B、F区1#公配室一号变压器</t>
  </si>
  <si>
    <t>绿色</t>
  </si>
  <si>
    <t>4</t>
  </si>
  <si>
    <t>时代广场2#公配室2号变配电变压器</t>
  </si>
  <si>
    <t>5</t>
  </si>
  <si>
    <t>久桓城B、F区#3公配室三号变压器</t>
  </si>
  <si>
    <t>6</t>
  </si>
  <si>
    <t>久桓城#1配#1变</t>
  </si>
  <si>
    <t>7</t>
  </si>
  <si>
    <t>时代广场2#公配室1号变配电变压器</t>
  </si>
  <si>
    <t>8</t>
  </si>
  <si>
    <t>时代广场1#公配室4#变配电变压器</t>
  </si>
  <si>
    <t>9</t>
  </si>
  <si>
    <t>久桓城B、F区#3公配室一号变压器</t>
  </si>
  <si>
    <t>10</t>
  </si>
  <si>
    <t>时代广场1#公配室3#变配电变压器</t>
  </si>
  <si>
    <t>11</t>
  </si>
  <si>
    <t>久桓城B、F区#3公配室四号变压器</t>
  </si>
  <si>
    <t>12</t>
  </si>
  <si>
    <t>时代广场1#公配室1#变配电变压器</t>
  </si>
  <si>
    <t>13</t>
  </si>
  <si>
    <t>久桓城#3配#2变</t>
  </si>
  <si>
    <t>14</t>
  </si>
  <si>
    <t>久桓城#2配#1变</t>
  </si>
  <si>
    <t>15</t>
  </si>
  <si>
    <t>久桓城B、F区1#公配室三号变压器</t>
  </si>
  <si>
    <t>16</t>
  </si>
  <si>
    <t>久桓城B.F区2#公配室三号变压器</t>
  </si>
  <si>
    <t>17</t>
  </si>
  <si>
    <t>久桓城#3配#1变</t>
  </si>
  <si>
    <t>18</t>
  </si>
  <si>
    <t>久桓城B.F区2#公配室二号变压器</t>
  </si>
  <si>
    <t>19</t>
  </si>
  <si>
    <t>110kV高家变电站</t>
  </si>
  <si>
    <t>金刚背公变</t>
  </si>
  <si>
    <t>10kV高滨线</t>
  </si>
  <si>
    <t>高镇配电运维站</t>
  </si>
  <si>
    <t>20</t>
  </si>
  <si>
    <t>货运码头公变</t>
  </si>
  <si>
    <t>21</t>
  </si>
  <si>
    <t>鸿发公变</t>
  </si>
  <si>
    <t>22</t>
  </si>
  <si>
    <t>谭顺洪公变</t>
  </si>
  <si>
    <t>23</t>
  </si>
  <si>
    <t>谭应洪公变</t>
  </si>
  <si>
    <t>24</t>
  </si>
  <si>
    <t>车站公变</t>
  </si>
  <si>
    <t>25</t>
  </si>
  <si>
    <t>鑫园公变</t>
  </si>
  <si>
    <t>26</t>
  </si>
  <si>
    <t>石柱农资公司公变</t>
  </si>
  <si>
    <t>27</t>
  </si>
  <si>
    <t>柿子广场公变</t>
  </si>
  <si>
    <t>28</t>
  </si>
  <si>
    <t>柏林滨江路公变</t>
  </si>
  <si>
    <t>29</t>
  </si>
  <si>
    <t>谭小红公变</t>
  </si>
  <si>
    <t>30</t>
  </si>
  <si>
    <t>江边公变</t>
  </si>
  <si>
    <t>31</t>
  </si>
  <si>
    <t>文昌居委公变</t>
  </si>
  <si>
    <t>32</t>
  </si>
  <si>
    <t>菜市场公变</t>
  </si>
  <si>
    <t>33</t>
  </si>
  <si>
    <t>盐务公变</t>
  </si>
  <si>
    <t>34</t>
  </si>
  <si>
    <t>眉头湾广场公变</t>
  </si>
  <si>
    <t>35</t>
  </si>
  <si>
    <t>代保林公变</t>
  </si>
  <si>
    <t>36</t>
  </si>
  <si>
    <t>水果市场公变间隔配电变压器</t>
  </si>
  <si>
    <t>37</t>
  </si>
  <si>
    <t>沿江公变</t>
  </si>
  <si>
    <t>38</t>
  </si>
  <si>
    <t>柏林路口公变</t>
  </si>
  <si>
    <t>39</t>
  </si>
  <si>
    <t>付体宏公变</t>
  </si>
  <si>
    <t>40</t>
  </si>
  <si>
    <t>川祖路公变</t>
  </si>
  <si>
    <t>41</t>
  </si>
  <si>
    <t>孔蓉丽公变</t>
  </si>
  <si>
    <t>42</t>
  </si>
  <si>
    <t>吉祥公变</t>
  </si>
  <si>
    <t>43</t>
  </si>
  <si>
    <t>柏林公变</t>
  </si>
  <si>
    <t>44</t>
  </si>
  <si>
    <t>毛祥胜公变</t>
  </si>
  <si>
    <t>45</t>
  </si>
  <si>
    <t>46</t>
  </si>
  <si>
    <t>柿子路公变</t>
  </si>
  <si>
    <t>47</t>
  </si>
  <si>
    <t>工商公变</t>
  </si>
  <si>
    <t>48</t>
  </si>
  <si>
    <t>眉头湾公变</t>
  </si>
  <si>
    <t>49</t>
  </si>
  <si>
    <t>关田公变</t>
  </si>
  <si>
    <t>50</t>
  </si>
  <si>
    <t>毛教公变</t>
  </si>
  <si>
    <t>51</t>
  </si>
  <si>
    <t>长航码头公变</t>
  </si>
  <si>
    <t>52</t>
  </si>
  <si>
    <t>千集汇农贸城1#箱变变压器</t>
  </si>
  <si>
    <t>10kV乌翠西线968</t>
  </si>
  <si>
    <t>53</t>
  </si>
  <si>
    <t>千集汇农贸城4#箱变变压器</t>
  </si>
  <si>
    <t>54</t>
  </si>
  <si>
    <t>千集汇农贸城2#箱变变压器</t>
  </si>
  <si>
    <t>55</t>
  </si>
  <si>
    <t>千集汇农贸城5#箱变变压器</t>
  </si>
  <si>
    <t>56</t>
  </si>
  <si>
    <t>千集汇农贸城6#箱变变压器</t>
  </si>
  <si>
    <t>57</t>
  </si>
  <si>
    <t>千集汇农贸城3#箱变变压器</t>
  </si>
  <si>
    <t>58</t>
  </si>
  <si>
    <t>110kV保合变电站</t>
  </si>
  <si>
    <t>岩头山台区柱上变</t>
  </si>
  <si>
    <t>10kV保蒋线953</t>
  </si>
  <si>
    <t>社坛配电运维站</t>
  </si>
  <si>
    <t>59</t>
  </si>
  <si>
    <t>10kV 保蒋线953龙井湾变压器</t>
  </si>
  <si>
    <t>60</t>
  </si>
  <si>
    <t>保合场上1台区柱上变</t>
  </si>
  <si>
    <t>61</t>
  </si>
  <si>
    <t>沙坡坡台区柱上变</t>
  </si>
  <si>
    <t>62</t>
  </si>
  <si>
    <t>蒋家山(井场）台区柱上变</t>
  </si>
  <si>
    <t>63</t>
  </si>
  <si>
    <t>新屋（文家坪）台区柱上变</t>
  </si>
  <si>
    <t>64</t>
  </si>
  <si>
    <t>对门台区柱上变</t>
  </si>
  <si>
    <t>65</t>
  </si>
  <si>
    <t>何电岩台区柱上变</t>
  </si>
  <si>
    <t>66</t>
  </si>
  <si>
    <t>文家坪台区柱上变</t>
  </si>
  <si>
    <t>67</t>
  </si>
  <si>
    <t>金鱼寺台区柱上变</t>
  </si>
  <si>
    <t>68</t>
  </si>
  <si>
    <t>水井湾台区柱上变</t>
  </si>
  <si>
    <t>69</t>
  </si>
  <si>
    <t>朝房台区柱上变</t>
  </si>
  <si>
    <t>70</t>
  </si>
  <si>
    <t>金湾(办公室）台区柱上变</t>
  </si>
  <si>
    <t>71</t>
  </si>
  <si>
    <t>院院台区柱上变</t>
  </si>
  <si>
    <t>72</t>
  </si>
  <si>
    <t>文家边(红丰)台区柱上变</t>
  </si>
  <si>
    <t>73</t>
  </si>
  <si>
    <t>三百草#2台区柱上变</t>
  </si>
  <si>
    <t>74</t>
  </si>
  <si>
    <t>保合车站台区柱上变</t>
  </si>
  <si>
    <t>75</t>
  </si>
  <si>
    <t>屋基坝台区柱上变</t>
  </si>
  <si>
    <t>76</t>
  </si>
  <si>
    <t>柳树冲台区柱上变</t>
  </si>
  <si>
    <t>77</t>
  </si>
  <si>
    <t>中湾台区柱上变</t>
  </si>
  <si>
    <t>78</t>
  </si>
  <si>
    <t>瓦泥坝(先进7队)台区柱上变</t>
  </si>
  <si>
    <t>79</t>
  </si>
  <si>
    <t>马家场（老挖山）台区柱上变</t>
  </si>
  <si>
    <t>80</t>
  </si>
  <si>
    <t>温塘台区柱上变</t>
  </si>
  <si>
    <t>81</t>
  </si>
  <si>
    <t>绿豆坡台区柱上变</t>
  </si>
  <si>
    <t>82</t>
  </si>
  <si>
    <t>农贸市场（保合）台区柱上变</t>
  </si>
  <si>
    <t>83</t>
  </si>
  <si>
    <t>牛溪塘(红丰#2)台区柱上变</t>
  </si>
  <si>
    <t>84</t>
  </si>
  <si>
    <t>保合中学台区柱上变</t>
  </si>
  <si>
    <t>85</t>
  </si>
  <si>
    <t>鸡公梁子台区柱上变</t>
  </si>
  <si>
    <t>86</t>
  </si>
  <si>
    <t>大梁子台区柱上变</t>
  </si>
  <si>
    <t>87</t>
  </si>
  <si>
    <t>梨子树坝台区柱上变</t>
  </si>
  <si>
    <t>88</t>
  </si>
  <si>
    <t>陈叫台区柱上变</t>
  </si>
  <si>
    <t>89</t>
  </si>
  <si>
    <t>打锣堡台区柱上变</t>
  </si>
  <si>
    <t>90</t>
  </si>
  <si>
    <t>保合场上2台区柱上变</t>
  </si>
  <si>
    <t>91</t>
  </si>
  <si>
    <t>10kV 保蒋线953斑竹河台区柱上变</t>
  </si>
  <si>
    <t>92</t>
  </si>
  <si>
    <t>范中包台区柱上变</t>
  </si>
  <si>
    <t>93</t>
  </si>
  <si>
    <t>茶树坝子台区柱上变</t>
  </si>
  <si>
    <t>94</t>
  </si>
  <si>
    <t>骑龙台区柱上变</t>
  </si>
  <si>
    <t>95</t>
  </si>
  <si>
    <t>石坝台区柱上变</t>
  </si>
  <si>
    <t>96</t>
  </si>
  <si>
    <t>包上台区柱上变</t>
  </si>
  <si>
    <t>97</t>
  </si>
  <si>
    <t>麻子河沟台区柱上变</t>
  </si>
  <si>
    <t>98</t>
  </si>
  <si>
    <t>麻草包台区柱上变</t>
  </si>
  <si>
    <t>99</t>
  </si>
  <si>
    <t>五叶坝（龙兴）台区柱上变</t>
  </si>
  <si>
    <t>100</t>
  </si>
  <si>
    <t>石坝湾台区柱上变</t>
  </si>
  <si>
    <t>101</t>
  </si>
  <si>
    <t>三百草#1台区柱上变</t>
  </si>
  <si>
    <t>102</t>
  </si>
  <si>
    <t>菜厂台区柱上变(保蒋线）</t>
  </si>
  <si>
    <t>103</t>
  </si>
  <si>
    <t>石公包台区柱上变</t>
  </si>
  <si>
    <t>104</t>
  </si>
  <si>
    <t>大林丫口台区柱上变</t>
  </si>
  <si>
    <t>105</t>
  </si>
  <si>
    <t>35kV董家变电站</t>
  </si>
  <si>
    <t>青天村光伏变</t>
  </si>
  <si>
    <t>10kV董青线955</t>
  </si>
  <si>
    <t>三元配电运维站</t>
  </si>
  <si>
    <t>106</t>
  </si>
  <si>
    <t>黄泥村光伏变</t>
  </si>
  <si>
    <t>107</t>
  </si>
  <si>
    <t>豆子山公变</t>
  </si>
  <si>
    <t>108</t>
  </si>
  <si>
    <t>沙地坪公变</t>
  </si>
  <si>
    <t>109</t>
  </si>
  <si>
    <t>墙高堡公变</t>
  </si>
  <si>
    <t>110</t>
  </si>
  <si>
    <t>土地沟公变(董青)</t>
  </si>
  <si>
    <t>111</t>
  </si>
  <si>
    <t>八村水井湾公变</t>
  </si>
  <si>
    <t>112</t>
  </si>
  <si>
    <t>养天湾公变</t>
  </si>
  <si>
    <t>113</t>
  </si>
  <si>
    <t>回龙湾公变(董青)</t>
  </si>
  <si>
    <t>114</t>
  </si>
  <si>
    <t>大田坝公变(董青)</t>
  </si>
  <si>
    <t>115</t>
  </si>
  <si>
    <t>何教公变（董青）</t>
  </si>
  <si>
    <t>116</t>
  </si>
  <si>
    <t>石岗片公变</t>
  </si>
  <si>
    <t>117</t>
  </si>
  <si>
    <t>青龙卫生院公变</t>
  </si>
  <si>
    <t>118</t>
  </si>
  <si>
    <t>青龙三村公变（张家巢）</t>
  </si>
  <si>
    <t>119</t>
  </si>
  <si>
    <t>三角堡公变</t>
  </si>
  <si>
    <t>120</t>
  </si>
  <si>
    <t>磨子坝公变</t>
  </si>
  <si>
    <t>121</t>
  </si>
  <si>
    <t>七村老顶山公变</t>
  </si>
  <si>
    <t>122</t>
  </si>
  <si>
    <t>罗家岭公变</t>
  </si>
  <si>
    <t>123</t>
  </si>
  <si>
    <t>马二街公变</t>
  </si>
  <si>
    <t>124</t>
  </si>
  <si>
    <t>三湖滩公变</t>
  </si>
  <si>
    <t>125</t>
  </si>
  <si>
    <t>黄岭村光伏公变</t>
  </si>
  <si>
    <t>126</t>
  </si>
  <si>
    <t>水口公变</t>
  </si>
  <si>
    <t>127</t>
  </si>
  <si>
    <t>明杰公变</t>
  </si>
  <si>
    <t>128</t>
  </si>
  <si>
    <t>团堡公变</t>
  </si>
  <si>
    <t>129</t>
  </si>
  <si>
    <t>青龙五谷公变</t>
  </si>
  <si>
    <t>130</t>
  </si>
  <si>
    <t>朱市坝公变</t>
  </si>
  <si>
    <t>131</t>
  </si>
  <si>
    <t>公坝公变(董青)</t>
  </si>
  <si>
    <t>132</t>
  </si>
  <si>
    <t>安子山公变</t>
  </si>
  <si>
    <t>133</t>
  </si>
  <si>
    <t>居民点公变（青龙）</t>
  </si>
  <si>
    <t>134</t>
  </si>
  <si>
    <t>七村井场公变</t>
  </si>
  <si>
    <t>135</t>
  </si>
  <si>
    <t>王家嘴公变</t>
  </si>
  <si>
    <t>136</t>
  </si>
  <si>
    <t>坪坝子公变</t>
  </si>
  <si>
    <t>137</t>
  </si>
  <si>
    <t>六村黄泥磅公变</t>
  </si>
  <si>
    <t>138</t>
  </si>
  <si>
    <t>黄岭桥公变配变</t>
  </si>
  <si>
    <t>139</t>
  </si>
  <si>
    <t>龙井湾公变</t>
  </si>
  <si>
    <t>140</t>
  </si>
  <si>
    <t>青龙下场口公变</t>
  </si>
  <si>
    <t>141</t>
  </si>
  <si>
    <t>六村何家沟公变</t>
  </si>
  <si>
    <t>142</t>
  </si>
  <si>
    <t>广东坟公变</t>
  </si>
  <si>
    <t>143</t>
  </si>
  <si>
    <t>任高篇公变</t>
  </si>
  <si>
    <t>144</t>
  </si>
  <si>
    <t>朝房梁子公变</t>
  </si>
  <si>
    <t>145</t>
  </si>
  <si>
    <t>杨八安公变</t>
  </si>
  <si>
    <t>146</t>
  </si>
  <si>
    <t>小石板公变(董青)</t>
  </si>
  <si>
    <t>147</t>
  </si>
  <si>
    <t>塘坝公变（董青）</t>
  </si>
  <si>
    <t>148</t>
  </si>
  <si>
    <t>龙井堡公变</t>
  </si>
  <si>
    <t>149</t>
  </si>
  <si>
    <t>瓦屋山管护站公变</t>
  </si>
  <si>
    <t>150</t>
  </si>
  <si>
    <t>长岭岗公变</t>
  </si>
  <si>
    <t>151</t>
  </si>
  <si>
    <t>大青林公变</t>
  </si>
  <si>
    <t>152</t>
  </si>
  <si>
    <t>孙家坪公变(董青)</t>
  </si>
  <si>
    <t>153</t>
  </si>
  <si>
    <t>朱家嘴公变(董青)</t>
  </si>
  <si>
    <t>154</t>
  </si>
  <si>
    <t>福利院公变</t>
  </si>
  <si>
    <t>155</t>
  </si>
  <si>
    <t>高坝公变</t>
  </si>
  <si>
    <t>156</t>
  </si>
  <si>
    <t>易教丫口公变</t>
  </si>
  <si>
    <t>157</t>
  </si>
  <si>
    <t>菜地沟公变</t>
  </si>
  <si>
    <t>158</t>
  </si>
  <si>
    <t>七村深鸡沟公变</t>
  </si>
  <si>
    <t>159</t>
  </si>
  <si>
    <t>大田坝二公变</t>
  </si>
  <si>
    <t>160</t>
  </si>
  <si>
    <t>黄家坝公变</t>
  </si>
  <si>
    <t>161</t>
  </si>
  <si>
    <t>隆家坪公变</t>
  </si>
  <si>
    <t>162</t>
  </si>
  <si>
    <t>青龙场镇公变</t>
  </si>
  <si>
    <t>163</t>
  </si>
  <si>
    <t>王教公变(董青)</t>
  </si>
  <si>
    <t>164</t>
  </si>
  <si>
    <t>青天公变</t>
  </si>
  <si>
    <t>165</t>
  </si>
  <si>
    <t>青龙十二村公变</t>
  </si>
  <si>
    <t>166</t>
  </si>
  <si>
    <t>转盘公变</t>
  </si>
  <si>
    <t>167</t>
  </si>
  <si>
    <t>110kV三合变电站</t>
  </si>
  <si>
    <t>秀才开闭所秀烟线971站内断路器新秀苑1#公变</t>
  </si>
  <si>
    <t>10kV三秀东线962</t>
  </si>
  <si>
    <t>168</t>
  </si>
  <si>
    <t>建行配电室1#公变</t>
  </si>
  <si>
    <t>169</t>
  </si>
  <si>
    <t>平西二支公变</t>
  </si>
  <si>
    <t>170</t>
  </si>
  <si>
    <t>仙家公司公变</t>
  </si>
  <si>
    <t>171</t>
  </si>
  <si>
    <t>三合政府公变间隔配电变压器</t>
  </si>
  <si>
    <t>172</t>
  </si>
  <si>
    <t>丰都政府大楼公变配电变压器</t>
  </si>
  <si>
    <t>173</t>
  </si>
  <si>
    <t>关破企业公变</t>
  </si>
  <si>
    <t>174</t>
  </si>
  <si>
    <t>自来水宿舍1#公变</t>
  </si>
  <si>
    <t>175</t>
  </si>
  <si>
    <t>桥兴中学公变</t>
  </si>
  <si>
    <t>176</t>
  </si>
  <si>
    <t>粮食局5#楼公变</t>
  </si>
  <si>
    <t>177</t>
  </si>
  <si>
    <t>朝华公园箱式变压器间隔.配电变压器</t>
  </si>
  <si>
    <t>178</t>
  </si>
  <si>
    <t>粮食局公变</t>
  </si>
  <si>
    <t>179</t>
  </si>
  <si>
    <t>自来水厂小区公变</t>
  </si>
  <si>
    <t>180</t>
  </si>
  <si>
    <t>滨江西路1#公变</t>
  </si>
  <si>
    <t>181</t>
  </si>
  <si>
    <t>仙家宾馆小区2#箱变</t>
  </si>
  <si>
    <t>182</t>
  </si>
  <si>
    <t>人民银行公变间隔配电变压器</t>
  </si>
  <si>
    <t>183</t>
  </si>
  <si>
    <t>宏声商业广场1号公用变压器</t>
  </si>
  <si>
    <t>184</t>
  </si>
  <si>
    <t>世纪金都公配室1#变压器</t>
  </si>
  <si>
    <t>185</t>
  </si>
  <si>
    <t>丰都县劳动和社会保障局28</t>
  </si>
  <si>
    <t>186</t>
  </si>
  <si>
    <t>世纪金都公配室2#变压器</t>
  </si>
  <si>
    <t>187</t>
  </si>
  <si>
    <t>关破企业2#公变</t>
  </si>
  <si>
    <t>188</t>
  </si>
  <si>
    <t>检察院箱式配电变压器</t>
  </si>
  <si>
    <t>189</t>
  </si>
  <si>
    <t>名山小区5组公变</t>
  </si>
  <si>
    <t>190</t>
  </si>
  <si>
    <t>环保局2号箱变变压器间隔配电变压器</t>
  </si>
  <si>
    <t>191</t>
  </si>
  <si>
    <t>滨西1支路公变</t>
  </si>
  <si>
    <t>192</t>
  </si>
  <si>
    <t>环保局箱式公变</t>
  </si>
  <si>
    <t>193</t>
  </si>
  <si>
    <t>宏声艺术宫变压器配电变压器</t>
  </si>
  <si>
    <t>194</t>
  </si>
  <si>
    <t>宏声商业广场2号公用变压器</t>
  </si>
  <si>
    <t>195</t>
  </si>
  <si>
    <t>220kV丰都变电站</t>
  </si>
  <si>
    <t>水天坪电杆厂公变</t>
  </si>
  <si>
    <t>10kV丰城南线961</t>
  </si>
  <si>
    <t>196</t>
  </si>
  <si>
    <t>顺悦建材公变</t>
  </si>
  <si>
    <t>197</t>
  </si>
  <si>
    <t>秦淑华公变</t>
  </si>
  <si>
    <t>10kV高祥线</t>
  </si>
  <si>
    <t>198</t>
  </si>
  <si>
    <t>祥和公变</t>
  </si>
  <si>
    <t>199</t>
  </si>
  <si>
    <t>代必贵公变</t>
  </si>
  <si>
    <t>200</t>
  </si>
  <si>
    <t>祥和居委公变</t>
  </si>
  <si>
    <t>201</t>
  </si>
  <si>
    <t>供销社公变</t>
  </si>
  <si>
    <t>202</t>
  </si>
  <si>
    <t>红砖厂公变</t>
  </si>
  <si>
    <t>203</t>
  </si>
  <si>
    <t>高石公变</t>
  </si>
  <si>
    <t>204</t>
  </si>
  <si>
    <t>国治公变</t>
  </si>
  <si>
    <t>205</t>
  </si>
  <si>
    <t>廖小芳公变</t>
  </si>
  <si>
    <t>206</t>
  </si>
  <si>
    <t>范家河公变</t>
  </si>
  <si>
    <t>207</t>
  </si>
  <si>
    <t>秦亚平公变</t>
  </si>
  <si>
    <t>208</t>
  </si>
  <si>
    <t>杨家河公变</t>
  </si>
  <si>
    <t>209</t>
  </si>
  <si>
    <t>高明洁台区公变</t>
  </si>
  <si>
    <t>210</t>
  </si>
  <si>
    <t>糖酒公司公变</t>
  </si>
  <si>
    <t>211</t>
  </si>
  <si>
    <t>房保中心公变</t>
  </si>
  <si>
    <t>212</t>
  </si>
  <si>
    <t>人头山公变</t>
  </si>
  <si>
    <t>213</t>
  </si>
  <si>
    <t>冯德康公变间隔配电变压器</t>
  </si>
  <si>
    <t>214</t>
  </si>
  <si>
    <t>开心超市公变</t>
  </si>
  <si>
    <t>215</t>
  </si>
  <si>
    <t>供销家园公变</t>
  </si>
  <si>
    <t>216</t>
  </si>
  <si>
    <t>低压水池公变</t>
  </si>
  <si>
    <t>217</t>
  </si>
  <si>
    <t>高镇水池公变</t>
  </si>
  <si>
    <t>218</t>
  </si>
  <si>
    <t>新高路公变</t>
  </si>
  <si>
    <t>219</t>
  </si>
  <si>
    <t>35kV社坛变电站</t>
  </si>
  <si>
    <t>信用社台区柱上变</t>
  </si>
  <si>
    <t>10kV社崇线952</t>
  </si>
  <si>
    <t>220</t>
  </si>
  <si>
    <t>大石片台区柱上变</t>
  </si>
  <si>
    <t>221</t>
  </si>
  <si>
    <t>如坝台区柱上变</t>
  </si>
  <si>
    <t>222</t>
  </si>
  <si>
    <t>半天云台区柱上变</t>
  </si>
  <si>
    <t>223</t>
  </si>
  <si>
    <t>小田垭口台区柱上变</t>
  </si>
  <si>
    <t>224</t>
  </si>
  <si>
    <t>后冲公变柱上变</t>
  </si>
  <si>
    <t>225</t>
  </si>
  <si>
    <t>竹田湾公变柱上变</t>
  </si>
  <si>
    <t>226</t>
  </si>
  <si>
    <t>大石丫口公变柱上变</t>
  </si>
  <si>
    <t>227</t>
  </si>
  <si>
    <t>南山垭口公变变压器</t>
  </si>
  <si>
    <t>228</t>
  </si>
  <si>
    <t>新湾（接龙2-4）变压器</t>
  </si>
  <si>
    <t>229</t>
  </si>
  <si>
    <t>甘大秋公变柱上变</t>
  </si>
  <si>
    <t>230</t>
  </si>
  <si>
    <t>月儿湾公变柱上变</t>
  </si>
  <si>
    <t>231</t>
  </si>
  <si>
    <t>流水岩公变柱上变</t>
  </si>
  <si>
    <t>232</t>
  </si>
  <si>
    <t>雷子堡公变柱上变</t>
  </si>
  <si>
    <t>233</t>
  </si>
  <si>
    <t>背后湾（黎明7号）变压器</t>
  </si>
  <si>
    <t>234</t>
  </si>
  <si>
    <t>坪上公变柱上变（社崇线）</t>
  </si>
  <si>
    <t>235</t>
  </si>
  <si>
    <t>半天云公变柱上变</t>
  </si>
  <si>
    <t>236</t>
  </si>
  <si>
    <t>冲口公变柱上变</t>
  </si>
  <si>
    <t>237</t>
  </si>
  <si>
    <t>三丰丫口（大堡12-3）变压器</t>
  </si>
  <si>
    <t>238</t>
  </si>
  <si>
    <t>花灯坟公变柱上变</t>
  </si>
  <si>
    <t>239</t>
  </si>
  <si>
    <t>楼脚公变柱上变</t>
  </si>
  <si>
    <t>240</t>
  </si>
  <si>
    <t>王家山公变柱上变</t>
  </si>
  <si>
    <t>241</t>
  </si>
  <si>
    <t>小屋基公变柱上变</t>
  </si>
  <si>
    <t>242</t>
  </si>
  <si>
    <t>舒家嘴柱上变</t>
  </si>
  <si>
    <t>243</t>
  </si>
  <si>
    <t>铁家湾公变柱上变</t>
  </si>
  <si>
    <t>244</t>
  </si>
  <si>
    <t>小打门公变柱上变</t>
  </si>
  <si>
    <t>245</t>
  </si>
  <si>
    <t>许家山变压器</t>
  </si>
  <si>
    <t>246</t>
  </si>
  <si>
    <t>华家山变压器</t>
  </si>
  <si>
    <t>247</t>
  </si>
  <si>
    <t>横燕公变柱上变</t>
  </si>
  <si>
    <t>248</t>
  </si>
  <si>
    <t>老爷湾公变</t>
  </si>
  <si>
    <t>249</t>
  </si>
  <si>
    <t>杨柳沟公变柱上变</t>
  </si>
  <si>
    <t>250</t>
  </si>
  <si>
    <t>平家山公变柱上变</t>
  </si>
  <si>
    <t>251</t>
  </si>
  <si>
    <t>朝家山(崇兴13村)变压器</t>
  </si>
  <si>
    <t>252</t>
  </si>
  <si>
    <t>崇兴13-5变压器</t>
  </si>
  <si>
    <t>253</t>
  </si>
  <si>
    <t>曾家坪公变柱上变</t>
  </si>
  <si>
    <t>254</t>
  </si>
  <si>
    <t>白岩脚公变柱上变</t>
  </si>
  <si>
    <t>255</t>
  </si>
  <si>
    <t>杨家河公变柱上变</t>
  </si>
  <si>
    <t>256</t>
  </si>
  <si>
    <t>隆泥沟公变柱上变</t>
  </si>
  <si>
    <t>257</t>
  </si>
  <si>
    <t>新屋丫口公变柱上变（社崇线）</t>
  </si>
  <si>
    <t>258</t>
  </si>
  <si>
    <t>沙地湾公变柱上变</t>
  </si>
  <si>
    <t>259</t>
  </si>
  <si>
    <t>塘湾公变柱上变</t>
  </si>
  <si>
    <t>260</t>
  </si>
  <si>
    <t>老祖沟变压器</t>
  </si>
  <si>
    <t>261</t>
  </si>
  <si>
    <t>梁子公变</t>
  </si>
  <si>
    <t>262</t>
  </si>
  <si>
    <t>大安场公变柱上变</t>
  </si>
  <si>
    <t>263</t>
  </si>
  <si>
    <t>偏角秋（十字口2）公变变压器</t>
  </si>
  <si>
    <t>264</t>
  </si>
  <si>
    <t>岩上公变柱上变</t>
  </si>
  <si>
    <t>265</t>
  </si>
  <si>
    <t>林家庙（崇兴场上#2）变压器</t>
  </si>
  <si>
    <t>266</t>
  </si>
  <si>
    <t>烟厂公变柱上变</t>
  </si>
  <si>
    <t>267</t>
  </si>
  <si>
    <t>菜厂公变（社崇线）</t>
  </si>
  <si>
    <t>268</t>
  </si>
  <si>
    <t>顺山公变柱上变</t>
  </si>
  <si>
    <t>269</t>
  </si>
  <si>
    <t>蔡家庙（大堡7村）变压器</t>
  </si>
  <si>
    <t>270</t>
  </si>
  <si>
    <t>沙厂下公变柱上变</t>
  </si>
  <si>
    <t>271</t>
  </si>
  <si>
    <t>房基湾公变柱上变</t>
  </si>
  <si>
    <t>272</t>
  </si>
  <si>
    <t>花地湾塞公变柱上变</t>
  </si>
  <si>
    <t>273</t>
  </si>
  <si>
    <t>庙地坝公变柱上变</t>
  </si>
  <si>
    <t>274</t>
  </si>
  <si>
    <t>保卫（烂泥沟）公变柱上变</t>
  </si>
  <si>
    <t>275</t>
  </si>
  <si>
    <t>天主堂丫口公变</t>
  </si>
  <si>
    <t>276</t>
  </si>
  <si>
    <t>下湾公变柱上变（社崇线）</t>
  </si>
  <si>
    <t>277</t>
  </si>
  <si>
    <t>大丫口公变柱上变（社黎线）</t>
  </si>
  <si>
    <t>278</t>
  </si>
  <si>
    <t>招呼站（十字口）公变柱上变</t>
  </si>
  <si>
    <t>279</t>
  </si>
  <si>
    <t>上后冲公变柱上变</t>
  </si>
  <si>
    <t>280</t>
  </si>
  <si>
    <t>乌龟凼变压器</t>
  </si>
  <si>
    <t>281</t>
  </si>
  <si>
    <t>方家冲公变柱上变</t>
  </si>
  <si>
    <t>282</t>
  </si>
  <si>
    <t>踏水桥（大堡8村）变压器</t>
  </si>
  <si>
    <t>283</t>
  </si>
  <si>
    <t>长屋干公变柱上变</t>
  </si>
  <si>
    <t>284</t>
  </si>
  <si>
    <t>李子邱公变柱上变</t>
  </si>
  <si>
    <t>285</t>
  </si>
  <si>
    <t>崇兴场#4公变柱上变</t>
  </si>
  <si>
    <t>286</t>
  </si>
  <si>
    <t>古井山公变柱上变</t>
  </si>
  <si>
    <t>287</t>
  </si>
  <si>
    <t>密苗树公变柱上变</t>
  </si>
  <si>
    <t>288</t>
  </si>
  <si>
    <t>蔡家口公变柱上变</t>
  </si>
  <si>
    <t>289</t>
  </si>
  <si>
    <t>杨家丫口（大堡12村）公变柱上变</t>
  </si>
  <si>
    <t>290</t>
  </si>
  <si>
    <t>坟湾公变柱上变</t>
  </si>
  <si>
    <t>291</t>
  </si>
  <si>
    <t>黑岩头公变柱上变</t>
  </si>
  <si>
    <t>292</t>
  </si>
  <si>
    <t>曾家口公变柱上变</t>
  </si>
  <si>
    <t>293</t>
  </si>
  <si>
    <t>虾山公变柱上变</t>
  </si>
  <si>
    <t>294</t>
  </si>
  <si>
    <t>马家垭口公变柱上变</t>
  </si>
  <si>
    <t>295</t>
  </si>
  <si>
    <t>大地嘴（石字口1）变压器</t>
  </si>
  <si>
    <t>296</t>
  </si>
  <si>
    <t>团碾盘公变柱上变</t>
  </si>
  <si>
    <t>297</t>
  </si>
  <si>
    <t>沙子边（崇兴2村）变压器</t>
  </si>
  <si>
    <t>298</t>
  </si>
  <si>
    <t>曾家岩公变柱上变</t>
  </si>
  <si>
    <t>299</t>
  </si>
  <si>
    <t>徐家坡公变柱上变</t>
  </si>
  <si>
    <t>300</t>
  </si>
  <si>
    <t>丰都垭口公变柱上变</t>
  </si>
  <si>
    <t>301</t>
  </si>
  <si>
    <t>台子米公变柱上变</t>
  </si>
  <si>
    <t>302</t>
  </si>
  <si>
    <t>毛狗寨变压器</t>
  </si>
  <si>
    <t>303</t>
  </si>
  <si>
    <t>龙桥湾（接龙场上）公变柱上变</t>
  </si>
  <si>
    <t>304</t>
  </si>
  <si>
    <t>土地湾公变柱上变</t>
  </si>
  <si>
    <t>305</t>
  </si>
  <si>
    <t>大沟公变柱上变</t>
  </si>
  <si>
    <t>306</t>
  </si>
  <si>
    <t>灌边公变柱上变</t>
  </si>
  <si>
    <t>307</t>
  </si>
  <si>
    <t>蒋家丫口柱上变</t>
  </si>
  <si>
    <t>308</t>
  </si>
  <si>
    <t>崇兴场上#1变压器</t>
  </si>
  <si>
    <t>309</t>
  </si>
  <si>
    <t>丁家坝（崇兴11村）公变柱上变</t>
  </si>
  <si>
    <t>310</t>
  </si>
  <si>
    <t>烈士墓变压器</t>
  </si>
  <si>
    <t>311</t>
  </si>
  <si>
    <t>大湾公变柱上变</t>
  </si>
  <si>
    <t>312</t>
  </si>
  <si>
    <t>豆地湾公变柱上变</t>
  </si>
  <si>
    <t>313</t>
  </si>
  <si>
    <t>下丫口公变柱上变</t>
  </si>
  <si>
    <t>314</t>
  </si>
  <si>
    <t>坎上公变（社崇）</t>
  </si>
  <si>
    <t>315</t>
  </si>
  <si>
    <t>湛家湾(崇兴5村)变压器</t>
  </si>
  <si>
    <t>316</t>
  </si>
  <si>
    <t>脚盘沟（崇兴8村）变压器</t>
  </si>
  <si>
    <t>317</t>
  </si>
  <si>
    <t>余家坪台区柱上变</t>
  </si>
  <si>
    <t>10kV社永线953</t>
  </si>
  <si>
    <t>318</t>
  </si>
  <si>
    <t>和平台区柱上变</t>
  </si>
  <si>
    <t>319</t>
  </si>
  <si>
    <t>沟背林台区柱上变</t>
  </si>
  <si>
    <t>320</t>
  </si>
  <si>
    <t>高林台区柱上变</t>
  </si>
  <si>
    <t>321</t>
  </si>
  <si>
    <t>小丫口台区柱上变（社永线）</t>
  </si>
  <si>
    <t>322</t>
  </si>
  <si>
    <t>黄劲坡台区柱上变</t>
  </si>
  <si>
    <t>323</t>
  </si>
  <si>
    <t>文汇场#2台区柱上变</t>
  </si>
  <si>
    <t>324</t>
  </si>
  <si>
    <t>大坝子（居民点）台区柱上变</t>
  </si>
  <si>
    <t>325</t>
  </si>
  <si>
    <t>石沟子公变（社永线）</t>
  </si>
  <si>
    <t>326</t>
  </si>
  <si>
    <t>朱教黄角树台区柱上变</t>
  </si>
  <si>
    <t>327</t>
  </si>
  <si>
    <t>洋叉地台区柱上变</t>
  </si>
  <si>
    <t>328</t>
  </si>
  <si>
    <t>回龙坝台区柱上变</t>
  </si>
  <si>
    <t>329</t>
  </si>
  <si>
    <t>高山湾台区柱上变</t>
  </si>
  <si>
    <t>330</t>
  </si>
  <si>
    <t>上桥台区柱上变</t>
  </si>
  <si>
    <t>331</t>
  </si>
  <si>
    <t>永兴居民点台区柱上变</t>
  </si>
  <si>
    <t>332</t>
  </si>
  <si>
    <t>马道#1台区柱上变</t>
  </si>
  <si>
    <t>333</t>
  </si>
  <si>
    <t>拖屋台区柱上变</t>
  </si>
  <si>
    <t>334</t>
  </si>
  <si>
    <t>小湾丫口台区柱上变</t>
  </si>
  <si>
    <t>335</t>
  </si>
  <si>
    <t>李家冲（12村）台区柱上变</t>
  </si>
  <si>
    <t>336</t>
  </si>
  <si>
    <t>梁上湾（鹦鹉水库）台区柱上变</t>
  </si>
  <si>
    <t>337</t>
  </si>
  <si>
    <t>小花地湾台区柱上变</t>
  </si>
  <si>
    <t>338</t>
  </si>
  <si>
    <t>堰塘台区柱上变</t>
  </si>
  <si>
    <t>339</t>
  </si>
  <si>
    <t>猴子堡台区柱上变</t>
  </si>
  <si>
    <t>340</t>
  </si>
  <si>
    <t>山顶台区柱上变</t>
  </si>
  <si>
    <t>341</t>
  </si>
  <si>
    <t>老虎湾台区柱上变</t>
  </si>
  <si>
    <t>342</t>
  </si>
  <si>
    <t>柏箱坡台区柱上变</t>
  </si>
  <si>
    <t>343</t>
  </si>
  <si>
    <t>白叫梁子台区柱上变</t>
  </si>
  <si>
    <t>344</t>
  </si>
  <si>
    <t>石岗岭台区柱上变</t>
  </si>
  <si>
    <t>345</t>
  </si>
  <si>
    <t>高山移民台区柱上变</t>
  </si>
  <si>
    <t>346</t>
  </si>
  <si>
    <t>地坝田台区柱上变</t>
  </si>
  <si>
    <t>347</t>
  </si>
  <si>
    <t>庙梁子台区柱上变</t>
  </si>
  <si>
    <t>348</t>
  </si>
  <si>
    <t>黄国树脚（石庙#2）台区柱上变</t>
  </si>
  <si>
    <t>349</t>
  </si>
  <si>
    <t>永兴场#2台区柱上变</t>
  </si>
  <si>
    <t>350</t>
  </si>
  <si>
    <t>汪家梁子台区柱上变</t>
  </si>
  <si>
    <t>351</t>
  </si>
  <si>
    <t>槽房台区柱上变</t>
  </si>
  <si>
    <t>352</t>
  </si>
  <si>
    <t>学堂台区柱上变</t>
  </si>
  <si>
    <t>353</t>
  </si>
  <si>
    <t>四垭口台区柱上变</t>
  </si>
  <si>
    <t>354</t>
  </si>
  <si>
    <t>丫口台区柱上变</t>
  </si>
  <si>
    <t>355</t>
  </si>
  <si>
    <t>烧林堡台区柱上变</t>
  </si>
  <si>
    <t>356</t>
  </si>
  <si>
    <t>和平（宝藏寺）台区柱上变</t>
  </si>
  <si>
    <t>357</t>
  </si>
  <si>
    <t>光华水库(永兴）台区柱上变</t>
  </si>
  <si>
    <t>358</t>
  </si>
  <si>
    <t>獐子台区柱上变</t>
  </si>
  <si>
    <t>359</t>
  </si>
  <si>
    <t>庙岭坝台区柱上变</t>
  </si>
  <si>
    <t>360</t>
  </si>
  <si>
    <t>发马田台区柱上变</t>
  </si>
  <si>
    <t>361</t>
  </si>
  <si>
    <t>何场碑台区柱上变</t>
  </si>
  <si>
    <t>362</t>
  </si>
  <si>
    <t>吴教台区柱上变</t>
  </si>
  <si>
    <t>363</t>
  </si>
  <si>
    <t>外冲台区柱上变</t>
  </si>
  <si>
    <t>364</t>
  </si>
  <si>
    <t>大石盘（社坛14-2）台区柱上变</t>
  </si>
  <si>
    <t>365</t>
  </si>
  <si>
    <t>井场台区柱上变</t>
  </si>
  <si>
    <t>366</t>
  </si>
  <si>
    <t>文家湾台区柱上变</t>
  </si>
  <si>
    <t>367</t>
  </si>
  <si>
    <t>周家冲台区柱上变</t>
  </si>
  <si>
    <t>368</t>
  </si>
  <si>
    <t>文汇场台区柱上变</t>
  </si>
  <si>
    <t>369</t>
  </si>
  <si>
    <t>金子丫台区柱上变</t>
  </si>
  <si>
    <t>370</t>
  </si>
  <si>
    <t>狮子堡（6-2）台区柱上变</t>
  </si>
  <si>
    <t>371</t>
  </si>
  <si>
    <t>班竹林台区柱上变</t>
  </si>
  <si>
    <t>372</t>
  </si>
  <si>
    <t>王家坝台区柱上变</t>
  </si>
  <si>
    <t>373</t>
  </si>
  <si>
    <t>马道子#2台区柱上变</t>
  </si>
  <si>
    <t>374</t>
  </si>
  <si>
    <t>复兴1台区柱上变</t>
  </si>
  <si>
    <t>375</t>
  </si>
  <si>
    <t>石地窝台区柱上变</t>
  </si>
  <si>
    <t>376</t>
  </si>
  <si>
    <t>面房台区柱上变</t>
  </si>
  <si>
    <t>377</t>
  </si>
  <si>
    <t>傅家坪台区柱上变</t>
  </si>
  <si>
    <t>378</t>
  </si>
  <si>
    <t>小丫口（7-1）</t>
  </si>
  <si>
    <t>379</t>
  </si>
  <si>
    <t>半坡台区柱上变</t>
  </si>
  <si>
    <t>380</t>
  </si>
  <si>
    <t>黄国湾台区柱上变</t>
  </si>
  <si>
    <t>381</t>
  </si>
  <si>
    <t>长石板台区柱上变</t>
  </si>
  <si>
    <t>382</t>
  </si>
  <si>
    <t>放牛坡（社坛14村）台区柱上变</t>
  </si>
  <si>
    <t>383</t>
  </si>
  <si>
    <t>五福桥（6-1）台区柱上变</t>
  </si>
  <si>
    <t>384</t>
  </si>
  <si>
    <t>塘丫口台区柱上变</t>
  </si>
  <si>
    <t>385</t>
  </si>
  <si>
    <t>河坝台区柱上变</t>
  </si>
  <si>
    <t>386</t>
  </si>
  <si>
    <t>大岭台区柱上变</t>
  </si>
  <si>
    <t>387</t>
  </si>
  <si>
    <t>冠山庙(复兴2)台区柱上变</t>
  </si>
  <si>
    <t>388</t>
  </si>
  <si>
    <t>大石坝台区柱上变</t>
  </si>
  <si>
    <t>389</t>
  </si>
  <si>
    <t>鱼尾台区柱上变</t>
  </si>
  <si>
    <t>390</t>
  </si>
  <si>
    <t>邱家坡台区柱上变</t>
  </si>
  <si>
    <t>391</t>
  </si>
  <si>
    <t>池气湾台区柱上变</t>
  </si>
  <si>
    <t>392</t>
  </si>
  <si>
    <t>高石坎台区柱上变</t>
  </si>
  <si>
    <t>393</t>
  </si>
  <si>
    <t>杨教坡台区柱上变</t>
  </si>
  <si>
    <t>394</t>
  </si>
  <si>
    <t>土墙丫口台区柱上变</t>
  </si>
  <si>
    <t>395</t>
  </si>
  <si>
    <t>坪地丫口台区柱上变</t>
  </si>
  <si>
    <t>396</t>
  </si>
  <si>
    <t>店子台区柱上变</t>
  </si>
  <si>
    <t>397</t>
  </si>
  <si>
    <t>丫口丘台区柱上变</t>
  </si>
  <si>
    <t>398</t>
  </si>
  <si>
    <t>下坝台区柱上变</t>
  </si>
  <si>
    <t>399</t>
  </si>
  <si>
    <t>斑竹河台区柱上变</t>
  </si>
  <si>
    <t>400</t>
  </si>
  <si>
    <t>杨家湾台区柱上变</t>
  </si>
  <si>
    <t>401</t>
  </si>
  <si>
    <t>朝门口台区柱上变</t>
  </si>
  <si>
    <t>402</t>
  </si>
  <si>
    <t>天坪秋台区柱上变</t>
  </si>
  <si>
    <t>403</t>
  </si>
  <si>
    <t>苦竹沟水库台区柱上变</t>
  </si>
  <si>
    <t>404</t>
  </si>
  <si>
    <t>锅铲湾台区柱上变</t>
  </si>
  <si>
    <t>405</t>
  </si>
  <si>
    <t>大石湾台区柱上变</t>
  </si>
  <si>
    <t>406</t>
  </si>
  <si>
    <t>岸公岩台区柱上变</t>
  </si>
  <si>
    <t>407</t>
  </si>
  <si>
    <t>井冠塘台区柱上变</t>
  </si>
  <si>
    <t>408</t>
  </si>
  <si>
    <t>漕坊沟台区柱上变</t>
  </si>
  <si>
    <t>409</t>
  </si>
  <si>
    <t>石庙#1台区柱上变</t>
  </si>
  <si>
    <t>410</t>
  </si>
  <si>
    <t>上坝子台区柱上变</t>
  </si>
  <si>
    <t>411</t>
  </si>
  <si>
    <t>朱家嘴（社坛8村）台区柱上变</t>
  </si>
  <si>
    <t>412</t>
  </si>
  <si>
    <t>老雁坪变压器</t>
  </si>
  <si>
    <t>413</t>
  </si>
  <si>
    <t>坪上公变（社永）</t>
  </si>
  <si>
    <t>414</t>
  </si>
  <si>
    <t>沙坝台区柱上变</t>
  </si>
  <si>
    <t>415</t>
  </si>
  <si>
    <t>隆家堡（13村）台区柱上变</t>
  </si>
  <si>
    <t>416</t>
  </si>
  <si>
    <t>新房子台区柱上变</t>
  </si>
  <si>
    <t>417</t>
  </si>
  <si>
    <t>青龙嘴台区柱上变</t>
  </si>
  <si>
    <t>418</t>
  </si>
  <si>
    <t>王家湾台区柱上变</t>
  </si>
  <si>
    <t>419</t>
  </si>
  <si>
    <t>龙门台区柱上变</t>
  </si>
  <si>
    <t>420</t>
  </si>
  <si>
    <t>倒向房（13-6）台区柱上变</t>
  </si>
  <si>
    <t>421</t>
  </si>
  <si>
    <t>卷洞桥台区柱上变</t>
  </si>
  <si>
    <t>422</t>
  </si>
  <si>
    <t>凉水井台区柱上变</t>
  </si>
  <si>
    <t>423</t>
  </si>
  <si>
    <t>大坟坝（12-3）台区柱上变</t>
  </si>
  <si>
    <t>424</t>
  </si>
  <si>
    <t>蒋家湾台区柱上变</t>
  </si>
  <si>
    <t>425</t>
  </si>
  <si>
    <t>杨家2号台区柱上变</t>
  </si>
  <si>
    <t>426</t>
  </si>
  <si>
    <t>石沟子#2台区柱上变</t>
  </si>
  <si>
    <t>427</t>
  </si>
  <si>
    <t>庙湾（12-1）台区柱上变</t>
  </si>
  <si>
    <t>428</t>
  </si>
  <si>
    <t>文家堡台区柱上变</t>
  </si>
  <si>
    <t>429</t>
  </si>
  <si>
    <t>农贸市场小区柱上变</t>
  </si>
  <si>
    <t>430</t>
  </si>
  <si>
    <t>冉房台区柱上变</t>
  </si>
  <si>
    <t>431</t>
  </si>
  <si>
    <t>地湾台区柱上变</t>
  </si>
  <si>
    <t>432</t>
  </si>
  <si>
    <t>三尖角台区柱上变</t>
  </si>
  <si>
    <t>433</t>
  </si>
  <si>
    <t>永兴场#1台区柱上变</t>
  </si>
  <si>
    <t>434</t>
  </si>
  <si>
    <t>文冲坝台区柱上变</t>
  </si>
  <si>
    <t>435</t>
  </si>
  <si>
    <t>鹦鹉水库台区柱上变</t>
  </si>
  <si>
    <t>436</t>
  </si>
  <si>
    <t>鸡公堡台区柱上变</t>
  </si>
  <si>
    <t>437</t>
  </si>
  <si>
    <t>黑大湾台区柱上变</t>
  </si>
  <si>
    <t>438</t>
  </si>
  <si>
    <t>团堡子（8-1）台区柱上变</t>
  </si>
  <si>
    <t>439</t>
  </si>
  <si>
    <t>乌龟堡台区柱上变</t>
  </si>
  <si>
    <t>440</t>
  </si>
  <si>
    <t>老屋丫口台区柱上变</t>
  </si>
  <si>
    <t>441</t>
  </si>
  <si>
    <t>凤凰台区柱上变</t>
  </si>
  <si>
    <t>442</t>
  </si>
  <si>
    <t>油菜丫口台区柱上变</t>
  </si>
  <si>
    <t>443</t>
  </si>
  <si>
    <t>高林（社坛7村#2）台区柱上变</t>
  </si>
  <si>
    <t>444</t>
  </si>
  <si>
    <t>35kV湛普变电站</t>
  </si>
  <si>
    <t>黑沟子公变（湛角线）</t>
  </si>
  <si>
    <t>10kV湛角线962</t>
  </si>
  <si>
    <t>包鸾配电运维站</t>
  </si>
  <si>
    <t>445</t>
  </si>
  <si>
    <t>四坪1#公变（湛角线）</t>
  </si>
  <si>
    <t>446</t>
  </si>
  <si>
    <t>四坪管护站公变</t>
  </si>
  <si>
    <t>447</t>
  </si>
  <si>
    <t>瓦泥堡1#公变</t>
  </si>
  <si>
    <t>448</t>
  </si>
  <si>
    <t>三丫口公变</t>
  </si>
  <si>
    <t>449</t>
  </si>
  <si>
    <t>新亭李家坪公变</t>
  </si>
  <si>
    <t>450</t>
  </si>
  <si>
    <t>水库下坝公变</t>
  </si>
  <si>
    <t>451</t>
  </si>
  <si>
    <t>中坪1#公变</t>
  </si>
  <si>
    <t>452</t>
  </si>
  <si>
    <t>大地湾公变</t>
  </si>
  <si>
    <t>453</t>
  </si>
  <si>
    <t>中坪2#公变</t>
  </si>
  <si>
    <t>454</t>
  </si>
  <si>
    <t>中坪村公变</t>
  </si>
  <si>
    <t>455</t>
  </si>
  <si>
    <t>白水河公变</t>
  </si>
  <si>
    <t>456</t>
  </si>
  <si>
    <t>干田丫口公变</t>
  </si>
  <si>
    <t>457</t>
  </si>
  <si>
    <t>余家湾公变</t>
  </si>
  <si>
    <t>458</t>
  </si>
  <si>
    <t>四坪2#公变</t>
  </si>
  <si>
    <t>459</t>
  </si>
  <si>
    <t>肉联厂宿舍#7-1公变</t>
  </si>
  <si>
    <t>10kV三新线955</t>
  </si>
  <si>
    <t>460</t>
  </si>
  <si>
    <t>肉联厂宿舍2#公变</t>
  </si>
  <si>
    <t>461</t>
  </si>
  <si>
    <t>隧道口公变间隔配电变压器</t>
  </si>
  <si>
    <t>462</t>
  </si>
  <si>
    <t>南西居委公变</t>
  </si>
  <si>
    <t>463</t>
  </si>
  <si>
    <t>二校后门4#公变</t>
  </si>
  <si>
    <t>464</t>
  </si>
  <si>
    <t>转山堡3#楼公变变压器间隔配电变压器</t>
  </si>
  <si>
    <t>465</t>
  </si>
  <si>
    <t>联华超市对面1#公变</t>
  </si>
  <si>
    <t>466</t>
  </si>
  <si>
    <t>人武部面前2号变压器间隔配电变压器</t>
  </si>
  <si>
    <t>467</t>
  </si>
  <si>
    <t>双桂路18公变</t>
  </si>
  <si>
    <t>468</t>
  </si>
  <si>
    <t>双桂路17#公变</t>
  </si>
  <si>
    <t>469</t>
  </si>
  <si>
    <t>二校后门1#公变</t>
  </si>
  <si>
    <t>470</t>
  </si>
  <si>
    <t>肉联厂宿舍1#公变</t>
  </si>
  <si>
    <t>471</t>
  </si>
  <si>
    <t>肉联厂宿舍3#公变</t>
  </si>
  <si>
    <t>472</t>
  </si>
  <si>
    <t>物价局宿舍楼前公变</t>
  </si>
  <si>
    <t>473</t>
  </si>
  <si>
    <t>植物油厂宿舍2#公变</t>
  </si>
  <si>
    <t>474</t>
  </si>
  <si>
    <t>肉联厂宿舍4#公变</t>
  </si>
  <si>
    <t>475</t>
  </si>
  <si>
    <t>植物油厂宿舍1#公变</t>
  </si>
  <si>
    <t>476</t>
  </si>
  <si>
    <t>肉联厂7号公变</t>
  </si>
  <si>
    <t>477</t>
  </si>
  <si>
    <t>二校后门2#公变</t>
  </si>
  <si>
    <t>478</t>
  </si>
  <si>
    <t>双桂路17号3#公变</t>
  </si>
  <si>
    <t>479</t>
  </si>
  <si>
    <t>植物油厂#5-1公变</t>
  </si>
  <si>
    <t>480</t>
  </si>
  <si>
    <t>转山堡2#楼公变变压器</t>
  </si>
  <si>
    <t>481</t>
  </si>
  <si>
    <t>肉联厂宿舍1+1公变</t>
  </si>
  <si>
    <t>482</t>
  </si>
  <si>
    <t>植物油厂3#公变</t>
  </si>
  <si>
    <t>483</t>
  </si>
  <si>
    <t>双桂路3#公变</t>
  </si>
  <si>
    <t>484</t>
  </si>
  <si>
    <t>二校后门3#公变</t>
  </si>
  <si>
    <t>485</t>
  </si>
  <si>
    <t>肉联厂宿舍#6公变</t>
  </si>
  <si>
    <t>486</t>
  </si>
  <si>
    <t>联华超市门前1#公变</t>
  </si>
  <si>
    <t>487</t>
  </si>
  <si>
    <t>肉联厂宿舍5#公变</t>
  </si>
  <si>
    <t>488</t>
  </si>
  <si>
    <t>世纪花城三期#3配#1变</t>
  </si>
  <si>
    <t>10kV三世南线950</t>
  </si>
  <si>
    <t>489</t>
  </si>
  <si>
    <t>瓜草湾#4变</t>
  </si>
  <si>
    <t>490</t>
  </si>
  <si>
    <t>世纪花城三期#4配#1变</t>
  </si>
  <si>
    <t>491</t>
  </si>
  <si>
    <t>世纪花城三期#5配#3变</t>
  </si>
  <si>
    <t>492</t>
  </si>
  <si>
    <t>瓜草湾#3变</t>
  </si>
  <si>
    <t>493</t>
  </si>
  <si>
    <t>世纪花城三期#5配#2变</t>
  </si>
  <si>
    <t>494</t>
  </si>
  <si>
    <t>瓜草湾1#变</t>
  </si>
  <si>
    <t>495</t>
  </si>
  <si>
    <t>世纪花城三期#4配#2变</t>
  </si>
  <si>
    <t>496</t>
  </si>
  <si>
    <t>世纪花城三期#3配#2变</t>
  </si>
  <si>
    <t>497</t>
  </si>
  <si>
    <t>世纪花城三期#5配#4变</t>
  </si>
  <si>
    <t>498</t>
  </si>
  <si>
    <t>世纪花城三期#1配#2变</t>
  </si>
  <si>
    <t>499</t>
  </si>
  <si>
    <t>世纪花城三期#5配#1变</t>
  </si>
  <si>
    <t>500</t>
  </si>
  <si>
    <t>瓜草湾#5变</t>
  </si>
  <si>
    <t>501</t>
  </si>
  <si>
    <t>世纪花城三期#3配#4变</t>
  </si>
  <si>
    <t>502</t>
  </si>
  <si>
    <t>世纪花城三期#3配#3变</t>
  </si>
  <si>
    <t>503</t>
  </si>
  <si>
    <t>35kV三元变电站</t>
  </si>
  <si>
    <t>梧桐庙公变</t>
  </si>
  <si>
    <t>10kV三仁线957</t>
  </si>
  <si>
    <t>504</t>
  </si>
  <si>
    <t>大友榜公变</t>
  </si>
  <si>
    <t>505</t>
  </si>
  <si>
    <t>红星七村三公变</t>
  </si>
  <si>
    <t>506</t>
  </si>
  <si>
    <t>陶家坪二公变</t>
  </si>
  <si>
    <t>507</t>
  </si>
  <si>
    <t>大路平公变</t>
  </si>
  <si>
    <t>508</t>
  </si>
  <si>
    <t>关耳坝桥头公变</t>
  </si>
  <si>
    <t>509</t>
  </si>
  <si>
    <t>岩家坝公变</t>
  </si>
  <si>
    <t>510</t>
  </si>
  <si>
    <t>杜麻冲公变</t>
  </si>
  <si>
    <t>511</t>
  </si>
  <si>
    <t>付家坡公变</t>
  </si>
  <si>
    <t>512</t>
  </si>
  <si>
    <t>大坝公变（三仁）</t>
  </si>
  <si>
    <t>513</t>
  </si>
  <si>
    <t>门口山公变</t>
  </si>
  <si>
    <t>514</t>
  </si>
  <si>
    <t>中心二公变</t>
  </si>
  <si>
    <t>515</t>
  </si>
  <si>
    <t>桐子坡公变</t>
  </si>
  <si>
    <t>516</t>
  </si>
  <si>
    <t>三仁线公坝公变</t>
  </si>
  <si>
    <t>517</t>
  </si>
  <si>
    <t>关耳坝公变</t>
  </si>
  <si>
    <t>518</t>
  </si>
  <si>
    <t>向教湾公变</t>
  </si>
  <si>
    <t>519</t>
  </si>
  <si>
    <t>三元老街公变</t>
  </si>
  <si>
    <t>520</t>
  </si>
  <si>
    <t>鸭潭子垭口公变</t>
  </si>
  <si>
    <t>521</t>
  </si>
  <si>
    <t>瓦宜滨公变</t>
  </si>
  <si>
    <t>522</t>
  </si>
  <si>
    <t>大堰荡公变</t>
  </si>
  <si>
    <t>523</t>
  </si>
  <si>
    <t>陶家坪公变</t>
  </si>
  <si>
    <t>524</t>
  </si>
  <si>
    <t>红星七村二公变</t>
  </si>
  <si>
    <t>525</t>
  </si>
  <si>
    <t>红星七村一公变</t>
  </si>
  <si>
    <t>526</t>
  </si>
  <si>
    <t>心湾公变</t>
  </si>
  <si>
    <t>527</t>
  </si>
  <si>
    <t>三仁大丫口公变</t>
  </si>
  <si>
    <t>528</t>
  </si>
  <si>
    <t>继光公变（三仁）</t>
  </si>
  <si>
    <t>529</t>
  </si>
  <si>
    <t>土地丫口公变</t>
  </si>
  <si>
    <t>530</t>
  </si>
  <si>
    <t>大地榜公变</t>
  </si>
  <si>
    <t>531</t>
  </si>
  <si>
    <t>35kV白沙变电站</t>
  </si>
  <si>
    <t>中家坪公变1</t>
  </si>
  <si>
    <t>10kV白虎线962</t>
  </si>
  <si>
    <t>名山配电运维站</t>
  </si>
  <si>
    <t>532</t>
  </si>
  <si>
    <t>桉树林招呼站公变(白虎)</t>
  </si>
  <si>
    <t>533</t>
  </si>
  <si>
    <t>中家坪公变</t>
  </si>
  <si>
    <t>534</t>
  </si>
  <si>
    <t>大溪郎家湾公变</t>
  </si>
  <si>
    <t>535</t>
  </si>
  <si>
    <t>白鹤坪公变</t>
  </si>
  <si>
    <t>536</t>
  </si>
  <si>
    <t>大溪岩口公变</t>
  </si>
  <si>
    <t>537</t>
  </si>
  <si>
    <t>道班公变</t>
  </si>
  <si>
    <t>538</t>
  </si>
  <si>
    <t>大池4队公变</t>
  </si>
  <si>
    <t>539</t>
  </si>
  <si>
    <t>香岩（百坪1队）公变</t>
  </si>
  <si>
    <t>540</t>
  </si>
  <si>
    <t>长湾湾公变</t>
  </si>
  <si>
    <t>541</t>
  </si>
  <si>
    <t>虎威农贸市场公变</t>
  </si>
  <si>
    <t>542</t>
  </si>
  <si>
    <t>大地坪公变</t>
  </si>
  <si>
    <t>543</t>
  </si>
  <si>
    <t>鸣洋石龙公变</t>
  </si>
  <si>
    <t>544</t>
  </si>
  <si>
    <t>大院子公变（白虎线）</t>
  </si>
  <si>
    <t>545</t>
  </si>
  <si>
    <t>大脚板桥公变</t>
  </si>
  <si>
    <t>546</t>
  </si>
  <si>
    <t>香岩（王家湾）公变</t>
  </si>
  <si>
    <t>547</t>
  </si>
  <si>
    <t>大溪口公变</t>
  </si>
  <si>
    <t>548</t>
  </si>
  <si>
    <t>白果树丫口公变</t>
  </si>
  <si>
    <t>549</t>
  </si>
  <si>
    <t>沙坝公变（虎威）</t>
  </si>
  <si>
    <t>550</t>
  </si>
  <si>
    <t>大石堡公变</t>
  </si>
  <si>
    <t>551</t>
  </si>
  <si>
    <t>沙浜公变</t>
  </si>
  <si>
    <t>552</t>
  </si>
  <si>
    <t>浑塘垭口公变</t>
  </si>
  <si>
    <t>553</t>
  </si>
  <si>
    <t>政府公变（大池）</t>
  </si>
  <si>
    <t>554</t>
  </si>
  <si>
    <t>干塘丫口公变</t>
  </si>
  <si>
    <t>555</t>
  </si>
  <si>
    <t>仁爱3.7队（坪上）公变</t>
  </si>
  <si>
    <t>556</t>
  </si>
  <si>
    <t>长坡公变</t>
  </si>
  <si>
    <t>557</t>
  </si>
  <si>
    <t>人和路公变</t>
  </si>
  <si>
    <t>558</t>
  </si>
  <si>
    <t>大沙丘公变</t>
  </si>
  <si>
    <t>559</t>
  </si>
  <si>
    <t>瓦厂丫口公变</t>
  </si>
  <si>
    <t>560</t>
  </si>
  <si>
    <t>院墙边公变</t>
  </si>
  <si>
    <t>561</t>
  </si>
  <si>
    <t>荷花村（大池水库）公变</t>
  </si>
  <si>
    <t>562</t>
  </si>
  <si>
    <t>学堂丫口公变</t>
  </si>
  <si>
    <t>563</t>
  </si>
  <si>
    <t>落头堡公变</t>
  </si>
  <si>
    <t>564</t>
  </si>
  <si>
    <t>大池场3#公变</t>
  </si>
  <si>
    <t>565</t>
  </si>
  <si>
    <t>大池场2#公变</t>
  </si>
  <si>
    <t>566</t>
  </si>
  <si>
    <t>石船公变</t>
  </si>
  <si>
    <t>567</t>
  </si>
  <si>
    <t>扶贫移民公变（鸣洋村）</t>
  </si>
  <si>
    <t>568</t>
  </si>
  <si>
    <t>中丫口公变</t>
  </si>
  <si>
    <t>569</t>
  </si>
  <si>
    <t>新房5队公变</t>
  </si>
  <si>
    <t>570</t>
  </si>
  <si>
    <t>杨家祠堂1#公变</t>
  </si>
  <si>
    <t>571</t>
  </si>
  <si>
    <t>高石坎公变</t>
  </si>
  <si>
    <t>572</t>
  </si>
  <si>
    <t>殷家山公变</t>
  </si>
  <si>
    <t>573</t>
  </si>
  <si>
    <t>苗圃场公变</t>
  </si>
  <si>
    <t>574</t>
  </si>
  <si>
    <t>大梨树松树湾公变</t>
  </si>
  <si>
    <t>575</t>
  </si>
  <si>
    <t>凤凰湾公变</t>
  </si>
  <si>
    <t>576</t>
  </si>
  <si>
    <t>同心村（鹿井)公变</t>
  </si>
  <si>
    <t>577</t>
  </si>
  <si>
    <t>瓦水溪公变</t>
  </si>
  <si>
    <t>578</t>
  </si>
  <si>
    <t>虎威黄桷冲公变</t>
  </si>
  <si>
    <t>579</t>
  </si>
  <si>
    <t>曹房丫口公变</t>
  </si>
  <si>
    <t>580</t>
  </si>
  <si>
    <t>高滩水库公变</t>
  </si>
  <si>
    <t>581</t>
  </si>
  <si>
    <t>黑岩公变</t>
  </si>
  <si>
    <t>582</t>
  </si>
  <si>
    <t>刺柱子公变</t>
  </si>
  <si>
    <t>583</t>
  </si>
  <si>
    <t>秦家湾公变（白虎线）</t>
  </si>
  <si>
    <t>584</t>
  </si>
  <si>
    <t>荷花村（四角）公变</t>
  </si>
  <si>
    <t>585</t>
  </si>
  <si>
    <t>大溪居民点公变</t>
  </si>
  <si>
    <t>586</t>
  </si>
  <si>
    <t>生基坡公变</t>
  </si>
  <si>
    <t>587</t>
  </si>
  <si>
    <t>堰塘坝公变</t>
  </si>
  <si>
    <t>588</t>
  </si>
  <si>
    <t>杨家祠堂公变</t>
  </si>
  <si>
    <t>589</t>
  </si>
  <si>
    <t>马口丫公变</t>
  </si>
  <si>
    <t>590</t>
  </si>
  <si>
    <t>八角庙公变</t>
  </si>
  <si>
    <t>591</t>
  </si>
  <si>
    <t>斑竹林公变</t>
  </si>
  <si>
    <t>592</t>
  </si>
  <si>
    <t>黄堂绑公变</t>
  </si>
  <si>
    <t>593</t>
  </si>
  <si>
    <t>保管室公变（白虎线）</t>
  </si>
  <si>
    <t>594</t>
  </si>
  <si>
    <t>汤家湾公变</t>
  </si>
  <si>
    <t>595</t>
  </si>
  <si>
    <t>荷花村公变</t>
  </si>
  <si>
    <t>596</t>
  </si>
  <si>
    <t>磨盘石公变</t>
  </si>
  <si>
    <t>597</t>
  </si>
  <si>
    <t>大桥公变</t>
  </si>
  <si>
    <t>598</t>
  </si>
  <si>
    <t>鸣羊2公变</t>
  </si>
  <si>
    <t>599</t>
  </si>
  <si>
    <t>石板坡公变</t>
  </si>
  <si>
    <t>600</t>
  </si>
  <si>
    <t>大池中学公变</t>
  </si>
  <si>
    <t>601</t>
  </si>
  <si>
    <t>同心场1#公变</t>
  </si>
  <si>
    <t>602</t>
  </si>
  <si>
    <t>永兴（半边丫口）公变</t>
  </si>
  <si>
    <t>603</t>
  </si>
  <si>
    <t>桉树林招呼站公变</t>
  </si>
  <si>
    <t>604</t>
  </si>
  <si>
    <t>雷家庙#1公变</t>
  </si>
  <si>
    <t>605</t>
  </si>
  <si>
    <t>同心村（同心场）公变</t>
  </si>
  <si>
    <t>606</t>
  </si>
  <si>
    <t>大梨树塘梁梁公变</t>
  </si>
  <si>
    <t>607</t>
  </si>
  <si>
    <t>三合坟公变</t>
  </si>
  <si>
    <t>608</t>
  </si>
  <si>
    <t>山湾塘公变</t>
  </si>
  <si>
    <t>609</t>
  </si>
  <si>
    <t>堰塘子公变</t>
  </si>
  <si>
    <t>610</t>
  </si>
  <si>
    <t>五角丘配变</t>
  </si>
  <si>
    <t>611</t>
  </si>
  <si>
    <t>塘垭口公变</t>
  </si>
  <si>
    <t>612</t>
  </si>
  <si>
    <t>鸣洋（猫耳冲）公变</t>
  </si>
  <si>
    <t>613</t>
  </si>
  <si>
    <t>鸣洋#3(蒋家沟）公变</t>
  </si>
  <si>
    <t>614</t>
  </si>
  <si>
    <t>香岩（石地坝）公变</t>
  </si>
  <si>
    <t>615</t>
  </si>
  <si>
    <t>同心#2公变</t>
  </si>
  <si>
    <t>616</t>
  </si>
  <si>
    <t>扒子田公变</t>
  </si>
  <si>
    <t>617</t>
  </si>
  <si>
    <t>同心场3#公变</t>
  </si>
  <si>
    <t>618</t>
  </si>
  <si>
    <t>五龟池丫口公变</t>
  </si>
  <si>
    <t>619</t>
  </si>
  <si>
    <t>香岩公变</t>
  </si>
  <si>
    <t>620</t>
  </si>
  <si>
    <t>大池福利院公变</t>
  </si>
  <si>
    <t>621</t>
  </si>
  <si>
    <t>大溪村光伏变公变</t>
  </si>
  <si>
    <t>622</t>
  </si>
  <si>
    <t>上长屋千公变</t>
  </si>
  <si>
    <t>623</t>
  </si>
  <si>
    <t>虎威客运站公变</t>
  </si>
  <si>
    <t>624</t>
  </si>
  <si>
    <t>叫化石板公变</t>
  </si>
  <si>
    <t>625</t>
  </si>
  <si>
    <t>虎威大梁子公变</t>
  </si>
  <si>
    <t>626</t>
  </si>
  <si>
    <t>堰塘口公变</t>
  </si>
  <si>
    <t>627</t>
  </si>
  <si>
    <t>下院子公变（白虎）</t>
  </si>
  <si>
    <t>628</t>
  </si>
  <si>
    <t>郎教大冲公变</t>
  </si>
  <si>
    <t>629</t>
  </si>
  <si>
    <t>雷家庙#2公变</t>
  </si>
  <si>
    <t>630</t>
  </si>
  <si>
    <t>半边塘公变</t>
  </si>
  <si>
    <t>631</t>
  </si>
  <si>
    <t>大池场1#公变</t>
  </si>
  <si>
    <t>632</t>
  </si>
  <si>
    <t>名山精神病医院门口公变</t>
  </si>
  <si>
    <t>633</t>
  </si>
  <si>
    <t>虎威梁家湾公变</t>
  </si>
  <si>
    <t>634</t>
  </si>
  <si>
    <t>土地垭口公变（白虎线）</t>
  </si>
  <si>
    <t>635</t>
  </si>
  <si>
    <t>张家浜公变</t>
  </si>
  <si>
    <t>636</t>
  </si>
  <si>
    <t>春口公变</t>
  </si>
  <si>
    <t>637</t>
  </si>
  <si>
    <t>侯家沟公变</t>
  </si>
  <si>
    <t>638</t>
  </si>
  <si>
    <t>余小平公变</t>
  </si>
  <si>
    <t>639</t>
  </si>
  <si>
    <t>鹿井长屋公变</t>
  </si>
  <si>
    <t>640</t>
  </si>
  <si>
    <t>沙田#1公变</t>
  </si>
  <si>
    <t>10kV湛场线965</t>
  </si>
  <si>
    <t>641</t>
  </si>
  <si>
    <t>大地坝塘口公变</t>
  </si>
  <si>
    <t>642</t>
  </si>
  <si>
    <t>浮子溪公变</t>
  </si>
  <si>
    <t>643</t>
  </si>
  <si>
    <t>场镇3#公变</t>
  </si>
  <si>
    <t>644</t>
  </si>
  <si>
    <t>人民场公变</t>
  </si>
  <si>
    <t>645</t>
  </si>
  <si>
    <t>场镇2#公变</t>
  </si>
  <si>
    <t>646</t>
  </si>
  <si>
    <t>斑竹林公变（湛场线）</t>
  </si>
  <si>
    <t>647</t>
  </si>
  <si>
    <t>政府2#公变</t>
  </si>
  <si>
    <t>648</t>
  </si>
  <si>
    <t>粉房丫口公变</t>
  </si>
  <si>
    <t>649</t>
  </si>
  <si>
    <t>春安水池公变</t>
  </si>
  <si>
    <t>650</t>
  </si>
  <si>
    <t>大地坝#4公变</t>
  </si>
  <si>
    <t>651</t>
  </si>
  <si>
    <t>小学公变</t>
  </si>
  <si>
    <t>652</t>
  </si>
  <si>
    <t>大地坝2#公变</t>
  </si>
  <si>
    <t>653</t>
  </si>
  <si>
    <t>土地岭公变（湛场线）</t>
  </si>
  <si>
    <t>654</t>
  </si>
  <si>
    <t>大地坝3#公变</t>
  </si>
  <si>
    <t>655</t>
  </si>
  <si>
    <t>场镇1#公变</t>
  </si>
  <si>
    <t>656</t>
  </si>
  <si>
    <t>新生2号公变</t>
  </si>
  <si>
    <t>657</t>
  </si>
  <si>
    <t>瓦泥堡公变</t>
  </si>
  <si>
    <t>658</t>
  </si>
  <si>
    <t>沙田公变</t>
  </si>
  <si>
    <t>659</t>
  </si>
  <si>
    <t>丁庄1队公变</t>
  </si>
  <si>
    <t>660</t>
  </si>
  <si>
    <t>政府1号公变</t>
  </si>
  <si>
    <t>661</t>
  </si>
  <si>
    <t>小湾公变</t>
  </si>
  <si>
    <t>662</t>
  </si>
  <si>
    <t>余家堡1#公变</t>
  </si>
  <si>
    <t>663</t>
  </si>
  <si>
    <t>浮子溪#1公变</t>
  </si>
  <si>
    <t>664</t>
  </si>
  <si>
    <t>甘大林公变</t>
  </si>
  <si>
    <t>665</t>
  </si>
  <si>
    <t>大地坝村1#公变</t>
  </si>
  <si>
    <t>666</t>
  </si>
  <si>
    <t>场镇2#+1号公变</t>
  </si>
  <si>
    <t>667</t>
  </si>
  <si>
    <t>祠堂公变</t>
  </si>
  <si>
    <t>668</t>
  </si>
  <si>
    <t>余家堡公变</t>
  </si>
  <si>
    <t>669</t>
  </si>
  <si>
    <t>丁庄货运码头公变</t>
  </si>
  <si>
    <t>670</t>
  </si>
  <si>
    <t>佛建11村公变</t>
  </si>
  <si>
    <t>10kV乌建线958</t>
  </si>
  <si>
    <t>671</t>
  </si>
  <si>
    <t>佛建13村</t>
  </si>
  <si>
    <t>672</t>
  </si>
  <si>
    <t>锁扣秋公变</t>
  </si>
  <si>
    <t>673</t>
  </si>
  <si>
    <t>杨朝西公变</t>
  </si>
  <si>
    <t>674</t>
  </si>
  <si>
    <t>佛建15村1#公变</t>
  </si>
  <si>
    <t>675</t>
  </si>
  <si>
    <t>锅铲塝</t>
  </si>
  <si>
    <t>676</t>
  </si>
  <si>
    <t>佛建10村公变</t>
  </si>
  <si>
    <t>677</t>
  </si>
  <si>
    <t>刘家山</t>
  </si>
  <si>
    <t>678</t>
  </si>
  <si>
    <t>佛建15村2#公变</t>
  </si>
  <si>
    <t>679</t>
  </si>
  <si>
    <t>竹林湾公变</t>
  </si>
  <si>
    <t>680</t>
  </si>
  <si>
    <t>试验地公变</t>
  </si>
  <si>
    <t>681</t>
  </si>
  <si>
    <t>老燕窝公变</t>
  </si>
  <si>
    <t>682</t>
  </si>
  <si>
    <t>683</t>
  </si>
  <si>
    <t>秦玉祥1#公变</t>
  </si>
  <si>
    <t>684</t>
  </si>
  <si>
    <t>桂花树脚公变</t>
  </si>
  <si>
    <t>685</t>
  </si>
  <si>
    <t>佛建7村公变</t>
  </si>
  <si>
    <t>686</t>
  </si>
  <si>
    <t>洗滑湾公变</t>
  </si>
  <si>
    <t>687</t>
  </si>
  <si>
    <t>佛建8村公变</t>
  </si>
  <si>
    <t>688</t>
  </si>
  <si>
    <t>房子公变</t>
  </si>
  <si>
    <t>689</t>
  </si>
  <si>
    <t>天池公变（乌建）</t>
  </si>
  <si>
    <t>690</t>
  </si>
  <si>
    <t>粮站公变</t>
  </si>
  <si>
    <t>691</t>
  </si>
  <si>
    <t>猫儿坝公变</t>
  </si>
  <si>
    <t>692</t>
  </si>
  <si>
    <t>佛建6村公变</t>
  </si>
  <si>
    <t>693</t>
  </si>
  <si>
    <t>坟湾子公变</t>
  </si>
  <si>
    <t>694</t>
  </si>
  <si>
    <t>佛建12村公变</t>
  </si>
  <si>
    <t>695</t>
  </si>
  <si>
    <t>佛建9村公变</t>
  </si>
  <si>
    <t>696</t>
  </si>
  <si>
    <t>向家石板公变</t>
  </si>
  <si>
    <t>697</t>
  </si>
  <si>
    <t>马鞍山2#公变</t>
  </si>
  <si>
    <t>698</t>
  </si>
  <si>
    <t>新铺子公变</t>
  </si>
  <si>
    <t>699</t>
  </si>
  <si>
    <t>后槽公变</t>
  </si>
  <si>
    <t>700</t>
  </si>
  <si>
    <t>佛建1村#2公变</t>
  </si>
  <si>
    <t>701</t>
  </si>
  <si>
    <t>地坝堡公变</t>
  </si>
  <si>
    <t>702</t>
  </si>
  <si>
    <t>大塘湾公变</t>
  </si>
  <si>
    <t>703</t>
  </si>
  <si>
    <t>斑竹塘公变</t>
  </si>
  <si>
    <t>704</t>
  </si>
  <si>
    <t>佛建14村公变</t>
  </si>
  <si>
    <t>705</t>
  </si>
  <si>
    <t>草盘秋公变</t>
  </si>
  <si>
    <t>706</t>
  </si>
  <si>
    <t>保家炉公变</t>
  </si>
  <si>
    <t>707</t>
  </si>
  <si>
    <t>708</t>
  </si>
  <si>
    <t>后坝子公变</t>
  </si>
  <si>
    <t>709</t>
  </si>
  <si>
    <t>杨家兵1#公变</t>
  </si>
  <si>
    <t>710</t>
  </si>
  <si>
    <t>小丫口公变</t>
  </si>
  <si>
    <t>711</t>
  </si>
  <si>
    <t>胡家房公变</t>
  </si>
  <si>
    <t>712</t>
  </si>
  <si>
    <t>杨家兵2#公变</t>
  </si>
  <si>
    <t>713</t>
  </si>
  <si>
    <t>秦玉祥2#公变</t>
  </si>
  <si>
    <t>714</t>
  </si>
  <si>
    <t>高教公变</t>
  </si>
  <si>
    <t>715</t>
  </si>
  <si>
    <t>望天丘公变</t>
  </si>
  <si>
    <t>716</t>
  </si>
  <si>
    <t>35kV包鸾变电站</t>
  </si>
  <si>
    <t>梅树坝公变</t>
  </si>
  <si>
    <t>10kV包弹线954</t>
  </si>
  <si>
    <t>717</t>
  </si>
  <si>
    <t>回归桥公变</t>
  </si>
  <si>
    <t>718</t>
  </si>
  <si>
    <t>水云洞公变</t>
  </si>
  <si>
    <t>719</t>
  </si>
  <si>
    <t>包弹线塘湾公变</t>
  </si>
  <si>
    <t>720</t>
  </si>
  <si>
    <t>小家丫口公变</t>
  </si>
  <si>
    <t>721</t>
  </si>
  <si>
    <t>塘弯公变（退役）</t>
  </si>
  <si>
    <t>722</t>
  </si>
  <si>
    <t>申基堡公变</t>
  </si>
  <si>
    <t>723</t>
  </si>
  <si>
    <t>湾里(包弹线)公变</t>
  </si>
  <si>
    <t>724</t>
  </si>
  <si>
    <t>回归桥公变（退役）</t>
  </si>
  <si>
    <t>725</t>
  </si>
  <si>
    <t>龙井苑2#公变</t>
  </si>
  <si>
    <t>726</t>
  </si>
  <si>
    <t>长武干公变</t>
  </si>
  <si>
    <t>727</t>
  </si>
  <si>
    <t>白果树公变</t>
  </si>
  <si>
    <t>728</t>
  </si>
  <si>
    <t>冉家院子公变</t>
  </si>
  <si>
    <t>729</t>
  </si>
  <si>
    <t>飞仙公变</t>
  </si>
  <si>
    <t>730</t>
  </si>
  <si>
    <t>35kV十直变电站</t>
  </si>
  <si>
    <t>孙告7.8.9队公变</t>
  </si>
  <si>
    <t>10kV十龙线957</t>
  </si>
  <si>
    <t>731</t>
  </si>
  <si>
    <t>大沟公变</t>
  </si>
  <si>
    <t>732</t>
  </si>
  <si>
    <t>新屋嘴公变</t>
  </si>
  <si>
    <t>733</t>
  </si>
  <si>
    <t>孙告4.5队公变</t>
  </si>
  <si>
    <t>734</t>
  </si>
  <si>
    <t>五四#3（4.5.11队）公变</t>
  </si>
  <si>
    <t>735</t>
  </si>
  <si>
    <t>五四#1（1.8.9队）公变</t>
  </si>
  <si>
    <t>736</t>
  </si>
  <si>
    <t>李家湾公变（十龙）</t>
  </si>
  <si>
    <t>737</t>
  </si>
  <si>
    <t>庙冲背后公变</t>
  </si>
  <si>
    <t>738</t>
  </si>
  <si>
    <t>瓦屋山公变</t>
  </si>
  <si>
    <t>739</t>
  </si>
  <si>
    <t>少林公变</t>
  </si>
  <si>
    <t>740</t>
  </si>
  <si>
    <t>大梁上公变</t>
  </si>
  <si>
    <t>741</t>
  </si>
  <si>
    <t>龙头刘家湾公变</t>
  </si>
  <si>
    <t>742</t>
  </si>
  <si>
    <t>娄子#2公变</t>
  </si>
  <si>
    <t>743</t>
  </si>
  <si>
    <t>新湾公变（十龙）</t>
  </si>
  <si>
    <t>744</t>
  </si>
  <si>
    <t>龙头场公变</t>
  </si>
  <si>
    <t>745</t>
  </si>
  <si>
    <t>生基嘴公变</t>
  </si>
  <si>
    <t>746</t>
  </si>
  <si>
    <t>橡子树垭口公变</t>
  </si>
  <si>
    <t>747</t>
  </si>
  <si>
    <t>菊基坡公变</t>
  </si>
  <si>
    <t>748</t>
  </si>
  <si>
    <t>十字路口公变</t>
  </si>
  <si>
    <t>749</t>
  </si>
  <si>
    <t>辗盘湾公变</t>
  </si>
  <si>
    <t>750</t>
  </si>
  <si>
    <t>七里村3.4.6.7队公变</t>
  </si>
  <si>
    <t>751</t>
  </si>
  <si>
    <t>红庙子公变</t>
  </si>
  <si>
    <t>752</t>
  </si>
  <si>
    <t>梁上包包公变</t>
  </si>
  <si>
    <t>753</t>
  </si>
  <si>
    <t>七里学校公变</t>
  </si>
  <si>
    <t>754</t>
  </si>
  <si>
    <t>红庙子村委公变</t>
  </si>
  <si>
    <t>755</t>
  </si>
  <si>
    <t>七里1.2.5队公变</t>
  </si>
  <si>
    <t>756</t>
  </si>
  <si>
    <t>老院子公变（十龙线）</t>
  </si>
  <si>
    <t>757</t>
  </si>
  <si>
    <t>孙告1.2.3队公变</t>
  </si>
  <si>
    <t>758</t>
  </si>
  <si>
    <t>鑫竹湾公变</t>
  </si>
  <si>
    <t>759</t>
  </si>
  <si>
    <t>龙头大垭口公变</t>
  </si>
  <si>
    <t>760</t>
  </si>
  <si>
    <t>秦湾公变</t>
  </si>
  <si>
    <t>761</t>
  </si>
  <si>
    <t>烂泥子公变</t>
  </si>
  <si>
    <t>762</t>
  </si>
  <si>
    <t>河水田公变</t>
  </si>
  <si>
    <t>763</t>
  </si>
  <si>
    <t>娄子#1公变</t>
  </si>
  <si>
    <t>764</t>
  </si>
  <si>
    <t>十直撮箕铺公变</t>
  </si>
  <si>
    <t>765</t>
  </si>
  <si>
    <t>泥家沟公变</t>
  </si>
  <si>
    <t>766</t>
  </si>
  <si>
    <t>叉冲子公变</t>
  </si>
  <si>
    <t>767</t>
  </si>
  <si>
    <t>柿子榜公变</t>
  </si>
  <si>
    <t>768</t>
  </si>
  <si>
    <t>龙头小垭口公变</t>
  </si>
  <si>
    <t>769</t>
  </si>
  <si>
    <t>石门坎公变</t>
  </si>
  <si>
    <t>770</t>
  </si>
  <si>
    <t>栏丫口公变</t>
  </si>
  <si>
    <t>771</t>
  </si>
  <si>
    <t>红花1队公变</t>
  </si>
  <si>
    <t>772</t>
  </si>
  <si>
    <t>灯草湾公变</t>
  </si>
  <si>
    <t>773</t>
  </si>
  <si>
    <t>五四#2（2.3.6队）公变</t>
  </si>
  <si>
    <t>774</t>
  </si>
  <si>
    <t>河嘴上公变</t>
  </si>
  <si>
    <t>775</t>
  </si>
  <si>
    <t>秧田湾公变</t>
  </si>
  <si>
    <t>776</t>
  </si>
  <si>
    <t>曾家山公变</t>
  </si>
  <si>
    <t>777</t>
  </si>
  <si>
    <t>新屋#2公变</t>
  </si>
  <si>
    <t>778</t>
  </si>
  <si>
    <t>水井湾公变</t>
  </si>
  <si>
    <t>779</t>
  </si>
  <si>
    <t>新屋#1公变</t>
  </si>
  <si>
    <t>780</t>
  </si>
  <si>
    <t>大城寨望岩石光伏</t>
  </si>
  <si>
    <t>10kV三罗线952</t>
  </si>
  <si>
    <t>781</t>
  </si>
  <si>
    <t>乌杨树公变</t>
  </si>
  <si>
    <t>782</t>
  </si>
  <si>
    <t>龙井冲公变</t>
  </si>
  <si>
    <t>783</t>
  </si>
  <si>
    <t>樊家山公变</t>
  </si>
  <si>
    <t>784</t>
  </si>
  <si>
    <t>丫口坝公变</t>
  </si>
  <si>
    <t>785</t>
  </si>
  <si>
    <t>大城寨公变</t>
  </si>
  <si>
    <t>786</t>
  </si>
  <si>
    <t>烂井沟公变</t>
  </si>
  <si>
    <t>787</t>
  </si>
  <si>
    <t>深沟子公变</t>
  </si>
  <si>
    <t>788</t>
  </si>
  <si>
    <t>冲天公变（三罗）</t>
  </si>
  <si>
    <t>789</t>
  </si>
  <si>
    <t>古灵堡公变</t>
  </si>
  <si>
    <t>790</t>
  </si>
  <si>
    <t>豹子石公变</t>
  </si>
  <si>
    <t>791</t>
  </si>
  <si>
    <t>关都坝公变</t>
  </si>
  <si>
    <t>792</t>
  </si>
  <si>
    <t>老屋基公变（三罗）</t>
  </si>
  <si>
    <t>793</t>
  </si>
  <si>
    <t>杨家坝公变（三罗）</t>
  </si>
  <si>
    <t>794</t>
  </si>
  <si>
    <t>白琳口公变</t>
  </si>
  <si>
    <t>795</t>
  </si>
  <si>
    <t>庙坝公变（三罗）</t>
  </si>
  <si>
    <t>796</t>
  </si>
  <si>
    <t>河迪垭口公变</t>
  </si>
  <si>
    <t>797</t>
  </si>
  <si>
    <t>丛树岩公变</t>
  </si>
  <si>
    <t>798</t>
  </si>
  <si>
    <t>邓教坪公变</t>
  </si>
  <si>
    <t>799</t>
  </si>
  <si>
    <t>偏岩子公变</t>
  </si>
  <si>
    <t>800</t>
  </si>
  <si>
    <t>秦家湾公变（三罗）</t>
  </si>
  <si>
    <t>801</t>
  </si>
  <si>
    <t>邱家湾公变</t>
  </si>
  <si>
    <t>802</t>
  </si>
  <si>
    <t>秦湾二公变</t>
  </si>
  <si>
    <t>803</t>
  </si>
  <si>
    <t>光明公变</t>
  </si>
  <si>
    <t>804</t>
  </si>
  <si>
    <t>上湾坪公变</t>
  </si>
  <si>
    <t>805</t>
  </si>
  <si>
    <t>丫口塘公变（三罗）</t>
  </si>
  <si>
    <t>806</t>
  </si>
  <si>
    <t>大冷丘公变</t>
  </si>
  <si>
    <t>807</t>
  </si>
  <si>
    <t>瓦泥坝公变</t>
  </si>
  <si>
    <t>808</t>
  </si>
  <si>
    <t>白家丫口公变</t>
  </si>
  <si>
    <t>809</t>
  </si>
  <si>
    <t>跃进二队公变</t>
  </si>
  <si>
    <t>810</t>
  </si>
  <si>
    <t>吆磨嶺公变</t>
  </si>
  <si>
    <t>811</t>
  </si>
  <si>
    <t>寨上公变</t>
  </si>
  <si>
    <t>812</t>
  </si>
  <si>
    <t>罗家安置点公变</t>
  </si>
  <si>
    <t>813</t>
  </si>
  <si>
    <t>白堰坝公变</t>
  </si>
  <si>
    <t>814</t>
  </si>
  <si>
    <t>大竹林公变（三罗）</t>
  </si>
  <si>
    <t>815</t>
  </si>
  <si>
    <t>宴沟公变</t>
  </si>
  <si>
    <t>816</t>
  </si>
  <si>
    <t>天池坝公变</t>
  </si>
  <si>
    <t>817</t>
  </si>
  <si>
    <t>塘坝公变（三罗）</t>
  </si>
  <si>
    <t>818</t>
  </si>
  <si>
    <t>漆匠嘴1公变</t>
  </si>
  <si>
    <t>819</t>
  </si>
  <si>
    <t>马槽公变</t>
  </si>
  <si>
    <t>820</t>
  </si>
  <si>
    <t>大地坝公变（三罗）</t>
  </si>
  <si>
    <t>821</t>
  </si>
  <si>
    <t>罗家场镇公变</t>
  </si>
  <si>
    <t>822</t>
  </si>
  <si>
    <t>苦池坝公变（原麻柳一公变）</t>
  </si>
  <si>
    <t>823</t>
  </si>
  <si>
    <t>石板沟公变</t>
  </si>
  <si>
    <t>824</t>
  </si>
  <si>
    <t>边湾公变</t>
  </si>
  <si>
    <t>825</t>
  </si>
  <si>
    <t>红岩坝公变</t>
  </si>
  <si>
    <t>826</t>
  </si>
  <si>
    <t>麻柳村二公变</t>
  </si>
  <si>
    <t>827</t>
  </si>
  <si>
    <t>碑湾公变</t>
  </si>
  <si>
    <t>828</t>
  </si>
  <si>
    <t>冯家湾公变</t>
  </si>
  <si>
    <t>829</t>
  </si>
  <si>
    <t>茂田后门箱变配电变压器</t>
  </si>
  <si>
    <t>10kV三红西线954</t>
  </si>
  <si>
    <t>830</t>
  </si>
  <si>
    <t>供电公司办公大楼#2变</t>
  </si>
  <si>
    <t>831</t>
  </si>
  <si>
    <t>农商行公变</t>
  </si>
  <si>
    <t>832</t>
  </si>
  <si>
    <t>路灯专用箱变#1变</t>
  </si>
  <si>
    <t>833</t>
  </si>
  <si>
    <t>江景公寓2#公变</t>
  </si>
  <si>
    <t>834</t>
  </si>
  <si>
    <t>养路段宿舍公变</t>
  </si>
  <si>
    <t>835</t>
  </si>
  <si>
    <t>轮船公司3#公变</t>
  </si>
  <si>
    <t>836</t>
  </si>
  <si>
    <t>五金公司门前箱变站内变压器配电变压器</t>
  </si>
  <si>
    <t>837</t>
  </si>
  <si>
    <t>海客银帆3#箱式变压器配电变压器</t>
  </si>
  <si>
    <t>838</t>
  </si>
  <si>
    <t>水务局2#公变</t>
  </si>
  <si>
    <t>839</t>
  </si>
  <si>
    <t>蔬菜公司箱式变压器间隔.配电变压器</t>
  </si>
  <si>
    <t>840</t>
  </si>
  <si>
    <t>江景公寓3#公变</t>
  </si>
  <si>
    <t>841</t>
  </si>
  <si>
    <t>电力公司停车场箱变</t>
  </si>
  <si>
    <t>842</t>
  </si>
  <si>
    <t>农行小区二区公变</t>
  </si>
  <si>
    <t>843</t>
  </si>
  <si>
    <t>海客银帆2#箱式变压器配电变压器</t>
  </si>
  <si>
    <t>844</t>
  </si>
  <si>
    <t>海客银帆配电室1#公变</t>
  </si>
  <si>
    <t>845</t>
  </si>
  <si>
    <t>海燕大楼箱式变压器配电变压器</t>
  </si>
  <si>
    <t>846</t>
  </si>
  <si>
    <t>商业露广场公变</t>
  </si>
  <si>
    <t>847</t>
  </si>
  <si>
    <t>江景公寓公变</t>
  </si>
  <si>
    <t>848</t>
  </si>
  <si>
    <t>农行宿舍2区公变</t>
  </si>
  <si>
    <t>849</t>
  </si>
  <si>
    <t>商业路3#楼公变</t>
  </si>
  <si>
    <t>850</t>
  </si>
  <si>
    <t>水电局后2#箱变</t>
  </si>
  <si>
    <t>851</t>
  </si>
  <si>
    <t>航道小区3#公变</t>
  </si>
  <si>
    <t>852</t>
  </si>
  <si>
    <t>丽江花园#2公变</t>
  </si>
  <si>
    <t>853</t>
  </si>
  <si>
    <t>航道小区2#公变</t>
  </si>
  <si>
    <t>854</t>
  </si>
  <si>
    <t>轮船公司门前公变</t>
  </si>
  <si>
    <t>855</t>
  </si>
  <si>
    <t>食品公司公变</t>
  </si>
  <si>
    <t>856</t>
  </si>
  <si>
    <t>供电公司办公大楼#1变</t>
  </si>
  <si>
    <t>857</t>
  </si>
  <si>
    <t>国旅箱变配电室1#</t>
  </si>
  <si>
    <t>858</t>
  </si>
  <si>
    <t>儿童乐园公变</t>
  </si>
  <si>
    <t>859</t>
  </si>
  <si>
    <t>信用社公配#1变</t>
  </si>
  <si>
    <t>860</t>
  </si>
  <si>
    <t>航道小区公变</t>
  </si>
  <si>
    <t>861</t>
  </si>
  <si>
    <t>水电局后1#箱变</t>
  </si>
  <si>
    <t>862</t>
  </si>
  <si>
    <t>商业路5#楼公变</t>
  </si>
  <si>
    <t>863</t>
  </si>
  <si>
    <t>水电局配电室1#公变</t>
  </si>
  <si>
    <t>864</t>
  </si>
  <si>
    <t>商业路1#楼变压器</t>
  </si>
  <si>
    <t>865</t>
  </si>
  <si>
    <t>开心超市箱变</t>
  </si>
  <si>
    <t>866</t>
  </si>
  <si>
    <t>轮船公司1#公变</t>
  </si>
  <si>
    <t>867</t>
  </si>
  <si>
    <t>丽江花园配电室1#公变</t>
  </si>
  <si>
    <t>868</t>
  </si>
  <si>
    <t>瓜草湾#2变</t>
  </si>
  <si>
    <t>10kV三世北线966</t>
  </si>
  <si>
    <t>869</t>
  </si>
  <si>
    <t>瓜草湾#6变</t>
  </si>
  <si>
    <t>870</t>
  </si>
  <si>
    <t>世纪花城三期#1配#3变</t>
  </si>
  <si>
    <t>871</t>
  </si>
  <si>
    <t>世纪花城三期#1配#1变</t>
  </si>
  <si>
    <t>872</t>
  </si>
  <si>
    <t>世纪花城三期#1配#4变</t>
  </si>
  <si>
    <t>873</t>
  </si>
  <si>
    <t>世纪花城三期#2配#1变</t>
  </si>
  <si>
    <t>874</t>
  </si>
  <si>
    <t>世纪花城三期#2配#2变</t>
  </si>
  <si>
    <t>875</t>
  </si>
  <si>
    <t>五星公变（乌莲）</t>
  </si>
  <si>
    <t>10kV乌莲线959</t>
  </si>
  <si>
    <t>三建配电运维站</t>
  </si>
  <si>
    <t>876</t>
  </si>
  <si>
    <t>塘丫口公变（乌莲）</t>
  </si>
  <si>
    <t>877</t>
  </si>
  <si>
    <t>断桥公变</t>
  </si>
  <si>
    <t>878</t>
  </si>
  <si>
    <t>半边山公变</t>
  </si>
  <si>
    <t>879</t>
  </si>
  <si>
    <t>舒适佳苑2#公变</t>
  </si>
  <si>
    <t>880</t>
  </si>
  <si>
    <t>兴丰1#公变</t>
  </si>
  <si>
    <t>881</t>
  </si>
  <si>
    <t>塘坝公变</t>
  </si>
  <si>
    <t>882</t>
  </si>
  <si>
    <t>花园2#公变</t>
  </si>
  <si>
    <t>883</t>
  </si>
  <si>
    <t>花园3#公变</t>
  </si>
  <si>
    <t>884</t>
  </si>
  <si>
    <t>舒适佳苑1#公变</t>
  </si>
  <si>
    <t>885</t>
  </si>
  <si>
    <t>马达函公变</t>
  </si>
  <si>
    <t>886</t>
  </si>
  <si>
    <t>林峰8队公变</t>
  </si>
  <si>
    <t>887</t>
  </si>
  <si>
    <t>九重天公变</t>
  </si>
  <si>
    <t>888</t>
  </si>
  <si>
    <t>江宗明集资房公变</t>
  </si>
  <si>
    <t>889</t>
  </si>
  <si>
    <t>莲花7村天生桥公变</t>
  </si>
  <si>
    <t>890</t>
  </si>
  <si>
    <t>陈国海公变</t>
  </si>
  <si>
    <t>891</t>
  </si>
  <si>
    <t>塘子公变</t>
  </si>
  <si>
    <t>892</t>
  </si>
  <si>
    <t>韭菜叶公变</t>
  </si>
  <si>
    <t>893</t>
  </si>
  <si>
    <t>五星2#公变</t>
  </si>
  <si>
    <t>894</t>
  </si>
  <si>
    <t>双路小学公变</t>
  </si>
  <si>
    <t>895</t>
  </si>
  <si>
    <t>谭家言2公变</t>
  </si>
  <si>
    <t>896</t>
  </si>
  <si>
    <t>青钢林公变</t>
  </si>
  <si>
    <t>897</t>
  </si>
  <si>
    <t>和平2队公变</t>
  </si>
  <si>
    <t>898</t>
  </si>
  <si>
    <t>韭菜叶2公变</t>
  </si>
  <si>
    <t>899</t>
  </si>
  <si>
    <t>双路场1#公变</t>
  </si>
  <si>
    <t>900</t>
  </si>
  <si>
    <t>10kV乌莲959前进村公变</t>
  </si>
  <si>
    <t>901</t>
  </si>
  <si>
    <t>花园1#公变</t>
  </si>
  <si>
    <t>902</t>
  </si>
  <si>
    <t>花园大沟公变</t>
  </si>
  <si>
    <t>903</t>
  </si>
  <si>
    <t>前进2#公变</t>
  </si>
  <si>
    <t>904</t>
  </si>
  <si>
    <t>四玖1#公变</t>
  </si>
  <si>
    <t>905</t>
  </si>
  <si>
    <t>安宁场公变</t>
  </si>
  <si>
    <t>906</t>
  </si>
  <si>
    <t>莲花场公变</t>
  </si>
  <si>
    <t>907</t>
  </si>
  <si>
    <t>杉树坪公变（乌莲）</t>
  </si>
  <si>
    <t>908</t>
  </si>
  <si>
    <t>双路场2#公变</t>
  </si>
  <si>
    <t>909</t>
  </si>
  <si>
    <t>双路乡下公变</t>
  </si>
  <si>
    <t>910</t>
  </si>
  <si>
    <t>时代丽苑公变</t>
  </si>
  <si>
    <t>911</t>
  </si>
  <si>
    <t>四玖2#公变</t>
  </si>
  <si>
    <t>912</t>
  </si>
  <si>
    <t>庙顶坡公变</t>
  </si>
  <si>
    <t>913</t>
  </si>
  <si>
    <t>中蹬公变</t>
  </si>
  <si>
    <t>914</t>
  </si>
  <si>
    <t>赵家坝公变</t>
  </si>
  <si>
    <t>915</t>
  </si>
  <si>
    <t>花生子公变</t>
  </si>
  <si>
    <t>916</t>
  </si>
  <si>
    <t>火石丫居民点3#公变</t>
  </si>
  <si>
    <t>917</t>
  </si>
  <si>
    <t>火石丫居民点2#公变</t>
  </si>
  <si>
    <t>918</t>
  </si>
  <si>
    <t>莲花6村公变</t>
  </si>
  <si>
    <t>919</t>
  </si>
  <si>
    <t>金正军集资房公变</t>
  </si>
  <si>
    <t>920</t>
  </si>
  <si>
    <t>王家村公变</t>
  </si>
  <si>
    <t>921</t>
  </si>
  <si>
    <t>观音庙公变</t>
  </si>
  <si>
    <t>922</t>
  </si>
  <si>
    <t>调压井公变</t>
  </si>
  <si>
    <t>923</t>
  </si>
  <si>
    <t>安宁加担湾公变</t>
  </si>
  <si>
    <t>924</t>
  </si>
  <si>
    <t>陈国周公变</t>
  </si>
  <si>
    <t>925</t>
  </si>
  <si>
    <t>应鲤鱼公变</t>
  </si>
  <si>
    <t>926</t>
  </si>
  <si>
    <t>甘家坝公变</t>
  </si>
  <si>
    <t>927</t>
  </si>
  <si>
    <t>王家大沟公变</t>
  </si>
  <si>
    <t>928</t>
  </si>
  <si>
    <t>金竹村公变</t>
  </si>
  <si>
    <t>929</t>
  </si>
  <si>
    <t>团地坝公变</t>
  </si>
  <si>
    <t>930</t>
  </si>
  <si>
    <t>大地公变</t>
  </si>
  <si>
    <t>931</t>
  </si>
  <si>
    <t>杨昌伟公变</t>
  </si>
  <si>
    <t>932</t>
  </si>
  <si>
    <t>马鞍山公变</t>
  </si>
  <si>
    <t>933</t>
  </si>
  <si>
    <t>陈华公变</t>
  </si>
  <si>
    <t>934</t>
  </si>
  <si>
    <t>楠木林场公变</t>
  </si>
  <si>
    <t>935</t>
  </si>
  <si>
    <t>石桥一队公变</t>
  </si>
  <si>
    <t>936</t>
  </si>
  <si>
    <t>双路3#公变</t>
  </si>
  <si>
    <t>937</t>
  </si>
  <si>
    <t>林峰2#公变</t>
  </si>
  <si>
    <t>938</t>
  </si>
  <si>
    <t>月亮公变</t>
  </si>
  <si>
    <t>939</t>
  </si>
  <si>
    <t>新店子公变</t>
  </si>
  <si>
    <t>940</t>
  </si>
  <si>
    <t>石桥公变</t>
  </si>
  <si>
    <t>941</t>
  </si>
  <si>
    <t>林峰鱼塘公变</t>
  </si>
  <si>
    <t>942</t>
  </si>
  <si>
    <t>沙地湾公变</t>
  </si>
  <si>
    <t>943</t>
  </si>
  <si>
    <t>中坝子公变</t>
  </si>
  <si>
    <t>944</t>
  </si>
  <si>
    <t>小井村1#公变</t>
  </si>
  <si>
    <t>945</t>
  </si>
  <si>
    <t>和平村公变</t>
  </si>
  <si>
    <t>946</t>
  </si>
  <si>
    <t>莲花7村铁丝坪公变</t>
  </si>
  <si>
    <t>947</t>
  </si>
  <si>
    <t>金竹窝公变</t>
  </si>
  <si>
    <t>948</t>
  </si>
  <si>
    <t>大地堡公变公变</t>
  </si>
  <si>
    <t>949</t>
  </si>
  <si>
    <t>高宗公变</t>
  </si>
  <si>
    <t>950</t>
  </si>
  <si>
    <t>石庙村公变</t>
  </si>
  <si>
    <t>951</t>
  </si>
  <si>
    <t>兴丰2#公变</t>
  </si>
  <si>
    <t>952</t>
  </si>
  <si>
    <t>石板水公变（乌莲）</t>
  </si>
  <si>
    <t>953</t>
  </si>
  <si>
    <t>田坝公变（乌莲）</t>
  </si>
  <si>
    <t>954</t>
  </si>
  <si>
    <t>955</t>
  </si>
  <si>
    <t>火石丫居民点1#公变</t>
  </si>
  <si>
    <t>956</t>
  </si>
  <si>
    <t>五谷丘公变</t>
  </si>
  <si>
    <t>957</t>
  </si>
  <si>
    <t>谭家言公变</t>
  </si>
  <si>
    <t>958</t>
  </si>
  <si>
    <t>林峰1队公变</t>
  </si>
  <si>
    <t>959</t>
  </si>
  <si>
    <t>高教公变（乌莲）</t>
  </si>
  <si>
    <t>960</t>
  </si>
  <si>
    <t>庙堡公变</t>
  </si>
  <si>
    <t>961</t>
  </si>
  <si>
    <t>合山洞公变</t>
  </si>
  <si>
    <t>962</t>
  </si>
  <si>
    <t>上院子公变</t>
  </si>
  <si>
    <t>963</t>
  </si>
  <si>
    <t>大地坝公变</t>
  </si>
  <si>
    <t>964</t>
  </si>
  <si>
    <t>林峰公变</t>
  </si>
  <si>
    <t>965</t>
  </si>
  <si>
    <t>双路场4公变</t>
  </si>
  <si>
    <t>966</t>
  </si>
  <si>
    <t>青杠哑公变</t>
  </si>
  <si>
    <t>967</t>
  </si>
  <si>
    <t>莲火石丫公变</t>
  </si>
  <si>
    <t>968</t>
  </si>
  <si>
    <t>钟家石板公变</t>
  </si>
  <si>
    <t>969</t>
  </si>
  <si>
    <t>狮子岩公变</t>
  </si>
  <si>
    <t>970</t>
  </si>
  <si>
    <t>下场口公变</t>
  </si>
  <si>
    <t>971</t>
  </si>
  <si>
    <t>双水井护林点公变</t>
  </si>
  <si>
    <t>972</t>
  </si>
  <si>
    <t>老娃水公变</t>
  </si>
  <si>
    <t>973</t>
  </si>
  <si>
    <t>王胜利公变</t>
  </si>
  <si>
    <t>974</t>
  </si>
  <si>
    <t>楠木林场2#公变</t>
  </si>
  <si>
    <t>975</t>
  </si>
  <si>
    <t>槽地公变</t>
  </si>
  <si>
    <t>976</t>
  </si>
  <si>
    <t>110kV暨龙河变电站</t>
  </si>
  <si>
    <t>三建政府3#箱变配电变压器</t>
  </si>
  <si>
    <t>10kV暨建线957</t>
  </si>
  <si>
    <t>977</t>
  </si>
  <si>
    <t>三建政府2#箱变配电变压器</t>
  </si>
  <si>
    <t>978</t>
  </si>
  <si>
    <t>大梁子公变（暨建）</t>
  </si>
  <si>
    <t>979</t>
  </si>
  <si>
    <t>幸福公变</t>
  </si>
  <si>
    <t>980</t>
  </si>
  <si>
    <t>廖胶公变</t>
  </si>
  <si>
    <t>981</t>
  </si>
  <si>
    <t>鹿池湾公变</t>
  </si>
  <si>
    <t>982</t>
  </si>
  <si>
    <t>杨柳池公变（暨建）</t>
  </si>
  <si>
    <t>983</t>
  </si>
  <si>
    <t>高庄坪公变</t>
  </si>
  <si>
    <t>984</t>
  </si>
  <si>
    <t>干坝子1#公变</t>
  </si>
  <si>
    <t>985</t>
  </si>
  <si>
    <t>关二湾公变</t>
  </si>
  <si>
    <t>986</t>
  </si>
  <si>
    <t>斜临杠公变</t>
  </si>
  <si>
    <t>987</t>
  </si>
  <si>
    <t>三建场镇2#公变</t>
  </si>
  <si>
    <t>988</t>
  </si>
  <si>
    <t>杨柳公变</t>
  </si>
  <si>
    <t>989</t>
  </si>
  <si>
    <t>亢家院子公变</t>
  </si>
  <si>
    <t>990</t>
  </si>
  <si>
    <t>八寺庙公变</t>
  </si>
  <si>
    <t>991</t>
  </si>
  <si>
    <t>道班公变（暨建）</t>
  </si>
  <si>
    <t>992</t>
  </si>
  <si>
    <t>红星公变</t>
  </si>
  <si>
    <t>993</t>
  </si>
  <si>
    <t>高桩坪养猪场公变</t>
  </si>
  <si>
    <t>994</t>
  </si>
  <si>
    <t>甲小窝公变</t>
  </si>
  <si>
    <t>995</t>
  </si>
  <si>
    <t>厂天五村公变</t>
  </si>
  <si>
    <t>996</t>
  </si>
  <si>
    <t>夜力坪公变</t>
  </si>
  <si>
    <t>997</t>
  </si>
  <si>
    <t>陶家院子公变</t>
  </si>
  <si>
    <t>998</t>
  </si>
  <si>
    <t>半坡公变（暨建)</t>
  </si>
  <si>
    <t>999</t>
  </si>
  <si>
    <t>许焦大田公变</t>
  </si>
  <si>
    <t>1000</t>
  </si>
  <si>
    <t>黄教公变</t>
  </si>
  <si>
    <t>1001</t>
  </si>
  <si>
    <t>绿春坝公变</t>
  </si>
  <si>
    <t>1002</t>
  </si>
  <si>
    <t>绿春坝安置点#2公变</t>
  </si>
  <si>
    <t>1003</t>
  </si>
  <si>
    <t>三建新场2#公变</t>
  </si>
  <si>
    <t>1004</t>
  </si>
  <si>
    <t>廖家坝公变</t>
  </si>
  <si>
    <t>1005</t>
  </si>
  <si>
    <t>丰想榜公变</t>
  </si>
  <si>
    <t>1006</t>
  </si>
  <si>
    <t>冲口公变</t>
  </si>
  <si>
    <t>1007</t>
  </si>
  <si>
    <t>厂天五村二公变</t>
  </si>
  <si>
    <t>1008</t>
  </si>
  <si>
    <t>钻堡2公变</t>
  </si>
  <si>
    <t>1009</t>
  </si>
  <si>
    <t>秦教院子公变</t>
  </si>
  <si>
    <t>1010</t>
  </si>
  <si>
    <t>下家岩公变</t>
  </si>
  <si>
    <t>龙河配电运维站</t>
  </si>
  <si>
    <t>1011</t>
  </si>
  <si>
    <t>石坝公变</t>
  </si>
  <si>
    <t>1012</t>
  </si>
  <si>
    <t>龙洞湾公变</t>
  </si>
  <si>
    <t>1013</t>
  </si>
  <si>
    <t>绿春坝安置点#1公变</t>
  </si>
  <si>
    <t>1014</t>
  </si>
  <si>
    <t>庙梁子公变</t>
  </si>
  <si>
    <t>1015</t>
  </si>
  <si>
    <t>刚绍屋公变</t>
  </si>
  <si>
    <t>1016</t>
  </si>
  <si>
    <t>小梯子公变</t>
  </si>
  <si>
    <t>1017</t>
  </si>
  <si>
    <t>烂荡子公变</t>
  </si>
  <si>
    <t>1018</t>
  </si>
  <si>
    <t>双音公变</t>
  </si>
  <si>
    <t>1019</t>
  </si>
  <si>
    <t>先锋2#公变</t>
  </si>
  <si>
    <t>1020</t>
  </si>
  <si>
    <t>牛家坪公变</t>
  </si>
  <si>
    <t>1021</t>
  </si>
  <si>
    <t>烂田湾公变</t>
  </si>
  <si>
    <t>1022</t>
  </si>
  <si>
    <t>三建新场3#箱变配电变压器</t>
  </si>
  <si>
    <t>1023</t>
  </si>
  <si>
    <t>新场公变</t>
  </si>
  <si>
    <t>1024</t>
  </si>
  <si>
    <t>中台子公变</t>
  </si>
  <si>
    <t>1025</t>
  </si>
  <si>
    <t>石龙门公变（暨建）</t>
  </si>
  <si>
    <t>1026</t>
  </si>
  <si>
    <t>新田榜公变</t>
  </si>
  <si>
    <t>1027</t>
  </si>
  <si>
    <t>石板水1公变</t>
  </si>
  <si>
    <t>1028</t>
  </si>
  <si>
    <t>秦家门口公变</t>
  </si>
  <si>
    <t>1029</t>
  </si>
  <si>
    <t>三建堡上公变</t>
  </si>
  <si>
    <t>1030</t>
  </si>
  <si>
    <t>洗澡池公变</t>
  </si>
  <si>
    <t>1031</t>
  </si>
  <si>
    <t>干坝子公变</t>
  </si>
  <si>
    <t>1032</t>
  </si>
  <si>
    <t>三建新场4#箱变配电变压器</t>
  </si>
  <si>
    <t>1033</t>
  </si>
  <si>
    <t>双音坝公变</t>
  </si>
  <si>
    <t>1034</t>
  </si>
  <si>
    <t>红旗寨村光伏柱上变</t>
  </si>
  <si>
    <t>1035</t>
  </si>
  <si>
    <t>田榜公变</t>
  </si>
  <si>
    <t>1036</t>
  </si>
  <si>
    <t>沟里头公变</t>
  </si>
  <si>
    <t>1037</t>
  </si>
  <si>
    <t>寒家沱公变</t>
  </si>
  <si>
    <t>1038</t>
  </si>
  <si>
    <t>王教公变</t>
  </si>
  <si>
    <t>1039</t>
  </si>
  <si>
    <t>后冲公变</t>
  </si>
  <si>
    <t>1040</t>
  </si>
  <si>
    <t>丫口公变（暨建））</t>
  </si>
  <si>
    <t>1041</t>
  </si>
  <si>
    <t>村上公变</t>
  </si>
  <si>
    <t>1042</t>
  </si>
  <si>
    <t>钻堡公变</t>
  </si>
  <si>
    <t>1043</t>
  </si>
  <si>
    <t>四方丘公变（林夜）</t>
  </si>
  <si>
    <t>1044</t>
  </si>
  <si>
    <t>蔡森坝公变</t>
  </si>
  <si>
    <t>1045</t>
  </si>
  <si>
    <t>老屋嘴公变</t>
  </si>
  <si>
    <t>1046</t>
  </si>
  <si>
    <t>石板水公变</t>
  </si>
  <si>
    <t>1047</t>
  </si>
  <si>
    <t>垫子坝公变</t>
  </si>
  <si>
    <t>1048</t>
  </si>
  <si>
    <t>寒家沱2#公变</t>
  </si>
  <si>
    <t>1049</t>
  </si>
  <si>
    <t>山星学校公变</t>
  </si>
  <si>
    <t>1050</t>
  </si>
  <si>
    <t>先锋公变</t>
  </si>
  <si>
    <t>1051</t>
  </si>
  <si>
    <t>新屋堡公变</t>
  </si>
  <si>
    <t>1052</t>
  </si>
  <si>
    <t>三建老场公变</t>
  </si>
  <si>
    <t>1053</t>
  </si>
  <si>
    <t>宋家嘴公变</t>
  </si>
  <si>
    <t>1054</t>
  </si>
  <si>
    <t>上湾公变（暨建）</t>
  </si>
  <si>
    <t>1055</t>
  </si>
  <si>
    <t>三建新场2#箱变配电变压器</t>
  </si>
  <si>
    <t>1056</t>
  </si>
  <si>
    <t>绿春坝村#2公变</t>
  </si>
  <si>
    <t>1057</t>
  </si>
  <si>
    <t>三建新场1#箱变配电变压器</t>
  </si>
  <si>
    <t>1058</t>
  </si>
  <si>
    <t>和平公变</t>
  </si>
  <si>
    <t>1059</t>
  </si>
  <si>
    <t>五二公变</t>
  </si>
  <si>
    <t>1060</t>
  </si>
  <si>
    <t>三建场镇公变</t>
  </si>
  <si>
    <t>1061</t>
  </si>
  <si>
    <t>卫生院门口公变</t>
  </si>
  <si>
    <t>1062</t>
  </si>
  <si>
    <t>冒火山公变</t>
  </si>
  <si>
    <t>1063</t>
  </si>
  <si>
    <t>下湾公变</t>
  </si>
  <si>
    <t>1064</t>
  </si>
  <si>
    <t>罗教坡公变</t>
  </si>
  <si>
    <t>1065</t>
  </si>
  <si>
    <t>三建电站公变</t>
  </si>
  <si>
    <t>1066</t>
  </si>
  <si>
    <t>大岭下坪公变</t>
  </si>
  <si>
    <t>10kV包竹线957</t>
  </si>
  <si>
    <t>1067</t>
  </si>
  <si>
    <t>云台场公变</t>
  </si>
  <si>
    <t>1068</t>
  </si>
  <si>
    <t>鸽子坝公变</t>
  </si>
  <si>
    <t>1069</t>
  </si>
  <si>
    <t>连丰公变</t>
  </si>
  <si>
    <t>1070</t>
  </si>
  <si>
    <t>驼养树公变</t>
  </si>
  <si>
    <t>1071</t>
  </si>
  <si>
    <t>鸽子坝堡上公变</t>
  </si>
  <si>
    <t>1072</t>
  </si>
  <si>
    <t>窝凼公变</t>
  </si>
  <si>
    <t>1073</t>
  </si>
  <si>
    <t>长坪公变公变</t>
  </si>
  <si>
    <t>1074</t>
  </si>
  <si>
    <t>恩头湾公变</t>
  </si>
  <si>
    <t>1075</t>
  </si>
  <si>
    <t>长坪大岭公变</t>
  </si>
  <si>
    <t>1076</t>
  </si>
  <si>
    <t>站阳沟公变</t>
  </si>
  <si>
    <t>1077</t>
  </si>
  <si>
    <t>石坝子公变</t>
  </si>
  <si>
    <t>1078</t>
  </si>
  <si>
    <t>郎家湾公变</t>
  </si>
  <si>
    <t>1079</t>
  </si>
  <si>
    <t>梨子坪公变</t>
  </si>
  <si>
    <t>1080</t>
  </si>
  <si>
    <t>土地梁公变（包竹线）</t>
  </si>
  <si>
    <t>1081</t>
  </si>
  <si>
    <t>石子平公变</t>
  </si>
  <si>
    <t>1082</t>
  </si>
  <si>
    <t>下坝公变（包竹线）</t>
  </si>
  <si>
    <t>1083</t>
  </si>
  <si>
    <t>柏元公变</t>
  </si>
  <si>
    <t>1084</t>
  </si>
  <si>
    <t>大岭1、3队公变</t>
  </si>
  <si>
    <t>1085</t>
  </si>
  <si>
    <t>白树屋公变</t>
  </si>
  <si>
    <t>1086</t>
  </si>
  <si>
    <t>勺中坪公变</t>
  </si>
  <si>
    <t>1087</t>
  </si>
  <si>
    <t>包竹线瓦店子公变</t>
  </si>
  <si>
    <t>1088</t>
  </si>
  <si>
    <t>大石告公变</t>
  </si>
  <si>
    <t>1089</t>
  </si>
  <si>
    <t>土地丫公变</t>
  </si>
  <si>
    <t>1090</t>
  </si>
  <si>
    <t>后槽公变（包竹线）</t>
  </si>
  <si>
    <t>1091</t>
  </si>
  <si>
    <t>玉山公变</t>
  </si>
  <si>
    <t>1092</t>
  </si>
  <si>
    <t>竹冷小湾公变</t>
  </si>
  <si>
    <t>1093</t>
  </si>
  <si>
    <t>梅子堡公变</t>
  </si>
  <si>
    <t>1094</t>
  </si>
  <si>
    <t>金竹林公变</t>
  </si>
  <si>
    <t>1095</t>
  </si>
  <si>
    <t>新华公变</t>
  </si>
  <si>
    <t>1096</t>
  </si>
  <si>
    <t>1097</t>
  </si>
  <si>
    <t>包竹线中嘴公变</t>
  </si>
  <si>
    <t>1098</t>
  </si>
  <si>
    <t>邓家湾公变</t>
  </si>
  <si>
    <t>1099</t>
  </si>
  <si>
    <t>火石丫口公变</t>
  </si>
  <si>
    <t>1100</t>
  </si>
  <si>
    <t>冷水槽公变</t>
  </si>
  <si>
    <t>1101</t>
  </si>
  <si>
    <t>夹罗坝公变</t>
  </si>
  <si>
    <t>1102</t>
  </si>
  <si>
    <t>南丫丘1#公变</t>
  </si>
  <si>
    <t>1103</t>
  </si>
  <si>
    <t>1104</t>
  </si>
  <si>
    <t>花地坪公变</t>
  </si>
  <si>
    <t>1105</t>
  </si>
  <si>
    <t>刘基发公变柱上变压器</t>
  </si>
  <si>
    <t>1106</t>
  </si>
  <si>
    <t>污水处理厂公变</t>
  </si>
  <si>
    <t>1107</t>
  </si>
  <si>
    <t>华坪公变</t>
  </si>
  <si>
    <t>1108</t>
  </si>
  <si>
    <t>塘坪坝公变</t>
  </si>
  <si>
    <t>1109</t>
  </si>
  <si>
    <t>塘垭口公变（包竹线）</t>
  </si>
  <si>
    <t>1110</t>
  </si>
  <si>
    <t>青龙湾公变</t>
  </si>
  <si>
    <t>1111</t>
  </si>
  <si>
    <t>名城山庄公变</t>
  </si>
  <si>
    <t>1112</t>
  </si>
  <si>
    <t>高嘴公变</t>
  </si>
  <si>
    <t>1113</t>
  </si>
  <si>
    <t>大念沟公变</t>
  </si>
  <si>
    <t>1114</t>
  </si>
  <si>
    <t>鱼太极公变</t>
  </si>
  <si>
    <t>1115</t>
  </si>
  <si>
    <t>胡家山公变（包竹线）</t>
  </si>
  <si>
    <t>1116</t>
  </si>
  <si>
    <t>团石堡公变（包竹线）</t>
  </si>
  <si>
    <t>1117</t>
  </si>
  <si>
    <t>李培新公变</t>
  </si>
  <si>
    <t>1118</t>
  </si>
  <si>
    <t>塘湾公变（包竹线）</t>
  </si>
  <si>
    <t>1119</t>
  </si>
  <si>
    <t>古佛洞公变</t>
  </si>
  <si>
    <t>1120</t>
  </si>
  <si>
    <t>半坡公变（包竹线）</t>
  </si>
  <si>
    <t>1121</t>
  </si>
  <si>
    <t>雷公坪公变</t>
  </si>
  <si>
    <t>1122</t>
  </si>
  <si>
    <t>南丫丘2#公变</t>
  </si>
  <si>
    <t>1123</t>
  </si>
  <si>
    <t>包竹线石坝公变</t>
  </si>
  <si>
    <t>1124</t>
  </si>
  <si>
    <t>瓦厂公变</t>
  </si>
  <si>
    <t>1125</t>
  </si>
  <si>
    <t>磴子口1#公变</t>
  </si>
  <si>
    <t>1126</t>
  </si>
  <si>
    <t>崖脚公变</t>
  </si>
  <si>
    <t>1127</t>
  </si>
  <si>
    <t>易教垭口公变</t>
  </si>
  <si>
    <t>1128</t>
  </si>
  <si>
    <t>包竹线地湾公变</t>
  </si>
  <si>
    <t>1129</t>
  </si>
  <si>
    <t>黄教院子公变（包竹线）</t>
  </si>
  <si>
    <t>1130</t>
  </si>
  <si>
    <t>热水田公变</t>
  </si>
  <si>
    <t>1131</t>
  </si>
  <si>
    <t>胡家冲台区柱上变</t>
  </si>
  <si>
    <t>10kV保红线956</t>
  </si>
  <si>
    <t>1132</t>
  </si>
  <si>
    <t>杨柳丘公变柱上变</t>
  </si>
  <si>
    <t>1133</t>
  </si>
  <si>
    <t>石盘摊（联合2）台区柱上变</t>
  </si>
  <si>
    <t>1134</t>
  </si>
  <si>
    <t>杭家坪台区柱上变</t>
  </si>
  <si>
    <t>1135</t>
  </si>
  <si>
    <t>老院子（先进8队）台区柱上变</t>
  </si>
  <si>
    <t>1136</t>
  </si>
  <si>
    <t>炸口石台区柱上变</t>
  </si>
  <si>
    <t>1137</t>
  </si>
  <si>
    <t>白鹤湾台区柱上变</t>
  </si>
  <si>
    <t>1138</t>
  </si>
  <si>
    <t>梁那边台区柱上变</t>
  </si>
  <si>
    <t>1139</t>
  </si>
  <si>
    <t>杨家山台区柱上变</t>
  </si>
  <si>
    <t>1140</t>
  </si>
  <si>
    <t>大字坝台区柱上变</t>
  </si>
  <si>
    <t>1141</t>
  </si>
  <si>
    <t>甫湾台区柱上变</t>
  </si>
  <si>
    <t>1142</t>
  </si>
  <si>
    <t>上黄瓜片台区柱上变</t>
  </si>
  <si>
    <t>1143</t>
  </si>
  <si>
    <t>下塘湾台区柱上变</t>
  </si>
  <si>
    <t>1144</t>
  </si>
  <si>
    <t>万岩崖台区柱上变</t>
  </si>
  <si>
    <t>1145</t>
  </si>
  <si>
    <t>关音角台区柱上变</t>
  </si>
  <si>
    <t>1146</t>
  </si>
  <si>
    <t>银门湾台区柱上变</t>
  </si>
  <si>
    <t>1147</t>
  </si>
  <si>
    <t>黄角树台区柱上变</t>
  </si>
  <si>
    <t>1148</t>
  </si>
  <si>
    <t>庙冲台区柱上变</t>
  </si>
  <si>
    <t>1149</t>
  </si>
  <si>
    <t>民主2队台区柱上变</t>
  </si>
  <si>
    <t>1150</t>
  </si>
  <si>
    <t>上元堡台区柱上变</t>
  </si>
  <si>
    <t>1151</t>
  </si>
  <si>
    <t>小湾子台区柱上变</t>
  </si>
  <si>
    <t>1152</t>
  </si>
  <si>
    <t>对门湾（红庙子2）台区柱上变</t>
  </si>
  <si>
    <t>1153</t>
  </si>
  <si>
    <t>水井秋（红旗8队）台区柱上变</t>
  </si>
  <si>
    <t>1154</t>
  </si>
  <si>
    <t>庙地湾台区柱上变</t>
  </si>
  <si>
    <t>1155</t>
  </si>
  <si>
    <t>李家安台区柱上变</t>
  </si>
  <si>
    <t>1156</t>
  </si>
  <si>
    <t>蒋家溪台区柱上变</t>
  </si>
  <si>
    <t>1157</t>
  </si>
  <si>
    <t>中学台区柱上变</t>
  </si>
  <si>
    <t>1158</t>
  </si>
  <si>
    <t>何家坪（先进2队）台区柱上变</t>
  </si>
  <si>
    <t>1159</t>
  </si>
  <si>
    <t>板桥丫口台区柱上变</t>
  </si>
  <si>
    <t>1160</t>
  </si>
  <si>
    <t>半冲丫口（红星3村1-7）台区柱上变</t>
  </si>
  <si>
    <t>1161</t>
  </si>
  <si>
    <t>堡上（红星8村#2）台区柱上变</t>
  </si>
  <si>
    <t>1162</t>
  </si>
  <si>
    <t>隆家沟（红星8村）台区柱上变</t>
  </si>
  <si>
    <t>1163</t>
  </si>
  <si>
    <t>孙坪寨（红星5村）台区柱上变</t>
  </si>
  <si>
    <t>1164</t>
  </si>
  <si>
    <t>孙家冲台区柱上变</t>
  </si>
  <si>
    <t>1165</t>
  </si>
  <si>
    <t>半截田台区柱上变</t>
  </si>
  <si>
    <t>1166</t>
  </si>
  <si>
    <t>养天湾台区柱上变</t>
  </si>
  <si>
    <t>1167</t>
  </si>
  <si>
    <t>麻子坝台区柱上变</t>
  </si>
  <si>
    <t>1168</t>
  </si>
  <si>
    <t>孙塘丫口台区柱上变</t>
  </si>
  <si>
    <t>1169</t>
  </si>
  <si>
    <t>岩上（红星4村1号）台区柱上变</t>
  </si>
  <si>
    <t>1170</t>
  </si>
  <si>
    <t>小学台区柱上变</t>
  </si>
  <si>
    <t>1171</t>
  </si>
  <si>
    <t>朱家沟台区柱上变</t>
  </si>
  <si>
    <t>1172</t>
  </si>
  <si>
    <t>兜子湾台区柱上变</t>
  </si>
  <si>
    <t>1173</t>
  </si>
  <si>
    <t>清明嘴台区柱上变</t>
  </si>
  <si>
    <t>1174</t>
  </si>
  <si>
    <t>庙背后（孙在平）台区柱上变</t>
  </si>
  <si>
    <t>1175</t>
  </si>
  <si>
    <t>枣子林台区柱上变</t>
  </si>
  <si>
    <t>1176</t>
  </si>
  <si>
    <t>大地湾（红星11村）台区柱上变</t>
  </si>
  <si>
    <t>1177</t>
  </si>
  <si>
    <t>老文嘴（红星村）台区柱上变</t>
  </si>
  <si>
    <t>1178</t>
  </si>
  <si>
    <t>苦水沟台区柱上变</t>
  </si>
  <si>
    <t>1179</t>
  </si>
  <si>
    <t>下湾台区柱上变</t>
  </si>
  <si>
    <t>1180</t>
  </si>
  <si>
    <t>塘湾坝台区柱上变</t>
  </si>
  <si>
    <t>1181</t>
  </si>
  <si>
    <t>加担田台区柱上变</t>
  </si>
  <si>
    <t>1182</t>
  </si>
  <si>
    <t>路边台区柱上变</t>
  </si>
  <si>
    <t>1183</t>
  </si>
  <si>
    <t>胡家冲（红星3-3）台区柱上变</t>
  </si>
  <si>
    <t>1184</t>
  </si>
  <si>
    <t>红星4村#2台区柱上变</t>
  </si>
  <si>
    <t>1185</t>
  </si>
  <si>
    <t>红星场上（红庙子）台区柱上变</t>
  </si>
  <si>
    <t>1186</t>
  </si>
  <si>
    <t>汝溪坝台区柱上变</t>
  </si>
  <si>
    <t>1187</t>
  </si>
  <si>
    <t>金庄坪台区柱上变</t>
  </si>
  <si>
    <t>1188</t>
  </si>
  <si>
    <t>沟脚台区柱上变</t>
  </si>
  <si>
    <t>1189</t>
  </si>
  <si>
    <t>大秋角台区柱上变</t>
  </si>
  <si>
    <t>1190</t>
  </si>
  <si>
    <t>沙冲子台区柱上变</t>
  </si>
  <si>
    <t>1191</t>
  </si>
  <si>
    <t>民主台区柱上变</t>
  </si>
  <si>
    <t>1192</t>
  </si>
  <si>
    <t>夏家丫口台区柱上变</t>
  </si>
  <si>
    <t>1193</t>
  </si>
  <si>
    <t>团山堡台区柱上变</t>
  </si>
  <si>
    <t>1194</t>
  </si>
  <si>
    <t>新塘湾（红星12-4）台区柱上变</t>
  </si>
  <si>
    <t>1195</t>
  </si>
  <si>
    <t>竹烟坪台区柱上变</t>
  </si>
  <si>
    <t>1196</t>
  </si>
  <si>
    <t>代家坡（红星3村5.6）台区柱上变</t>
  </si>
  <si>
    <t>1197</t>
  </si>
  <si>
    <t>瓦基堡台区柱上变</t>
  </si>
  <si>
    <t>1198</t>
  </si>
  <si>
    <t>邱家院子台区柱上变</t>
  </si>
  <si>
    <t>1199</t>
  </si>
  <si>
    <t>老鸹嘴台区柱上变</t>
  </si>
  <si>
    <t>1200</t>
  </si>
  <si>
    <t>高岩脚台区柱上变</t>
  </si>
  <si>
    <t>1201</t>
  </si>
  <si>
    <t>桐子湾台区柱上变</t>
  </si>
  <si>
    <t>1202</t>
  </si>
  <si>
    <t>石龙门台区柱上变</t>
  </si>
  <si>
    <t>1203</t>
  </si>
  <si>
    <t>月亮田台区柱上变</t>
  </si>
  <si>
    <t>1204</t>
  </si>
  <si>
    <t>榜上台区柱上变</t>
  </si>
  <si>
    <t>1205</t>
  </si>
  <si>
    <t>小丫口（红星１３-８）台区柱上变</t>
  </si>
  <si>
    <t>1206</t>
  </si>
  <si>
    <t>铺子湾台区柱上变</t>
  </si>
  <si>
    <t>1207</t>
  </si>
  <si>
    <t>梯子口（先进10队）台区柱上变</t>
  </si>
  <si>
    <t>1208</t>
  </si>
  <si>
    <t>河嘴上（红星１２－３）台区柱上变</t>
  </si>
  <si>
    <t>1209</t>
  </si>
  <si>
    <t>瓦塘坝台区柱上变</t>
  </si>
  <si>
    <t>1210</t>
  </si>
  <si>
    <t>坡塘湾台区柱上变</t>
  </si>
  <si>
    <t>1211</t>
  </si>
  <si>
    <t>归家丫口台区柱上变</t>
  </si>
  <si>
    <t>1212</t>
  </si>
  <si>
    <t>加担丘台区柱上变</t>
  </si>
  <si>
    <t>1213</t>
  </si>
  <si>
    <t>铺子丫口台区柱上变</t>
  </si>
  <si>
    <t>1214</t>
  </si>
  <si>
    <t>响塘丫口（新华）台区柱上变</t>
  </si>
  <si>
    <t>1215</t>
  </si>
  <si>
    <t>水井湾台区柱上变（保红线）</t>
  </si>
  <si>
    <t>1216</t>
  </si>
  <si>
    <t>土地堡（红星10村）台区柱上变</t>
  </si>
  <si>
    <t>1217</t>
  </si>
  <si>
    <t>窑湾台区柱上变</t>
  </si>
  <si>
    <t>1218</t>
  </si>
  <si>
    <t>李家店台区柱上变</t>
  </si>
  <si>
    <t>10kV社黎线958</t>
  </si>
  <si>
    <t>1219</t>
  </si>
  <si>
    <t>兴龙加油站公变柱上变</t>
  </si>
  <si>
    <t>1220</t>
  </si>
  <si>
    <t>高岗堰台区柱上变</t>
  </si>
  <si>
    <t>1221</t>
  </si>
  <si>
    <t>三道石公变</t>
  </si>
  <si>
    <t>1222</t>
  </si>
  <si>
    <t>羊耳溪公变柱上变</t>
  </si>
  <si>
    <t>1223</t>
  </si>
  <si>
    <t>幼儿园台区柱上变</t>
  </si>
  <si>
    <t>1224</t>
  </si>
  <si>
    <t>国坝台区柱上变</t>
  </si>
  <si>
    <t>1225</t>
  </si>
  <si>
    <t>打特岩(大堡13)公变柱上变</t>
  </si>
  <si>
    <t>1226</t>
  </si>
  <si>
    <t>李家冲(大堡11村)变压器</t>
  </si>
  <si>
    <t>1227</t>
  </si>
  <si>
    <t>撮鸡湾（大堡4村）公变</t>
  </si>
  <si>
    <t>1228</t>
  </si>
  <si>
    <t>居民点公变柱上变</t>
  </si>
  <si>
    <t>1229</t>
  </si>
  <si>
    <t>半截地公变住上变</t>
  </si>
  <si>
    <t>1230</t>
  </si>
  <si>
    <t>土地坪公变柱上变</t>
  </si>
  <si>
    <t>1231</t>
  </si>
  <si>
    <t>塘老公变柱上变</t>
  </si>
  <si>
    <t>1232</t>
  </si>
  <si>
    <t>大岩口（大堡12-5）变压器</t>
  </si>
  <si>
    <t>1233</t>
  </si>
  <si>
    <t>牛皮岩公变柱上变</t>
  </si>
  <si>
    <t>1234</t>
  </si>
  <si>
    <t>绍元丫口（大堡场上）变压器</t>
  </si>
  <si>
    <t>1235</t>
  </si>
  <si>
    <t>老湾公变柱上变</t>
  </si>
  <si>
    <t>1236</t>
  </si>
  <si>
    <t>先锋2变压器</t>
  </si>
  <si>
    <t>1237</t>
  </si>
  <si>
    <t>五福巴渝新居公变柱上变</t>
  </si>
  <si>
    <t>1238</t>
  </si>
  <si>
    <t>大地堡公变柱上变</t>
  </si>
  <si>
    <t>1239</t>
  </si>
  <si>
    <t>敬老院（崇兴镇#3）变压器</t>
  </si>
  <si>
    <t>1240</t>
  </si>
  <si>
    <t>罗家冲公变柱上变</t>
  </si>
  <si>
    <t>1241</t>
  </si>
  <si>
    <t>黄桷堡公变柱上变</t>
  </si>
  <si>
    <t>1242</t>
  </si>
  <si>
    <t>王家冲台区柱上变（社黎线）</t>
  </si>
  <si>
    <t>1243</t>
  </si>
  <si>
    <t>火龙山（大堡6村）变压器</t>
  </si>
  <si>
    <t>1244</t>
  </si>
  <si>
    <t>中坝公变柱上变</t>
  </si>
  <si>
    <t>1245</t>
  </si>
  <si>
    <t>飞蛾田公变柱上变</t>
  </si>
  <si>
    <t>1246</t>
  </si>
  <si>
    <t>断桥公变柱上变</t>
  </si>
  <si>
    <t>1247</t>
  </si>
  <si>
    <t>三角冲公变柱上变</t>
  </si>
  <si>
    <t>1248</t>
  </si>
  <si>
    <t>石桥沟公变柱上变</t>
  </si>
  <si>
    <t>1249</t>
  </si>
  <si>
    <t>小湾（大堡4村#2）公变柱上变</t>
  </si>
  <si>
    <t>1250</t>
  </si>
  <si>
    <t>懒板凳（崇兴4-1）公变柱上变</t>
  </si>
  <si>
    <t>1251</t>
  </si>
  <si>
    <t>马鞍山公变柱上变</t>
  </si>
  <si>
    <t>1252</t>
  </si>
  <si>
    <t>冉家寺公变</t>
  </si>
  <si>
    <t>1253</t>
  </si>
  <si>
    <t>杨柳冲公变柱上变</t>
  </si>
  <si>
    <t>1254</t>
  </si>
  <si>
    <t>土地嘴公变柱上变</t>
  </si>
  <si>
    <t>1255</t>
  </si>
  <si>
    <t>曾家湾公变柱上变</t>
  </si>
  <si>
    <t>1256</t>
  </si>
  <si>
    <t>关山坡公变</t>
  </si>
  <si>
    <t>1257</t>
  </si>
  <si>
    <t>赵家湾公变（社黎线）</t>
  </si>
  <si>
    <t>1258</t>
  </si>
  <si>
    <t>杨雀湾公变（社黎）</t>
  </si>
  <si>
    <t>1259</t>
  </si>
  <si>
    <t>黄桷冲公变柱上变</t>
  </si>
  <si>
    <t>1260</t>
  </si>
  <si>
    <t>牛栏湾（大堡5村）变压器</t>
  </si>
  <si>
    <t>1261</t>
  </si>
  <si>
    <t>柴林湾公变柱上变</t>
  </si>
  <si>
    <t>1262</t>
  </si>
  <si>
    <t>寿仲子公变柱上变</t>
  </si>
  <si>
    <t>1263</t>
  </si>
  <si>
    <t>黑凼子（大堡1-3）公变柱上变</t>
  </si>
  <si>
    <t>1264</t>
  </si>
  <si>
    <t>1265</t>
  </si>
  <si>
    <t>三道石公变柱上变</t>
  </si>
  <si>
    <t>1266</t>
  </si>
  <si>
    <t>如坝公变变压器</t>
  </si>
  <si>
    <t>1267</t>
  </si>
  <si>
    <t>杉树湾公变柱上变</t>
  </si>
  <si>
    <t>1268</t>
  </si>
  <si>
    <t>团坝公变柱上变</t>
  </si>
  <si>
    <t>1269</t>
  </si>
  <si>
    <t>大秋公变柱上变</t>
  </si>
  <si>
    <t>1270</t>
  </si>
  <si>
    <t>斜地湾公变柱上变</t>
  </si>
  <si>
    <t>1271</t>
  </si>
  <si>
    <t>罗兴坝公变柱上变</t>
  </si>
  <si>
    <t>1272</t>
  </si>
  <si>
    <t>黄家山变压器(先锋3#)</t>
  </si>
  <si>
    <t>1273</t>
  </si>
  <si>
    <t>何家湾公变</t>
  </si>
  <si>
    <t>1274</t>
  </si>
  <si>
    <t>兴龙政府公变柱上变</t>
  </si>
  <si>
    <t>1275</t>
  </si>
  <si>
    <t>周公坝公变住上变</t>
  </si>
  <si>
    <t>1276</t>
  </si>
  <si>
    <t>张家湾公变柱上变</t>
  </si>
  <si>
    <t>1277</t>
  </si>
  <si>
    <t>高教（大堡2村）公变柱上变</t>
  </si>
  <si>
    <t>1278</t>
  </si>
  <si>
    <t>大堡场新新家园公变</t>
  </si>
  <si>
    <t>1279</t>
  </si>
  <si>
    <t>李家嘴公变住上变</t>
  </si>
  <si>
    <t>1280</t>
  </si>
  <si>
    <t>水井坎公变柱上变</t>
  </si>
  <si>
    <t>1281</t>
  </si>
  <si>
    <t>汤家桥（大堡9村）变压器</t>
  </si>
  <si>
    <t>1282</t>
  </si>
  <si>
    <t>陈家湾（崇兴4-2）公变柱上变</t>
  </si>
  <si>
    <t>1283</t>
  </si>
  <si>
    <t>坝上公变柱上变</t>
  </si>
  <si>
    <t>1284</t>
  </si>
  <si>
    <t>杜家河坝（崇兴先锋1）公变柱上变</t>
  </si>
  <si>
    <t>1285</t>
  </si>
  <si>
    <t>贵博翡翠湾2#公配室2#变</t>
  </si>
  <si>
    <t>10kV乌翠东线941</t>
  </si>
  <si>
    <t>1286</t>
  </si>
  <si>
    <t>翡翠湾1#公配室10kV1#变</t>
  </si>
  <si>
    <t>1287</t>
  </si>
  <si>
    <t>翡翠湾3#公配室1#变</t>
  </si>
  <si>
    <t>1288</t>
  </si>
  <si>
    <t>贵博翡翠湾2#公配室3#变</t>
  </si>
  <si>
    <t>1289</t>
  </si>
  <si>
    <t>翡翠湾3#公配室2#变</t>
  </si>
  <si>
    <t>1290</t>
  </si>
  <si>
    <t>翡翠湾1#公配室10kV2#变</t>
  </si>
  <si>
    <t>1291</t>
  </si>
  <si>
    <t>翡翠湾3#公配室3#变</t>
  </si>
  <si>
    <t>1292</t>
  </si>
  <si>
    <t>贵博翡翠湾2#公配室1#变</t>
  </si>
  <si>
    <t>1293</t>
  </si>
  <si>
    <t>董家镇石龙门村光伏变</t>
  </si>
  <si>
    <t>10kV董增线954</t>
  </si>
  <si>
    <t>1294</t>
  </si>
  <si>
    <t>龙头寨村光伏变</t>
  </si>
  <si>
    <t>1295</t>
  </si>
  <si>
    <t>烂泥沟公变</t>
  </si>
  <si>
    <t>1296</t>
  </si>
  <si>
    <t>前进公变（董增）</t>
  </si>
  <si>
    <t>1297</t>
  </si>
  <si>
    <t>石龙门２公变</t>
  </si>
  <si>
    <t>1298</t>
  </si>
  <si>
    <t>塘坎公变</t>
  </si>
  <si>
    <t>1299</t>
  </si>
  <si>
    <t>赵家湾公变（三元）</t>
  </si>
  <si>
    <t>1300</t>
  </si>
  <si>
    <t>黑丫口公变</t>
  </si>
  <si>
    <t>1301</t>
  </si>
  <si>
    <t>兰家榜公变</t>
  </si>
  <si>
    <t>1302</t>
  </si>
  <si>
    <t>南家湾公变</t>
  </si>
  <si>
    <t>1303</t>
  </si>
  <si>
    <t>董浩岩脚公变</t>
  </si>
  <si>
    <t>1304</t>
  </si>
  <si>
    <t>南家院子公变</t>
  </si>
  <si>
    <t>1305</t>
  </si>
  <si>
    <t>土岭堡公变</t>
  </si>
  <si>
    <t>1306</t>
  </si>
  <si>
    <t>上万家湾公变</t>
  </si>
  <si>
    <t>1307</t>
  </si>
  <si>
    <t>豪子树垭口公变</t>
  </si>
  <si>
    <t>1308</t>
  </si>
  <si>
    <t>静静堡公变</t>
  </si>
  <si>
    <t>1309</t>
  </si>
  <si>
    <t>石龙门三公变</t>
  </si>
  <si>
    <t>1310</t>
  </si>
  <si>
    <t>菜地湾公变</t>
  </si>
  <si>
    <t>1311</t>
  </si>
  <si>
    <t>陈家院子公变</t>
  </si>
  <si>
    <t>1312</t>
  </si>
  <si>
    <t>鸡公嘴公变</t>
  </si>
  <si>
    <t>1313</t>
  </si>
  <si>
    <t>庙上公变</t>
  </si>
  <si>
    <t>1314</t>
  </si>
  <si>
    <t>百根黄角树公变</t>
  </si>
  <si>
    <t>1315</t>
  </si>
  <si>
    <t>老院子公变（董增）</t>
  </si>
  <si>
    <t>1316</t>
  </si>
  <si>
    <t>三方路公变</t>
  </si>
  <si>
    <t>1317</t>
  </si>
  <si>
    <t>原铺子公变</t>
  </si>
  <si>
    <t>1318</t>
  </si>
  <si>
    <t>大石堡公变（董增）</t>
  </si>
  <si>
    <t>1319</t>
  </si>
  <si>
    <t>土口公变</t>
  </si>
  <si>
    <t>1320</t>
  </si>
  <si>
    <t>余家山坝公变</t>
  </si>
  <si>
    <t>1321</t>
  </si>
  <si>
    <t>河嘴公变</t>
  </si>
  <si>
    <t>1322</t>
  </si>
  <si>
    <t>二团堡公变</t>
  </si>
  <si>
    <t>1323</t>
  </si>
  <si>
    <t>工农公变</t>
  </si>
  <si>
    <t>1324</t>
  </si>
  <si>
    <t>盐罐公变</t>
  </si>
  <si>
    <t>1325</t>
  </si>
  <si>
    <t>红星公变（董增）</t>
  </si>
  <si>
    <t>1326</t>
  </si>
  <si>
    <t>高湾公变</t>
  </si>
  <si>
    <t>1327</t>
  </si>
  <si>
    <t>乌鸡嘴公变</t>
  </si>
  <si>
    <t>1328</t>
  </si>
  <si>
    <t>2#公配室#1变配电变压器</t>
  </si>
  <si>
    <t>10kV湛碧南线966</t>
  </si>
  <si>
    <t>1329</t>
  </si>
  <si>
    <t>4#公配室#1变配电变压器</t>
  </si>
  <si>
    <t>1330</t>
  </si>
  <si>
    <t>碧桂园一期1#公配1#变</t>
  </si>
  <si>
    <t>1331</t>
  </si>
  <si>
    <t>4#公配室#2变配电变压器</t>
  </si>
  <si>
    <t>1332</t>
  </si>
  <si>
    <t>碧桂园一期1#公配4#变</t>
  </si>
  <si>
    <t>1333</t>
  </si>
  <si>
    <t>3#公配室#1变配电变压器</t>
  </si>
  <si>
    <t>1334</t>
  </si>
  <si>
    <t>碧桂园二期1#公配室1#变配电变压器</t>
  </si>
  <si>
    <t>1335</t>
  </si>
  <si>
    <t>碧桂园一期1#公配2#变</t>
  </si>
  <si>
    <t>1336</t>
  </si>
  <si>
    <t>4#公配室#3变配电变压器</t>
  </si>
  <si>
    <t>1337</t>
  </si>
  <si>
    <t>碧桂园一期1#公配3#变</t>
  </si>
  <si>
    <t>1338</t>
  </si>
  <si>
    <t>碧桂园一期2#公配4#变</t>
  </si>
  <si>
    <t>1339</t>
  </si>
  <si>
    <t>碧桂园一期2#公配2#变</t>
  </si>
  <si>
    <t>1340</t>
  </si>
  <si>
    <t>碧桂园二期1#公配室2#变配电变压器</t>
  </si>
  <si>
    <t>1341</t>
  </si>
  <si>
    <t>4#公配室#4变配电变压器</t>
  </si>
  <si>
    <t>1342</t>
  </si>
  <si>
    <t>碧桂园一期2#公配1#变</t>
  </si>
  <si>
    <t>1343</t>
  </si>
  <si>
    <t>碧桂园一期2#公配3#变</t>
  </si>
  <si>
    <t>1344</t>
  </si>
  <si>
    <t>35kV南天湖变电站</t>
  </si>
  <si>
    <t>山语墅公配室3#变</t>
  </si>
  <si>
    <t>10kV湖场二线960</t>
  </si>
  <si>
    <t>1345</t>
  </si>
  <si>
    <t>名湖地产2台区</t>
  </si>
  <si>
    <t>1346</t>
  </si>
  <si>
    <t>南天湖管护站公变</t>
  </si>
  <si>
    <t>1347</t>
  </si>
  <si>
    <t>名湖地产5公变</t>
  </si>
  <si>
    <t>1348</t>
  </si>
  <si>
    <t>名湖地产4公变</t>
  </si>
  <si>
    <t>1349</t>
  </si>
  <si>
    <t>云天坊2#公变</t>
  </si>
  <si>
    <t>1350</t>
  </si>
  <si>
    <t>名湖地产7台区</t>
  </si>
  <si>
    <t>1351</t>
  </si>
  <si>
    <t>名湖风情3台区</t>
  </si>
  <si>
    <t>1352</t>
  </si>
  <si>
    <t>云天坊1#公变</t>
  </si>
  <si>
    <t>1353</t>
  </si>
  <si>
    <t>名湖地产1台区</t>
  </si>
  <si>
    <t>1354</t>
  </si>
  <si>
    <t>名湖地产6公变</t>
  </si>
  <si>
    <t>1355</t>
  </si>
  <si>
    <t>麻蒿沟公变</t>
  </si>
  <si>
    <t>10kV乌安线960</t>
  </si>
  <si>
    <t>1356</t>
  </si>
  <si>
    <t>集美东方1#配电室1#变</t>
  </si>
  <si>
    <t>1357</t>
  </si>
  <si>
    <t>龙河4#公变</t>
  </si>
  <si>
    <t>1358</t>
  </si>
  <si>
    <t>集美东方1#配电室3#变</t>
  </si>
  <si>
    <t>1359</t>
  </si>
  <si>
    <t>水井湾公变（乌安）</t>
  </si>
  <si>
    <t>1360</t>
  </si>
  <si>
    <t>龙河村1#公变</t>
  </si>
  <si>
    <t>1361</t>
  </si>
  <si>
    <t>龙河村3#公变</t>
  </si>
  <si>
    <t>1362</t>
  </si>
  <si>
    <t>花园大坝2#公变</t>
  </si>
  <si>
    <t>1363</t>
  </si>
  <si>
    <t>集美东方2#配电室4#变</t>
  </si>
  <si>
    <t>1364</t>
  </si>
  <si>
    <t>田洪春公变</t>
  </si>
  <si>
    <t>1365</t>
  </si>
  <si>
    <t>集美东方2#配电室2#变</t>
  </si>
  <si>
    <t>1366</t>
  </si>
  <si>
    <t>集美东方2#配电室1#变</t>
  </si>
  <si>
    <t>1367</t>
  </si>
  <si>
    <t>花园大坝公变</t>
  </si>
  <si>
    <t>1368</t>
  </si>
  <si>
    <t>10kV乌莲959安宁道班公变</t>
  </si>
  <si>
    <t>1369</t>
  </si>
  <si>
    <t>草堂公变</t>
  </si>
  <si>
    <t>1370</t>
  </si>
  <si>
    <t>文冲丫公变</t>
  </si>
  <si>
    <t>1371</t>
  </si>
  <si>
    <t>龙河村2#公变</t>
  </si>
  <si>
    <t>1372</t>
  </si>
  <si>
    <t>集美东方2#配电室3#变</t>
  </si>
  <si>
    <t>1373</t>
  </si>
  <si>
    <t>安宁安置点1#公变</t>
  </si>
  <si>
    <t>1374</t>
  </si>
  <si>
    <t>花园居民房公变</t>
  </si>
  <si>
    <t>1375</t>
  </si>
  <si>
    <t>集美东方1#配电室2#变</t>
  </si>
  <si>
    <t>1376</t>
  </si>
  <si>
    <t>安宁安置点2#公变</t>
  </si>
  <si>
    <t>1377</t>
  </si>
  <si>
    <t>前丰村#1公变</t>
  </si>
  <si>
    <t>10kV高兴线</t>
  </si>
  <si>
    <t>1378</t>
  </si>
  <si>
    <t>殷家岩公变</t>
  </si>
  <si>
    <t>1379</t>
  </si>
  <si>
    <t>新屋台区公变</t>
  </si>
  <si>
    <t>1380</t>
  </si>
  <si>
    <t>胜利村公变</t>
  </si>
  <si>
    <t>1381</t>
  </si>
  <si>
    <t>晒谷石板公变</t>
  </si>
  <si>
    <t>1382</t>
  </si>
  <si>
    <t>高兴线陈家湾公变</t>
  </si>
  <si>
    <t>1383</t>
  </si>
  <si>
    <t>长江村公变</t>
  </si>
  <si>
    <t>1384</t>
  </si>
  <si>
    <t>老洞岩公变</t>
  </si>
  <si>
    <t>1385</t>
  </si>
  <si>
    <t>凉水井公变</t>
  </si>
  <si>
    <t>1386</t>
  </si>
  <si>
    <t>兴义场口公变</t>
  </si>
  <si>
    <t>1387</t>
  </si>
  <si>
    <t>高兴线敖教公变</t>
  </si>
  <si>
    <t>1388</t>
  </si>
  <si>
    <t>兴义中学公变</t>
  </si>
  <si>
    <t>1389</t>
  </si>
  <si>
    <t>青龙嘴公变</t>
  </si>
  <si>
    <t>1390</t>
  </si>
  <si>
    <t>汶溪老村委公变</t>
  </si>
  <si>
    <t>1391</t>
  </si>
  <si>
    <t>兴义蚕茧站公变</t>
  </si>
  <si>
    <t>1392</t>
  </si>
  <si>
    <t>星绪公变</t>
  </si>
  <si>
    <t>1393</t>
  </si>
  <si>
    <t>镇中学公变</t>
  </si>
  <si>
    <t>1394</t>
  </si>
  <si>
    <t>桂花村公变</t>
  </si>
  <si>
    <t>1395</t>
  </si>
  <si>
    <t>夜浩岭公变</t>
  </si>
  <si>
    <t>1396</t>
  </si>
  <si>
    <t>石板溪公变</t>
  </si>
  <si>
    <t>1397</t>
  </si>
  <si>
    <t>三根树脚台区公变</t>
  </si>
  <si>
    <t>1398</t>
  </si>
  <si>
    <t>兰桂苑公变</t>
  </si>
  <si>
    <t>1399</t>
  </si>
  <si>
    <t>丰都服务区（进沪）箱变间隔配电变压器</t>
  </si>
  <si>
    <t>1400</t>
  </si>
  <si>
    <t>丰都服务区（进渝）箱变间隔配电变压器</t>
  </si>
  <si>
    <t>1401</t>
  </si>
  <si>
    <t>塘湾公变</t>
  </si>
  <si>
    <t>1402</t>
  </si>
  <si>
    <t>高兴线庙丫口公变</t>
  </si>
  <si>
    <t>1403</t>
  </si>
  <si>
    <t>团丘堡公变</t>
  </si>
  <si>
    <t>1404</t>
  </si>
  <si>
    <t>前进村公变</t>
  </si>
  <si>
    <t>1405</t>
  </si>
  <si>
    <t>高兴线土地梁公变</t>
  </si>
  <si>
    <t>1406</t>
  </si>
  <si>
    <t>豆芽沟公变</t>
  </si>
  <si>
    <t>1407</t>
  </si>
  <si>
    <t>陈阵公变</t>
  </si>
  <si>
    <t>1408</t>
  </si>
  <si>
    <t>铁匠沟公变</t>
  </si>
  <si>
    <t>1409</t>
  </si>
  <si>
    <t>鸦雀边公变</t>
  </si>
  <si>
    <t>1410</t>
  </si>
  <si>
    <t>石地坝台区公变</t>
  </si>
  <si>
    <t>1411</t>
  </si>
  <si>
    <t>凡云村公变</t>
  </si>
  <si>
    <t>1412</t>
  </si>
  <si>
    <t>曹溪沟公变</t>
  </si>
  <si>
    <t>1413</t>
  </si>
  <si>
    <t>兴义农贸市场2号公变</t>
  </si>
  <si>
    <t>1414</t>
  </si>
  <si>
    <t>庙尔山公变</t>
  </si>
  <si>
    <t>1415</t>
  </si>
  <si>
    <t>灌凼公变</t>
  </si>
  <si>
    <t>1416</t>
  </si>
  <si>
    <t>砖厂门口公变</t>
  </si>
  <si>
    <t>1417</t>
  </si>
  <si>
    <t>高五村公变</t>
  </si>
  <si>
    <t>1418</t>
  </si>
  <si>
    <t>前丰村公变</t>
  </si>
  <si>
    <t>1419</t>
  </si>
  <si>
    <t>敬老院公变</t>
  </si>
  <si>
    <t>1420</t>
  </si>
  <si>
    <t>光堡公变</t>
  </si>
  <si>
    <t>1421</t>
  </si>
  <si>
    <t>大梁子公变</t>
  </si>
  <si>
    <t>1422</t>
  </si>
  <si>
    <t>兴义后街公变</t>
  </si>
  <si>
    <t>1423</t>
  </si>
  <si>
    <t>白引冲公变</t>
  </si>
  <si>
    <t>1424</t>
  </si>
  <si>
    <t>继光下公变</t>
  </si>
  <si>
    <t>1425</t>
  </si>
  <si>
    <t>万寿宫公变</t>
  </si>
  <si>
    <t>1426</t>
  </si>
  <si>
    <t>兴义农贸市场1号公变</t>
  </si>
  <si>
    <t>1427</t>
  </si>
  <si>
    <t>兴义广场公变</t>
  </si>
  <si>
    <t>1428</t>
  </si>
  <si>
    <t>高兴线杨柳公变</t>
  </si>
  <si>
    <t>1429</t>
  </si>
  <si>
    <t>大秋田公变</t>
  </si>
  <si>
    <t>1430</t>
  </si>
  <si>
    <t>高兴线半坡台区公变</t>
  </si>
  <si>
    <t>1431</t>
  </si>
  <si>
    <t>桂花小湾公变</t>
  </si>
  <si>
    <t>1432</t>
  </si>
  <si>
    <t>继光上公变</t>
  </si>
  <si>
    <t>1433</t>
  </si>
  <si>
    <t>张家沟公变</t>
  </si>
  <si>
    <t>1434</t>
  </si>
  <si>
    <t>兴义政府公变</t>
  </si>
  <si>
    <t>1435</t>
  </si>
  <si>
    <t>高兴线湾里公变</t>
  </si>
  <si>
    <t>1436</t>
  </si>
  <si>
    <t>兴义场公变</t>
  </si>
  <si>
    <t>1437</t>
  </si>
  <si>
    <t>革命村公变</t>
  </si>
  <si>
    <t>1438</t>
  </si>
  <si>
    <t>茄丫口公变</t>
  </si>
  <si>
    <t>1439</t>
  </si>
  <si>
    <t>兴义大桥公变</t>
  </si>
  <si>
    <t>1440</t>
  </si>
  <si>
    <t>竹子坝公变</t>
  </si>
  <si>
    <t>1441</t>
  </si>
  <si>
    <t>天水场公变</t>
  </si>
  <si>
    <t>1442</t>
  </si>
  <si>
    <t>孙家山公变</t>
  </si>
  <si>
    <t>1443</t>
  </si>
  <si>
    <t>殷志力公变</t>
  </si>
  <si>
    <t>1444</t>
  </si>
  <si>
    <t>汶溪沟公变</t>
  </si>
  <si>
    <t>1445</t>
  </si>
  <si>
    <t>塘坡公变</t>
  </si>
  <si>
    <t>1446</t>
  </si>
  <si>
    <t>东风村公变</t>
  </si>
  <si>
    <t>1447</t>
  </si>
  <si>
    <t>天水下场口公变</t>
  </si>
  <si>
    <t>1448</t>
  </si>
  <si>
    <t>长江庙岭上公变</t>
  </si>
  <si>
    <t>1449</t>
  </si>
  <si>
    <t>山王庙公变</t>
  </si>
  <si>
    <t>1450</t>
  </si>
  <si>
    <t>双桂场公变</t>
  </si>
  <si>
    <t>1451</t>
  </si>
  <si>
    <t>桥头坡公变</t>
  </si>
  <si>
    <t>1452</t>
  </si>
  <si>
    <t>高六村公变</t>
  </si>
  <si>
    <t>1453</t>
  </si>
  <si>
    <t>大湾河公变</t>
  </si>
  <si>
    <t>1454</t>
  </si>
  <si>
    <t>泡巴店公变</t>
  </si>
  <si>
    <t>1455</t>
  </si>
  <si>
    <t>桂苑公变</t>
  </si>
  <si>
    <t>1456</t>
  </si>
  <si>
    <t>革命村2#公变</t>
  </si>
  <si>
    <t>1457</t>
  </si>
  <si>
    <t>地丫口公变</t>
  </si>
  <si>
    <t>1458</t>
  </si>
  <si>
    <t>平口公变</t>
  </si>
  <si>
    <t>1459</t>
  </si>
  <si>
    <t>中院子公变</t>
  </si>
  <si>
    <t>1460</t>
  </si>
  <si>
    <t>1461</t>
  </si>
  <si>
    <t>粉坊公变</t>
  </si>
  <si>
    <t>1462</t>
  </si>
  <si>
    <t>熬家坝公变</t>
  </si>
  <si>
    <t>1463</t>
  </si>
  <si>
    <t>联明村公变</t>
  </si>
  <si>
    <t>1464</t>
  </si>
  <si>
    <t>运盘公变</t>
  </si>
  <si>
    <t>1465</t>
  </si>
  <si>
    <t>杜家沟公变</t>
  </si>
  <si>
    <t>1466</t>
  </si>
  <si>
    <t>兴义后湾公变</t>
  </si>
  <si>
    <t>1467</t>
  </si>
  <si>
    <t>兴义农商行公变</t>
  </si>
  <si>
    <t>1468</t>
  </si>
  <si>
    <t>团结村公变</t>
  </si>
  <si>
    <t>1469</t>
  </si>
  <si>
    <t>兴丰桥公变</t>
  </si>
  <si>
    <t>1470</t>
  </si>
  <si>
    <t>小月坝公变</t>
  </si>
  <si>
    <t>10kV暨池线 955</t>
  </si>
  <si>
    <t>1471</t>
  </si>
  <si>
    <t>周家庙公变</t>
  </si>
  <si>
    <t>1472</t>
  </si>
  <si>
    <t>长滩河公变</t>
  </si>
  <si>
    <t>1473</t>
  </si>
  <si>
    <t>陆槽冲公变</t>
  </si>
  <si>
    <t>1474</t>
  </si>
  <si>
    <t>马教公变</t>
  </si>
  <si>
    <t>1475</t>
  </si>
  <si>
    <t>赶场坡公变</t>
  </si>
  <si>
    <t>1476</t>
  </si>
  <si>
    <t>石苍坝公变</t>
  </si>
  <si>
    <t>1477</t>
  </si>
  <si>
    <t>马刀子公变</t>
  </si>
  <si>
    <t>1478</t>
  </si>
  <si>
    <t>马山坝公变</t>
  </si>
  <si>
    <t>1479</t>
  </si>
  <si>
    <t>农贸市场#1公变（江池）</t>
  </si>
  <si>
    <t>1480</t>
  </si>
  <si>
    <t>石娅口公变</t>
  </si>
  <si>
    <t>1481</t>
  </si>
  <si>
    <t>院子坪公变</t>
  </si>
  <si>
    <t>1482</t>
  </si>
  <si>
    <t>徐坪公变</t>
  </si>
  <si>
    <t>1483</t>
  </si>
  <si>
    <t>中树堡公变</t>
  </si>
  <si>
    <t>1484</t>
  </si>
  <si>
    <t>罗振中集资房公变</t>
  </si>
  <si>
    <t>1485</t>
  </si>
  <si>
    <t>道班公变（江池）</t>
  </si>
  <si>
    <t>1486</t>
  </si>
  <si>
    <t>杨家坝公变</t>
  </si>
  <si>
    <t>1487</t>
  </si>
  <si>
    <t>界碑公变</t>
  </si>
  <si>
    <t>1488</t>
  </si>
  <si>
    <t>小南溪公变</t>
  </si>
  <si>
    <t>1489</t>
  </si>
  <si>
    <t>卷洞桥公变</t>
  </si>
  <si>
    <t>1490</t>
  </si>
  <si>
    <t>周教公变（暨池）</t>
  </si>
  <si>
    <t>1491</t>
  </si>
  <si>
    <t>蚂蝗丘#1公变</t>
  </si>
  <si>
    <t>1492</t>
  </si>
  <si>
    <t>谭家堡公变</t>
  </si>
  <si>
    <t>1493</t>
  </si>
  <si>
    <t>四纪华都#2公变</t>
  </si>
  <si>
    <t>1494</t>
  </si>
  <si>
    <t>岩山坝公变</t>
  </si>
  <si>
    <t>1495</t>
  </si>
  <si>
    <t>郎院子公变</t>
  </si>
  <si>
    <t>1496</t>
  </si>
  <si>
    <t>孙家坪公变</t>
  </si>
  <si>
    <t>1497</t>
  </si>
  <si>
    <t>庙丫口公变</t>
  </si>
  <si>
    <t>1498</t>
  </si>
  <si>
    <t>关门岩公变</t>
  </si>
  <si>
    <t>1499</t>
  </si>
  <si>
    <t>黄家湾公变</t>
  </si>
  <si>
    <t>1500</t>
  </si>
  <si>
    <t>代二坡公变</t>
  </si>
  <si>
    <t>1501</t>
  </si>
  <si>
    <t>杉树林公变</t>
  </si>
  <si>
    <t>1502</t>
  </si>
  <si>
    <t>下院子（暨池）公变</t>
  </si>
  <si>
    <t>1503</t>
  </si>
  <si>
    <t>台子山公变</t>
  </si>
  <si>
    <t>1504</t>
  </si>
  <si>
    <t>张家大湾公变</t>
  </si>
  <si>
    <t>1505</t>
  </si>
  <si>
    <t>江池邮政公变</t>
  </si>
  <si>
    <t>1506</t>
  </si>
  <si>
    <t>杨柳冲公变</t>
  </si>
  <si>
    <t>1507</t>
  </si>
  <si>
    <t>1508</t>
  </si>
  <si>
    <t>大安村公变</t>
  </si>
  <si>
    <t>1509</t>
  </si>
  <si>
    <t>农经公变</t>
  </si>
  <si>
    <t>1510</t>
  </si>
  <si>
    <t>李家岩公变</t>
  </si>
  <si>
    <t>1511</t>
  </si>
  <si>
    <t>江池中学公变</t>
  </si>
  <si>
    <t>1512</t>
  </si>
  <si>
    <t>四纪华都#1公变</t>
  </si>
  <si>
    <t>1513</t>
  </si>
  <si>
    <t>徐坪大丫口光伏变</t>
  </si>
  <si>
    <t>1514</t>
  </si>
  <si>
    <t>社保所公变</t>
  </si>
  <si>
    <t>1515</t>
  </si>
  <si>
    <t>石坝湾公变</t>
  </si>
  <si>
    <t>1516</t>
  </si>
  <si>
    <t>农贸市场公变(江池)</t>
  </si>
  <si>
    <t>1517</t>
  </si>
  <si>
    <t>五林榜公变</t>
  </si>
  <si>
    <t>1518</t>
  </si>
  <si>
    <t>白家坝子公变</t>
  </si>
  <si>
    <t>1519</t>
  </si>
  <si>
    <t>望乡台公变</t>
  </si>
  <si>
    <t>1520</t>
  </si>
  <si>
    <t>半坡公变（暨池）</t>
  </si>
  <si>
    <t>1521</t>
  </si>
  <si>
    <t>李湖渡公变</t>
  </si>
  <si>
    <t>1522</t>
  </si>
  <si>
    <t>李教公变</t>
  </si>
  <si>
    <t>1523</t>
  </si>
  <si>
    <t>大湾公变（暨池）</t>
  </si>
  <si>
    <t>1524</t>
  </si>
  <si>
    <t>范家沟公变</t>
  </si>
  <si>
    <t>1525</t>
  </si>
  <si>
    <t>蚕茧站公变</t>
  </si>
  <si>
    <t>1526</t>
  </si>
  <si>
    <t>江洋花园公变</t>
  </si>
  <si>
    <t>1527</t>
  </si>
  <si>
    <t>老公坝公变</t>
  </si>
  <si>
    <t>1528</t>
  </si>
  <si>
    <t>高尔梁公变</t>
  </si>
  <si>
    <t>1529</t>
  </si>
  <si>
    <t>天仙寺公变</t>
  </si>
  <si>
    <t>1530</t>
  </si>
  <si>
    <t>巨山丘公变</t>
  </si>
  <si>
    <t>1531</t>
  </si>
  <si>
    <t>杜家嘴公变</t>
  </si>
  <si>
    <t>1532</t>
  </si>
  <si>
    <t>虎劲后湾光伏变</t>
  </si>
  <si>
    <t>1533</t>
  </si>
  <si>
    <t>大坪公变</t>
  </si>
  <si>
    <t>1534</t>
  </si>
  <si>
    <t>罗教公变</t>
  </si>
  <si>
    <t>1535</t>
  </si>
  <si>
    <t>乔地湾公变</t>
  </si>
  <si>
    <t>1536</t>
  </si>
  <si>
    <t>槽核公变</t>
  </si>
  <si>
    <t>1537</t>
  </si>
  <si>
    <t>湾里公变</t>
  </si>
  <si>
    <t>1538</t>
  </si>
  <si>
    <t>谢家坝公变</t>
  </si>
  <si>
    <t>1539</t>
  </si>
  <si>
    <t>松柏园公变</t>
  </si>
  <si>
    <t>1540</t>
  </si>
  <si>
    <t>毛天坝#1公变</t>
  </si>
  <si>
    <t>1541</t>
  </si>
  <si>
    <t>张家山公变（暨池）</t>
  </si>
  <si>
    <t>1542</t>
  </si>
  <si>
    <t>农贸市场#2公变（江池）</t>
  </si>
  <si>
    <t>1543</t>
  </si>
  <si>
    <t>态子坝公变</t>
  </si>
  <si>
    <t>1544</t>
  </si>
  <si>
    <t>太运公变</t>
  </si>
  <si>
    <t>1545</t>
  </si>
  <si>
    <t>五龙场上公变</t>
  </si>
  <si>
    <t>1546</t>
  </si>
  <si>
    <t>泰安雅苑公变</t>
  </si>
  <si>
    <t>1547</t>
  </si>
  <si>
    <t>粮站公变（暨池）</t>
  </si>
  <si>
    <t>1548</t>
  </si>
  <si>
    <t>大地林公变</t>
  </si>
  <si>
    <t>1549</t>
  </si>
  <si>
    <t>毛天坝公变</t>
  </si>
  <si>
    <t>1550</t>
  </si>
  <si>
    <t>塔堡公变</t>
  </si>
  <si>
    <t>1551</t>
  </si>
  <si>
    <t>江东小区公变</t>
  </si>
  <si>
    <t>1552</t>
  </si>
  <si>
    <t>朱教公变</t>
  </si>
  <si>
    <t>1553</t>
  </si>
  <si>
    <t>付家坪公变</t>
  </si>
  <si>
    <t>1554</t>
  </si>
  <si>
    <t>虎劲坡公变</t>
  </si>
  <si>
    <t>1555</t>
  </si>
  <si>
    <t>凉水湾公变（暨池）</t>
  </si>
  <si>
    <t>1556</t>
  </si>
  <si>
    <t>张关槽公变</t>
  </si>
  <si>
    <t>1557</t>
  </si>
  <si>
    <t>长屋杆公变</t>
  </si>
  <si>
    <t>1558</t>
  </si>
  <si>
    <t>蔡家湾公变</t>
  </si>
  <si>
    <t>1559</t>
  </si>
  <si>
    <t>李家岩#2公变</t>
  </si>
  <si>
    <t>1560</t>
  </si>
  <si>
    <t>加油站旁边公变</t>
  </si>
  <si>
    <t>10kV三自线964</t>
  </si>
  <si>
    <t>1561</t>
  </si>
  <si>
    <t>花园小区外公变</t>
  </si>
  <si>
    <t>1562</t>
  </si>
  <si>
    <t>新世纪花园小区公变</t>
  </si>
  <si>
    <t>1563</t>
  </si>
  <si>
    <t>教堂1#公变</t>
  </si>
  <si>
    <t>1564</t>
  </si>
  <si>
    <t>新世纪学校4#公变</t>
  </si>
  <si>
    <t>1565</t>
  </si>
  <si>
    <t>新世纪学校2#公变</t>
  </si>
  <si>
    <t>1566</t>
  </si>
  <si>
    <t>新世纪学校3#公变</t>
  </si>
  <si>
    <t>1567</t>
  </si>
  <si>
    <t>南国花园4#公变</t>
  </si>
  <si>
    <t>1568</t>
  </si>
  <si>
    <t>北门路1-7楼2#公变</t>
  </si>
  <si>
    <t>1569</t>
  </si>
  <si>
    <t>档案馆侧面公变</t>
  </si>
  <si>
    <t>1570</t>
  </si>
  <si>
    <t>雪玉路767#公变</t>
  </si>
  <si>
    <t>1571</t>
  </si>
  <si>
    <t>北门路1-7栋3#公变</t>
  </si>
  <si>
    <t>1572</t>
  </si>
  <si>
    <t>教堂4#公变</t>
  </si>
  <si>
    <t>1573</t>
  </si>
  <si>
    <t>南国花园1#公变</t>
  </si>
  <si>
    <t>1574</t>
  </si>
  <si>
    <t>教堂3#公变</t>
  </si>
  <si>
    <t>1575</t>
  </si>
  <si>
    <t>北斗星辰公变</t>
  </si>
  <si>
    <t>1576</t>
  </si>
  <si>
    <t>丰都饭店公变</t>
  </si>
  <si>
    <t>1577</t>
  </si>
  <si>
    <t>雪玉路605#公变</t>
  </si>
  <si>
    <t>1578</t>
  </si>
  <si>
    <t>纪委宿舍公变</t>
  </si>
  <si>
    <t>1579</t>
  </si>
  <si>
    <t>中山路AB栋公变</t>
  </si>
  <si>
    <t>1580</t>
  </si>
  <si>
    <t>雪玉路787#公变</t>
  </si>
  <si>
    <t>1581</t>
  </si>
  <si>
    <t>党政小区10#楼公变</t>
  </si>
  <si>
    <t>1582</t>
  </si>
  <si>
    <t>红阳公变</t>
  </si>
  <si>
    <t>1583</t>
  </si>
  <si>
    <t>南国花园3#公变</t>
  </si>
  <si>
    <t>1584</t>
  </si>
  <si>
    <t>丰中后门1#公变</t>
  </si>
  <si>
    <t>1585</t>
  </si>
  <si>
    <t>党政小区6#楼公变</t>
  </si>
  <si>
    <t>1586</t>
  </si>
  <si>
    <t>党政小区9#楼公变</t>
  </si>
  <si>
    <t>1587</t>
  </si>
  <si>
    <t>新世纪学校公变</t>
  </si>
  <si>
    <t>1588</t>
  </si>
  <si>
    <t>双桂路尾公变</t>
  </si>
  <si>
    <t>1589</t>
  </si>
  <si>
    <t>南国花园0#公变</t>
  </si>
  <si>
    <t>1590</t>
  </si>
  <si>
    <t>朱海林公变</t>
  </si>
  <si>
    <t>1591</t>
  </si>
  <si>
    <t>北斗星辰配电室1#公变</t>
  </si>
  <si>
    <t>1592</t>
  </si>
  <si>
    <t>教堂公变</t>
  </si>
  <si>
    <t>1593</t>
  </si>
  <si>
    <t>南国花园2#公变</t>
  </si>
  <si>
    <t>1594</t>
  </si>
  <si>
    <t>北门路1-7#楼公变</t>
  </si>
  <si>
    <t>1595</t>
  </si>
  <si>
    <t>丰都饭店2#公变</t>
  </si>
  <si>
    <t>1596</t>
  </si>
  <si>
    <t>冉家湾公变（董培）</t>
  </si>
  <si>
    <t>10kV董培线956</t>
  </si>
  <si>
    <t>1597</t>
  </si>
  <si>
    <t>坪桥1公变变压器</t>
  </si>
  <si>
    <t>1598</t>
  </si>
  <si>
    <t>梨园村光伏变</t>
  </si>
  <si>
    <t>1599</t>
  </si>
  <si>
    <t>风河榜公变</t>
  </si>
  <si>
    <t>1600</t>
  </si>
  <si>
    <t>晒谷坝二公变</t>
  </si>
  <si>
    <t>1601</t>
  </si>
  <si>
    <t>陈家沟公变（董培）</t>
  </si>
  <si>
    <t>1602</t>
  </si>
  <si>
    <t>理明场镇公变变压器</t>
  </si>
  <si>
    <t>1603</t>
  </si>
  <si>
    <t>晒谷石板公变（董培）</t>
  </si>
  <si>
    <t>1604</t>
  </si>
  <si>
    <t>瓦店子公变</t>
  </si>
  <si>
    <t>1605</t>
  </si>
  <si>
    <t>黄角树公变（董培）</t>
  </si>
  <si>
    <t>1606</t>
  </si>
  <si>
    <t>长田公变</t>
  </si>
  <si>
    <t>1607</t>
  </si>
  <si>
    <t>拖二梁子公变</t>
  </si>
  <si>
    <t>1608</t>
  </si>
  <si>
    <t>公坝公变</t>
  </si>
  <si>
    <t>1609</t>
  </si>
  <si>
    <t>晒谷坝三公变</t>
  </si>
  <si>
    <t>1610</t>
  </si>
  <si>
    <t>子湾丫口公变</t>
  </si>
  <si>
    <t>1611</t>
  </si>
  <si>
    <t>关地坝公变</t>
  </si>
  <si>
    <t>1612</t>
  </si>
  <si>
    <t>怪坝梁子公变</t>
  </si>
  <si>
    <t>1613</t>
  </si>
  <si>
    <t>新湾公变变压器</t>
  </si>
  <si>
    <t>1614</t>
  </si>
  <si>
    <t>长门杆公变</t>
  </si>
  <si>
    <t>1615</t>
  </si>
  <si>
    <t>高高湾公变</t>
  </si>
  <si>
    <t>1616</t>
  </si>
  <si>
    <t>长垭口公变</t>
  </si>
  <si>
    <t>1617</t>
  </si>
  <si>
    <t>董家后湾公变</t>
  </si>
  <si>
    <t>1618</t>
  </si>
  <si>
    <t>古家祠堂公变</t>
  </si>
  <si>
    <t>1619</t>
  </si>
  <si>
    <t>刘家丫口公变</t>
  </si>
  <si>
    <t>1620</t>
  </si>
  <si>
    <t>张家沟二公变变压器</t>
  </si>
  <si>
    <t>1621</t>
  </si>
  <si>
    <t>脚湾公变</t>
  </si>
  <si>
    <t>1622</t>
  </si>
  <si>
    <t>飞龙场镇一公变</t>
  </si>
  <si>
    <t>1623</t>
  </si>
  <si>
    <t>玉河冲公变</t>
  </si>
  <si>
    <t>1624</t>
  </si>
  <si>
    <t>张家沟1公变变压器</t>
  </si>
  <si>
    <t>1625</t>
  </si>
  <si>
    <t>桃子园公变</t>
  </si>
  <si>
    <t>1626</t>
  </si>
  <si>
    <t>王家岩二公变变压器</t>
  </si>
  <si>
    <t>1627</t>
  </si>
  <si>
    <t>飞龙场镇二公变配变</t>
  </si>
  <si>
    <t>1628</t>
  </si>
  <si>
    <t>古家湾公变变压器</t>
  </si>
  <si>
    <t>1629</t>
  </si>
  <si>
    <t>理明新街公变</t>
  </si>
  <si>
    <t>1630</t>
  </si>
  <si>
    <t>古家湾二公变</t>
  </si>
  <si>
    <t>1631</t>
  </si>
  <si>
    <t>雷打冲公变</t>
  </si>
  <si>
    <t>1632</t>
  </si>
  <si>
    <t>瓦厂垭口公变</t>
  </si>
  <si>
    <t>1633</t>
  </si>
  <si>
    <t>高井2公变变压器</t>
  </si>
  <si>
    <t>1634</t>
  </si>
  <si>
    <t>黑二坟公变</t>
  </si>
  <si>
    <t>1635</t>
  </si>
  <si>
    <t>前丰公变变压器</t>
  </si>
  <si>
    <t>1636</t>
  </si>
  <si>
    <t>张卯山公变</t>
  </si>
  <si>
    <t>1637</t>
  </si>
  <si>
    <t>土地湾公变</t>
  </si>
  <si>
    <t>1638</t>
  </si>
  <si>
    <t>坪桥三公变</t>
  </si>
  <si>
    <t>1639</t>
  </si>
  <si>
    <t>农贸市场公变</t>
  </si>
  <si>
    <t>1640</t>
  </si>
  <si>
    <t>金竹林公变（董培）</t>
  </si>
  <si>
    <t>1641</t>
  </si>
  <si>
    <t>罗家湾公变</t>
  </si>
  <si>
    <t>1642</t>
  </si>
  <si>
    <t>棺山林公变</t>
  </si>
  <si>
    <t>1643</t>
  </si>
  <si>
    <t>学堂坝公变</t>
  </si>
  <si>
    <t>1644</t>
  </si>
  <si>
    <t>早谷田塝公变</t>
  </si>
  <si>
    <t>1645</t>
  </si>
  <si>
    <t>隆家水库公变</t>
  </si>
  <si>
    <t>1646</t>
  </si>
  <si>
    <t>小树林公变</t>
  </si>
  <si>
    <t>1647</t>
  </si>
  <si>
    <t>晒谷坝1公变</t>
  </si>
  <si>
    <t>1648</t>
  </si>
  <si>
    <t>范家堡公变</t>
  </si>
  <si>
    <t>1649</t>
  </si>
  <si>
    <t>长门口公变</t>
  </si>
  <si>
    <t>1650</t>
  </si>
  <si>
    <t>平桥2公变变压器</t>
  </si>
  <si>
    <t>1651</t>
  </si>
  <si>
    <t>王家岩1公变变压器</t>
  </si>
  <si>
    <t>1652</t>
  </si>
  <si>
    <t>坪石板公变</t>
  </si>
  <si>
    <t>1653</t>
  </si>
  <si>
    <t>中和站公变</t>
  </si>
  <si>
    <t>1654</t>
  </si>
  <si>
    <t>黄桷湾公变</t>
  </si>
  <si>
    <t>1655</t>
  </si>
  <si>
    <t>干洞山公变</t>
  </si>
  <si>
    <t>1656</t>
  </si>
  <si>
    <t>猪圈门公变</t>
  </si>
  <si>
    <t>1657</t>
  </si>
  <si>
    <t>下菇坝子公变</t>
  </si>
  <si>
    <t>1658</t>
  </si>
  <si>
    <t>李家湾公变（董培）</t>
  </si>
  <si>
    <t>1659</t>
  </si>
  <si>
    <t>东麓国际3#公配室5#变压器</t>
  </si>
  <si>
    <t>10kV乌东北线963</t>
  </si>
  <si>
    <t>1660</t>
  </si>
  <si>
    <t>东麓国际二期公配室9#变压器</t>
  </si>
  <si>
    <t>1661</t>
  </si>
  <si>
    <t>东麓国际3#公配室8#变压器</t>
  </si>
  <si>
    <t>1662</t>
  </si>
  <si>
    <t>东麓国际2#公配室4#变压器</t>
  </si>
  <si>
    <t>1663</t>
  </si>
  <si>
    <t>东麓国际二期公配室10#变压器</t>
  </si>
  <si>
    <t>1664</t>
  </si>
  <si>
    <t>东麓国际2#公配室3#变压器</t>
  </si>
  <si>
    <t>1665</t>
  </si>
  <si>
    <t>35kV周湾变电站</t>
  </si>
  <si>
    <t>杉树坪公变</t>
  </si>
  <si>
    <t>10kV周小线956</t>
  </si>
  <si>
    <t>1666</t>
  </si>
  <si>
    <t>官刀坝公变</t>
  </si>
  <si>
    <t>1667</t>
  </si>
  <si>
    <t>冉家湾公变（周小）</t>
  </si>
  <si>
    <t>1668</t>
  </si>
  <si>
    <t>河脚公变</t>
  </si>
  <si>
    <t>1669</t>
  </si>
  <si>
    <t>毛坪坝公变</t>
  </si>
  <si>
    <t>1670</t>
  </si>
  <si>
    <t>上院子公变（周小）</t>
  </si>
  <si>
    <t>1671</t>
  </si>
  <si>
    <t>观音岩公变</t>
  </si>
  <si>
    <t>1672</t>
  </si>
  <si>
    <t>涡凼公变</t>
  </si>
  <si>
    <t>1673</t>
  </si>
  <si>
    <t>向家山公变（周小）</t>
  </si>
  <si>
    <t>1674</t>
  </si>
  <si>
    <t>张二坝公变</t>
  </si>
  <si>
    <t>1675</t>
  </si>
  <si>
    <t>刮耕田公变</t>
  </si>
  <si>
    <t>1676</t>
  </si>
  <si>
    <t>毛山坝公变</t>
  </si>
  <si>
    <t>1677</t>
  </si>
  <si>
    <t>岩口公变</t>
  </si>
  <si>
    <t>1678</t>
  </si>
  <si>
    <t>取水口公变</t>
  </si>
  <si>
    <t>1679</t>
  </si>
  <si>
    <t>郑教公变</t>
  </si>
  <si>
    <t>1680</t>
  </si>
  <si>
    <t>下马台公变</t>
  </si>
  <si>
    <t>1681</t>
  </si>
  <si>
    <t>胡家湾公变</t>
  </si>
  <si>
    <t>1682</t>
  </si>
  <si>
    <t>1683</t>
  </si>
  <si>
    <t>八一水库公变</t>
  </si>
  <si>
    <t>1684</t>
  </si>
  <si>
    <t>朱家坝公变</t>
  </si>
  <si>
    <t>1685</t>
  </si>
  <si>
    <t>老林公变</t>
  </si>
  <si>
    <t>1686</t>
  </si>
  <si>
    <t>当门坝公变</t>
  </si>
  <si>
    <t>1687</t>
  </si>
  <si>
    <t>冉家坝公变</t>
  </si>
  <si>
    <t>1688</t>
  </si>
  <si>
    <t>石马河公变</t>
  </si>
  <si>
    <t>1689</t>
  </si>
  <si>
    <t>兴龙场公变</t>
  </si>
  <si>
    <t>1690</t>
  </si>
  <si>
    <t>高干子公变</t>
  </si>
  <si>
    <t>1691</t>
  </si>
  <si>
    <t>蒋家坝公变</t>
  </si>
  <si>
    <t>1692</t>
  </si>
  <si>
    <t>四方塘公变</t>
  </si>
  <si>
    <t>1693</t>
  </si>
  <si>
    <t>青水塘公变</t>
  </si>
  <si>
    <t>1694</t>
  </si>
  <si>
    <t>铁厂坡公变</t>
  </si>
  <si>
    <t>1695</t>
  </si>
  <si>
    <t>小屋基公变</t>
  </si>
  <si>
    <t>1696</t>
  </si>
  <si>
    <t>沟边公变</t>
  </si>
  <si>
    <t>1697</t>
  </si>
  <si>
    <t>林家嘴公变</t>
  </si>
  <si>
    <t>1698</t>
  </si>
  <si>
    <t>胡家坝公变</t>
  </si>
  <si>
    <t>1699</t>
  </si>
  <si>
    <t>娥耳塘公变</t>
  </si>
  <si>
    <t>1700</t>
  </si>
  <si>
    <t>庙梁梁公变</t>
  </si>
  <si>
    <t>1701</t>
  </si>
  <si>
    <t>皮家场公变</t>
  </si>
  <si>
    <t>1702</t>
  </si>
  <si>
    <t>杉树坪小丫口光伏变</t>
  </si>
  <si>
    <t>1703</t>
  </si>
  <si>
    <t>小洞湾公变</t>
  </si>
  <si>
    <t>1704</t>
  </si>
  <si>
    <t>毛坝公变</t>
  </si>
  <si>
    <t>1705</t>
  </si>
  <si>
    <t>大丫口公变</t>
  </si>
  <si>
    <t>1706</t>
  </si>
  <si>
    <t>武石堡公变柱上变</t>
  </si>
  <si>
    <t>10kV三古线955</t>
  </si>
  <si>
    <t>1707</t>
  </si>
  <si>
    <t>保卫（烂泥沟）公变</t>
  </si>
  <si>
    <t>1708</t>
  </si>
  <si>
    <t>许家坝公变柱上变</t>
  </si>
  <si>
    <t>1709</t>
  </si>
  <si>
    <t>大湾公变柱上变(保红线)</t>
  </si>
  <si>
    <t>1710</t>
  </si>
  <si>
    <t>龙河公变柱上变</t>
  </si>
  <si>
    <t>1711</t>
  </si>
  <si>
    <t>古儿坡（接龙8村）变压器</t>
  </si>
  <si>
    <t>1712</t>
  </si>
  <si>
    <t>低小湾台区柱上变</t>
  </si>
  <si>
    <t>1713</t>
  </si>
  <si>
    <t>派出所台区柱上变</t>
  </si>
  <si>
    <t>1714</t>
  </si>
  <si>
    <t>青岩子公变柱上变</t>
  </si>
  <si>
    <t>1715</t>
  </si>
  <si>
    <t>猪市坝#2台区柱上变</t>
  </si>
  <si>
    <t>1716</t>
  </si>
  <si>
    <t>沙帽石公变柱上变压器</t>
  </si>
  <si>
    <t>1717</t>
  </si>
  <si>
    <t>燕子岩(古佛)变压器</t>
  </si>
  <si>
    <t>1718</t>
  </si>
  <si>
    <t>土地嘴台区柱上变（保红线）</t>
  </si>
  <si>
    <t>1719</t>
  </si>
  <si>
    <t>反背湾公变柱上变</t>
  </si>
  <si>
    <t>1720</t>
  </si>
  <si>
    <t>过路秋公变柱上变</t>
  </si>
  <si>
    <t>1721</t>
  </si>
  <si>
    <t>新仁沙政府台区柱上变</t>
  </si>
  <si>
    <t>1722</t>
  </si>
  <si>
    <t>桂花台区柱上变</t>
  </si>
  <si>
    <t>1723</t>
  </si>
  <si>
    <t>仁沙场#1台区柱上变</t>
  </si>
  <si>
    <t>1724</t>
  </si>
  <si>
    <t>梨树湾（接龙7村）公变柱上变</t>
  </si>
  <si>
    <t>1725</t>
  </si>
  <si>
    <t>冯湾公变柱上变</t>
  </si>
  <si>
    <t>1726</t>
  </si>
  <si>
    <t>渣子坝台区柱上变</t>
  </si>
  <si>
    <t>1727</t>
  </si>
  <si>
    <t>仁沙政府（沙滩）台区柱上变</t>
  </si>
  <si>
    <t>1728</t>
  </si>
  <si>
    <t>邹家沟公变柱上变</t>
  </si>
  <si>
    <t>1729</t>
  </si>
  <si>
    <t>1730</t>
  </si>
  <si>
    <t>石盘滩大桥台区柱上变</t>
  </si>
  <si>
    <t>1731</t>
  </si>
  <si>
    <t>大地（新民#2）台区柱上变</t>
  </si>
  <si>
    <t>1732</t>
  </si>
  <si>
    <t>新屋嘴(会议室)变压器</t>
  </si>
  <si>
    <t>1733</t>
  </si>
  <si>
    <t>大秋团公变柱上变</t>
  </si>
  <si>
    <t>1734</t>
  </si>
  <si>
    <t>梁磉磴公变柱上变</t>
  </si>
  <si>
    <t>1735</t>
  </si>
  <si>
    <t>谭教公变柱上变</t>
  </si>
  <si>
    <t>1736</t>
  </si>
  <si>
    <t>古怫（接龙5村）变压器</t>
  </si>
  <si>
    <t>1737</t>
  </si>
  <si>
    <t>罗家桥（新民1）台区柱上变</t>
  </si>
  <si>
    <t>1738</t>
  </si>
  <si>
    <t>唐垭口台区柱上变</t>
  </si>
  <si>
    <t>1739</t>
  </si>
  <si>
    <t>三元坝公变柱上变</t>
  </si>
  <si>
    <t>1740</t>
  </si>
  <si>
    <t>丛光保公变</t>
  </si>
  <si>
    <t>1741</t>
  </si>
  <si>
    <t>鱼沟坡公变柱上变压器</t>
  </si>
  <si>
    <t>1742</t>
  </si>
  <si>
    <t>上石板公变</t>
  </si>
  <si>
    <t>1743</t>
  </si>
  <si>
    <t>大屋嘴公变柱上变（社崇线）</t>
  </si>
  <si>
    <t>1744</t>
  </si>
  <si>
    <t>仁沙场#2台区柱上变</t>
  </si>
  <si>
    <t>1745</t>
  </si>
  <si>
    <t>鸭子坝（建设1）变压器</t>
  </si>
  <si>
    <t>1746</t>
  </si>
  <si>
    <t>林家沟公变柱上变</t>
  </si>
  <si>
    <t>1747</t>
  </si>
  <si>
    <t>春地湾公变柱上变</t>
  </si>
  <si>
    <t>1748</t>
  </si>
  <si>
    <t>蒋家坡（建设2）公变柱上变</t>
  </si>
  <si>
    <t>1749</t>
  </si>
  <si>
    <t>大桥台区柱上变</t>
  </si>
  <si>
    <t>1750</t>
  </si>
  <si>
    <t>大院子公变（社崇）</t>
  </si>
  <si>
    <t>1751</t>
  </si>
  <si>
    <t>姑坟山(接龙9村)变压器</t>
  </si>
  <si>
    <t>1752</t>
  </si>
  <si>
    <t>仙人洞台区柱上变</t>
  </si>
  <si>
    <t>1753</t>
  </si>
  <si>
    <t>苦子沟公变柱上变</t>
  </si>
  <si>
    <t>1754</t>
  </si>
  <si>
    <t>寨上（联合1）台区柱上变</t>
  </si>
  <si>
    <t>1755</t>
  </si>
  <si>
    <t>护国寺公变柱上变</t>
  </si>
  <si>
    <t>1756</t>
  </si>
  <si>
    <t>张家槽公变柱上变</t>
  </si>
  <si>
    <t>1757</t>
  </si>
  <si>
    <t>绣球湾(接龙10 村)变压器</t>
  </si>
  <si>
    <t>1758</t>
  </si>
  <si>
    <t>饲养场台区柱上变（保红线）</t>
  </si>
  <si>
    <t>1759</t>
  </si>
  <si>
    <t>关桥湾台区柱上变</t>
  </si>
  <si>
    <t>1760</t>
  </si>
  <si>
    <t>盛米嘴公变</t>
  </si>
  <si>
    <t>1761</t>
  </si>
  <si>
    <t>罗家湾台区柱上变</t>
  </si>
  <si>
    <t>1762</t>
  </si>
  <si>
    <t>小脚石垭口(接龙7村)变压器</t>
  </si>
  <si>
    <t>1763</t>
  </si>
  <si>
    <t>猪市坝#1台区柱上变</t>
  </si>
  <si>
    <t>1764</t>
  </si>
  <si>
    <t>石盘滩3号台区柱上变</t>
  </si>
  <si>
    <t>1765</t>
  </si>
  <si>
    <t>老柏树公变柱上变</t>
  </si>
  <si>
    <t>1766</t>
  </si>
  <si>
    <t>白塔护林点公变柱上变</t>
  </si>
  <si>
    <t>1767</t>
  </si>
  <si>
    <t>葫路井公变柱上变</t>
  </si>
  <si>
    <t>1768</t>
  </si>
  <si>
    <t>龙城华府C区三组团2#公配室1#公变</t>
  </si>
  <si>
    <t>10kV乌华线943</t>
  </si>
  <si>
    <t>1769</t>
  </si>
  <si>
    <t>龙城华府C区二组团商业公变</t>
  </si>
  <si>
    <t>1770</t>
  </si>
  <si>
    <t>龙城华府C区三组团1#公配室2#公变</t>
  </si>
  <si>
    <t>1771</t>
  </si>
  <si>
    <t>龙城华府C区二组团一号公变室4#变压器</t>
  </si>
  <si>
    <t>1772</t>
  </si>
  <si>
    <t>龙城华府三期4#公配室#1变</t>
  </si>
  <si>
    <t>1773</t>
  </si>
  <si>
    <t>龙城华府C区二组团一号公变室2#变压器</t>
  </si>
  <si>
    <t>1774</t>
  </si>
  <si>
    <t>龙城华府三期3#公配室#2变</t>
  </si>
  <si>
    <t>1775</t>
  </si>
  <si>
    <t>龙城华府三期2#配电室2#变</t>
  </si>
  <si>
    <t>1776</t>
  </si>
  <si>
    <t>10kV龙城华府三期#1配电室#1变</t>
  </si>
  <si>
    <t>1777</t>
  </si>
  <si>
    <t>龙城华府三期2#配电室4#变</t>
  </si>
  <si>
    <t>1778</t>
  </si>
  <si>
    <t>龙城华府三期2#配电室1#变</t>
  </si>
  <si>
    <t>1779</t>
  </si>
  <si>
    <t>龙城华府C区三组团1#公配室3#公变</t>
  </si>
  <si>
    <t>1780</t>
  </si>
  <si>
    <t>龙城华府三期2#配电室3#变</t>
  </si>
  <si>
    <t>1781</t>
  </si>
  <si>
    <t>龙城华府C区三组团2#公配室2#公变</t>
  </si>
  <si>
    <t>1782</t>
  </si>
  <si>
    <t>10kV龙城华府三期#1配电室#4变</t>
  </si>
  <si>
    <t>1783</t>
  </si>
  <si>
    <t>龙城华府三期3#公配室#1变</t>
  </si>
  <si>
    <t>1784</t>
  </si>
  <si>
    <t>10kV龙城华府三期#1配电室#2变</t>
  </si>
  <si>
    <t>1785</t>
  </si>
  <si>
    <t>龙城华府C区三组团1#公配室1#公变</t>
  </si>
  <si>
    <t>1786</t>
  </si>
  <si>
    <t>龙城华府二组团居民停车场公变</t>
  </si>
  <si>
    <t>1787</t>
  </si>
  <si>
    <t>龙城华府C区二组团2#公变器</t>
  </si>
  <si>
    <t>1788</t>
  </si>
  <si>
    <t>龙城华府C区二组团一号公变室3#变压器</t>
  </si>
  <si>
    <t>1789</t>
  </si>
  <si>
    <t>龙城华府C区二组团3#公变器</t>
  </si>
  <si>
    <t>1790</t>
  </si>
  <si>
    <t>龙城华府C区二组团一号公变室1#变压器</t>
  </si>
  <si>
    <t>1791</t>
  </si>
  <si>
    <t>龙城华府三期4#公配室#2变</t>
  </si>
  <si>
    <t>1792</t>
  </si>
  <si>
    <t>龙城华府C区二组团1#公变器</t>
  </si>
  <si>
    <t>1793</t>
  </si>
  <si>
    <t>10kV龙城华府三期#1配电室#3变</t>
  </si>
  <si>
    <t>1794</t>
  </si>
  <si>
    <t>久桓星城3#公配室#2公变</t>
  </si>
  <si>
    <t>10kV湛斜北967</t>
  </si>
  <si>
    <t>1795</t>
  </si>
  <si>
    <t>久桓星城4#公配室#1公变</t>
  </si>
  <si>
    <t>1796</t>
  </si>
  <si>
    <t>久桓星城3#公配室#3公变</t>
  </si>
  <si>
    <t>1797</t>
  </si>
  <si>
    <t>峡南溪安置房A区3#变</t>
  </si>
  <si>
    <t>1798</t>
  </si>
  <si>
    <t>峡南溪安置房B区公配室3#变</t>
  </si>
  <si>
    <t>1799</t>
  </si>
  <si>
    <t>久桓星城1#公配室#1公变</t>
  </si>
  <si>
    <t>1800</t>
  </si>
  <si>
    <t>久桓星城1#公配室#2公变</t>
  </si>
  <si>
    <t>1801</t>
  </si>
  <si>
    <t>峡南溪安置房C区1号公配室1#变</t>
  </si>
  <si>
    <t>1802</t>
  </si>
  <si>
    <t>峡南溪安置房A区2#变</t>
  </si>
  <si>
    <t>1803</t>
  </si>
  <si>
    <t>久桓星城4#公配室#2公变</t>
  </si>
  <si>
    <t>1804</t>
  </si>
  <si>
    <t>峡南溪安置房C区1号公配室3#变</t>
  </si>
  <si>
    <t>1805</t>
  </si>
  <si>
    <t>峡南溪安置房B区公配室2#变</t>
  </si>
  <si>
    <t>1806</t>
  </si>
  <si>
    <t>峡南溪安置房B区公配室1#变</t>
  </si>
  <si>
    <t>1807</t>
  </si>
  <si>
    <t>峡南溪安置房C区1号公配室4#变</t>
  </si>
  <si>
    <t>1808</t>
  </si>
  <si>
    <t>峡南溪安置房C区1号公配室2#变</t>
  </si>
  <si>
    <t>1809</t>
  </si>
  <si>
    <t>峡南溪安置房A区4#变</t>
  </si>
  <si>
    <t>1810</t>
  </si>
  <si>
    <t>久桓星城3#公配室#1公变</t>
  </si>
  <si>
    <t>1811</t>
  </si>
  <si>
    <t>峡南溪安置房A区1#变</t>
  </si>
  <si>
    <t>1812</t>
  </si>
  <si>
    <t>久桓星城1#公配室#3公变</t>
  </si>
  <si>
    <t>1813</t>
  </si>
  <si>
    <t>峡南溪安置房B区公配室4#变</t>
  </si>
  <si>
    <t>1814</t>
  </si>
  <si>
    <t>久桓星城2#公配室#1公变</t>
  </si>
  <si>
    <t>10kV湛斜南963</t>
  </si>
  <si>
    <t>1815</t>
  </si>
  <si>
    <t>久桓星城2#公配室#3公变</t>
  </si>
  <si>
    <t>1816</t>
  </si>
  <si>
    <t>峡南溪安置房C区8#变</t>
  </si>
  <si>
    <t>1817</t>
  </si>
  <si>
    <t>峡南溪安置房C区5#变</t>
  </si>
  <si>
    <t>1818</t>
  </si>
  <si>
    <t>峡南溪安置房A区2号公配室1#变</t>
  </si>
  <si>
    <t>1819</t>
  </si>
  <si>
    <t>峡南溪安置房A区2号公配室2#变</t>
  </si>
  <si>
    <t>1820</t>
  </si>
  <si>
    <t>峡南溪安置房C区7#变</t>
  </si>
  <si>
    <t>1821</t>
  </si>
  <si>
    <t>久桓星城2#公配室#2公变</t>
  </si>
  <si>
    <t>1822</t>
  </si>
  <si>
    <t>峡南溪安置房C区6#变</t>
  </si>
  <si>
    <t>1823</t>
  </si>
  <si>
    <t>三元计生办公变</t>
  </si>
  <si>
    <t>10kV三场线951</t>
  </si>
  <si>
    <t>1824</t>
  </si>
  <si>
    <t>三元小学公变</t>
  </si>
  <si>
    <t>1825</t>
  </si>
  <si>
    <t>供电所公变（三元）</t>
  </si>
  <si>
    <t>1826</t>
  </si>
  <si>
    <t>滨河花园一公变</t>
  </si>
  <si>
    <t>1827</t>
  </si>
  <si>
    <t>政府公变（三元）</t>
  </si>
  <si>
    <t>1828</t>
  </si>
  <si>
    <t>滨河花园2#公变</t>
  </si>
  <si>
    <t>1829</t>
  </si>
  <si>
    <t>学堂湾公变（三梯）</t>
  </si>
  <si>
    <t>1830</t>
  </si>
  <si>
    <t>易教公变（三双）</t>
  </si>
  <si>
    <t>10kV保塔线955</t>
  </si>
  <si>
    <t>1831</t>
  </si>
  <si>
    <t>土地梁公变（三双）</t>
  </si>
  <si>
    <t>1832</t>
  </si>
  <si>
    <t>井坝公变</t>
  </si>
  <si>
    <t>1833</t>
  </si>
  <si>
    <t>麦田公变</t>
  </si>
  <si>
    <t>1834</t>
  </si>
  <si>
    <t>团结一公变</t>
  </si>
  <si>
    <t>1835</t>
  </si>
  <si>
    <t>陈家湾公变（三双）</t>
  </si>
  <si>
    <t>1836</t>
  </si>
  <si>
    <t>王家榜公变</t>
  </si>
  <si>
    <t>1837</t>
  </si>
  <si>
    <t>打谷坝公变</t>
  </si>
  <si>
    <t>1838</t>
  </si>
  <si>
    <t>大石坝公变</t>
  </si>
  <si>
    <t>1839</t>
  </si>
  <si>
    <t>双龙万胜公变</t>
  </si>
  <si>
    <t>1840</t>
  </si>
  <si>
    <t>湾地公变（三双）</t>
  </si>
  <si>
    <t>1841</t>
  </si>
  <si>
    <t>永丰公变</t>
  </si>
  <si>
    <t>1842</t>
  </si>
  <si>
    <t>新民公变（三双）</t>
  </si>
  <si>
    <t>1843</t>
  </si>
  <si>
    <t>彭家沟公变</t>
  </si>
  <si>
    <t>1844</t>
  </si>
  <si>
    <t>面房公变</t>
  </si>
  <si>
    <t>1845</t>
  </si>
  <si>
    <t>大院子公变</t>
  </si>
  <si>
    <t>1846</t>
  </si>
  <si>
    <t>团结二公变</t>
  </si>
  <si>
    <t>1847</t>
  </si>
  <si>
    <t>胡家山公变</t>
  </si>
  <si>
    <t>1848</t>
  </si>
  <si>
    <t>灯塔场镇公变</t>
  </si>
  <si>
    <t>1849</t>
  </si>
  <si>
    <t>马灯坝一公变</t>
  </si>
  <si>
    <t>1850</t>
  </si>
  <si>
    <t>青龙二村一公变（中家院子）</t>
  </si>
  <si>
    <t>1851</t>
  </si>
  <si>
    <t>石子岭公变</t>
  </si>
  <si>
    <t>1852</t>
  </si>
  <si>
    <t>马灯坝二公变</t>
  </si>
  <si>
    <t>1853</t>
  </si>
  <si>
    <t>言家破公变</t>
  </si>
  <si>
    <t>1854</t>
  </si>
  <si>
    <t>孙教公变（三双）</t>
  </si>
  <si>
    <t>1855</t>
  </si>
  <si>
    <t>鸡鸭兔公变</t>
  </si>
  <si>
    <t>1856</t>
  </si>
  <si>
    <t>上坝公变（三双）</t>
  </si>
  <si>
    <t>1857</t>
  </si>
  <si>
    <t>塘堡堡公变</t>
  </si>
  <si>
    <t>1858</t>
  </si>
  <si>
    <t>高脚子公变</t>
  </si>
  <si>
    <t>1859</t>
  </si>
  <si>
    <t>干树坝公变</t>
  </si>
  <si>
    <t>1860</t>
  </si>
  <si>
    <t>刘教公变(董青)</t>
  </si>
  <si>
    <t>1861</t>
  </si>
  <si>
    <t>孙家湾公变</t>
  </si>
  <si>
    <t>1862</t>
  </si>
  <si>
    <t>达尔坟公变</t>
  </si>
  <si>
    <t>1863</t>
  </si>
  <si>
    <t>干大丘公变</t>
  </si>
  <si>
    <t>1864</t>
  </si>
  <si>
    <t>树林坝公变</t>
  </si>
  <si>
    <t>1865</t>
  </si>
  <si>
    <t>110kV名山变电站</t>
  </si>
  <si>
    <t>范春蓉公变</t>
  </si>
  <si>
    <t>10kV名港二线954</t>
  </si>
  <si>
    <t>1866</t>
  </si>
  <si>
    <t>白沙5队公变</t>
  </si>
  <si>
    <t>1867</t>
  </si>
  <si>
    <t>幸福佳苑小区公变</t>
  </si>
  <si>
    <t>1868</t>
  </si>
  <si>
    <t>北岸星城2#公变</t>
  </si>
  <si>
    <t>1869</t>
  </si>
  <si>
    <t>一毛厂门口公变</t>
  </si>
  <si>
    <t>1870</t>
  </si>
  <si>
    <t>北岸星城1#公变</t>
  </si>
  <si>
    <t>1871</t>
  </si>
  <si>
    <t>丰都古城二、三期3#公变</t>
  </si>
  <si>
    <t>1872</t>
  </si>
  <si>
    <t>丰都古城二、三期2#公变</t>
  </si>
  <si>
    <t>1873</t>
  </si>
  <si>
    <t>丝厂公变</t>
  </si>
  <si>
    <t>1874</t>
  </si>
  <si>
    <t>丰都古城二、三期1#公变</t>
  </si>
  <si>
    <t>1875</t>
  </si>
  <si>
    <t>长坝田</t>
  </si>
  <si>
    <t>10kV名新线941</t>
  </si>
  <si>
    <t>1876</t>
  </si>
  <si>
    <t>镇医院门口公变</t>
  </si>
  <si>
    <t>1877</t>
  </si>
  <si>
    <t>花园街62附3号公变</t>
  </si>
  <si>
    <t>1878</t>
  </si>
  <si>
    <t>王家花园公变</t>
  </si>
  <si>
    <t>1879</t>
  </si>
  <si>
    <t>玻璃厂公变</t>
  </si>
  <si>
    <t>1880</t>
  </si>
  <si>
    <t>仁爱（冯家坝）公变</t>
  </si>
  <si>
    <t>1881</t>
  </si>
  <si>
    <t>供水站#2公变</t>
  </si>
  <si>
    <t>1882</t>
  </si>
  <si>
    <t>启发式场#3公变</t>
  </si>
  <si>
    <t>1883</t>
  </si>
  <si>
    <t>派出所#2公变</t>
  </si>
  <si>
    <t>1884</t>
  </si>
  <si>
    <t>中石油忠县作业区丰都居民区公变配电变压器</t>
  </si>
  <si>
    <t>1885</t>
  </si>
  <si>
    <t>法院门口公变</t>
  </si>
  <si>
    <t>1886</t>
  </si>
  <si>
    <t>花园街59号公变</t>
  </si>
  <si>
    <t>1887</t>
  </si>
  <si>
    <t>花园街109号公变</t>
  </si>
  <si>
    <t>1888</t>
  </si>
  <si>
    <t>渝丰B.C.D栋楼公变</t>
  </si>
  <si>
    <t>1889</t>
  </si>
  <si>
    <t>花园街99附7号公变</t>
  </si>
  <si>
    <t>1890</t>
  </si>
  <si>
    <t>花园街公变</t>
  </si>
  <si>
    <t>1891</t>
  </si>
  <si>
    <t>舒三修理厂公变</t>
  </si>
  <si>
    <t>1892</t>
  </si>
  <si>
    <t>花园街98号公变</t>
  </si>
  <si>
    <t>1893</t>
  </si>
  <si>
    <t>供水站公变</t>
  </si>
  <si>
    <t>1894</t>
  </si>
  <si>
    <t>长坝田#2公变</t>
  </si>
  <si>
    <t>1895</t>
  </si>
  <si>
    <t>派出所公变</t>
  </si>
  <si>
    <t>1896</t>
  </si>
  <si>
    <t>花园街箱变间隔配电变压器</t>
  </si>
  <si>
    <t>1897</t>
  </si>
  <si>
    <t>汪一福公变</t>
  </si>
  <si>
    <t>1898</t>
  </si>
  <si>
    <t>供电所公变</t>
  </si>
  <si>
    <t>1899</t>
  </si>
  <si>
    <t>国税公变（名新）</t>
  </si>
  <si>
    <t>1900</t>
  </si>
  <si>
    <t>启发市场#1公变</t>
  </si>
  <si>
    <t>1901</t>
  </si>
  <si>
    <t>新城大桥公变</t>
  </si>
  <si>
    <t>1902</t>
  </si>
  <si>
    <t>冉德圣公变公变</t>
  </si>
  <si>
    <t>1903</t>
  </si>
  <si>
    <t>东作门#2公变</t>
  </si>
  <si>
    <t>1904</t>
  </si>
  <si>
    <t>花园街84号公变</t>
  </si>
  <si>
    <t>1905</t>
  </si>
  <si>
    <t>1906</t>
  </si>
  <si>
    <t>花园酒店公变</t>
  </si>
  <si>
    <t>1907</t>
  </si>
  <si>
    <t>中断公变</t>
  </si>
  <si>
    <t>1908</t>
  </si>
  <si>
    <t>启发市场#2公变</t>
  </si>
  <si>
    <t>1909</t>
  </si>
  <si>
    <t>白丰中坪公变</t>
  </si>
  <si>
    <t>10kV名丰线951</t>
  </si>
  <si>
    <t>1910</t>
  </si>
  <si>
    <t>镇江和平公变</t>
  </si>
  <si>
    <t>1911</t>
  </si>
  <si>
    <t>半岩公变</t>
  </si>
  <si>
    <t>1912</t>
  </si>
  <si>
    <t>镇江村委台公变</t>
  </si>
  <si>
    <t>1913</t>
  </si>
  <si>
    <t>鹞子岩#1公变</t>
  </si>
  <si>
    <t>1914</t>
  </si>
  <si>
    <t>古灵庙公变</t>
  </si>
  <si>
    <t>1915</t>
  </si>
  <si>
    <t>烂塘湾公变</t>
  </si>
  <si>
    <t>1916</t>
  </si>
  <si>
    <t>雷家湾公变（名丰）</t>
  </si>
  <si>
    <t>1917</t>
  </si>
  <si>
    <t>回龙湾公变</t>
  </si>
  <si>
    <t>1918</t>
  </si>
  <si>
    <t>镇江小学公变</t>
  </si>
  <si>
    <t>1919</t>
  </si>
  <si>
    <t>太和场#3公变</t>
  </si>
  <si>
    <t>1920</t>
  </si>
  <si>
    <t>新民村公变</t>
  </si>
  <si>
    <t>1921</t>
  </si>
  <si>
    <t>上湾公变</t>
  </si>
  <si>
    <t>1922</t>
  </si>
  <si>
    <t>镇江配气站公变</t>
  </si>
  <si>
    <t>1923</t>
  </si>
  <si>
    <t>曾家湾公变（白丰）</t>
  </si>
  <si>
    <t>1924</t>
  </si>
  <si>
    <t>新房子台区委公变</t>
  </si>
  <si>
    <t>1925</t>
  </si>
  <si>
    <t>凉水湾公变</t>
  </si>
  <si>
    <t>1926</t>
  </si>
  <si>
    <t>一碗水公变</t>
  </si>
  <si>
    <t>1927</t>
  </si>
  <si>
    <t>谢家湾公变</t>
  </si>
  <si>
    <t>1928</t>
  </si>
  <si>
    <t>关地公变</t>
  </si>
  <si>
    <t>1929</t>
  </si>
  <si>
    <t>杨家沟公变</t>
  </si>
  <si>
    <t>1930</t>
  </si>
  <si>
    <t>鹿鸣2队公变</t>
  </si>
  <si>
    <t>1931</t>
  </si>
  <si>
    <t>鹞子岩3#公变</t>
  </si>
  <si>
    <t>1932</t>
  </si>
  <si>
    <t>朝角咀公变</t>
  </si>
  <si>
    <t>1933</t>
  </si>
  <si>
    <t>石岭坪上公变</t>
  </si>
  <si>
    <t>1934</t>
  </si>
  <si>
    <t>双凤山1#公变</t>
  </si>
  <si>
    <t>1935</t>
  </si>
  <si>
    <t>鹞子岩#2公变</t>
  </si>
  <si>
    <t>1936</t>
  </si>
  <si>
    <t>灯塔1队公变</t>
  </si>
  <si>
    <t>1937</t>
  </si>
  <si>
    <t>灯塔村公变</t>
  </si>
  <si>
    <t>1938</t>
  </si>
  <si>
    <t>小沟公变</t>
  </si>
  <si>
    <t>1939</t>
  </si>
  <si>
    <t>岩清湾公变</t>
  </si>
  <si>
    <t>1940</t>
  </si>
  <si>
    <t>柏林湾公变</t>
  </si>
  <si>
    <t>1941</t>
  </si>
  <si>
    <t>两汇洞口公变</t>
  </si>
  <si>
    <t>1942</t>
  </si>
  <si>
    <t>杨家沟公路边公变</t>
  </si>
  <si>
    <t>1943</t>
  </si>
  <si>
    <t>鹞子岩#4公变</t>
  </si>
  <si>
    <t>1944</t>
  </si>
  <si>
    <t>谭家嘴(老院子)公变</t>
  </si>
  <si>
    <t>1945</t>
  </si>
  <si>
    <t>白江洞电站公变</t>
  </si>
  <si>
    <t>1946</t>
  </si>
  <si>
    <t>树人石岗林公变</t>
  </si>
  <si>
    <t>1947</t>
  </si>
  <si>
    <t>九龙1.4.7.8队公变</t>
  </si>
  <si>
    <t>1948</t>
  </si>
  <si>
    <t>双凤山#2公变</t>
  </si>
  <si>
    <t>1949</t>
  </si>
  <si>
    <t>谢家院子公变</t>
  </si>
  <si>
    <t>1950</t>
  </si>
  <si>
    <t>背垭口公变</t>
  </si>
  <si>
    <t>1951</t>
  </si>
  <si>
    <t>罗马道公变</t>
  </si>
  <si>
    <t>1952</t>
  </si>
  <si>
    <t>塑料厂公变</t>
  </si>
  <si>
    <t>1953</t>
  </si>
  <si>
    <t>岩口公变（名丰线）</t>
  </si>
  <si>
    <t>1954</t>
  </si>
  <si>
    <t>谭家嘴公变</t>
  </si>
  <si>
    <t>1955</t>
  </si>
  <si>
    <t>石岭公变</t>
  </si>
  <si>
    <t>1956</t>
  </si>
  <si>
    <t>高教院子公变（名丰线）</t>
  </si>
  <si>
    <t>1957</t>
  </si>
  <si>
    <t>鹿鸣1.7队公变</t>
  </si>
  <si>
    <t>1958</t>
  </si>
  <si>
    <t>大丫口公变（名山）</t>
  </si>
  <si>
    <t>1959</t>
  </si>
  <si>
    <t>菜厂公变</t>
  </si>
  <si>
    <t>1960</t>
  </si>
  <si>
    <t>两汇口铁桥公变</t>
  </si>
  <si>
    <t>1961</t>
  </si>
  <si>
    <t>平桥公变</t>
  </si>
  <si>
    <t>1962</t>
  </si>
  <si>
    <t>太和场公变</t>
  </si>
  <si>
    <t>1963</t>
  </si>
  <si>
    <t>大水井公变(名丰)</t>
  </si>
  <si>
    <t>1964</t>
  </si>
  <si>
    <t>太和场#2公变</t>
  </si>
  <si>
    <t>1965</t>
  </si>
  <si>
    <t>龙堂公变</t>
  </si>
  <si>
    <t>1966</t>
  </si>
  <si>
    <t>改河坝公变</t>
  </si>
  <si>
    <t>1967</t>
  </si>
  <si>
    <t>岩子脚公变</t>
  </si>
  <si>
    <t>1968</t>
  </si>
  <si>
    <t>干田嘴公变</t>
  </si>
  <si>
    <t>10kV名正线945</t>
  </si>
  <si>
    <t>1969</t>
  </si>
  <si>
    <t>黄桷树公变</t>
  </si>
  <si>
    <t>1970</t>
  </si>
  <si>
    <t>东风公变（白丰）</t>
  </si>
  <si>
    <t>1971</t>
  </si>
  <si>
    <t>成华板厂公变</t>
  </si>
  <si>
    <t>1972</t>
  </si>
  <si>
    <t>正冲公变</t>
  </si>
  <si>
    <t>1973</t>
  </si>
  <si>
    <t>老院子公变（何家平）</t>
  </si>
  <si>
    <t>1974</t>
  </si>
  <si>
    <t>大冲公变</t>
  </si>
  <si>
    <t>1975</t>
  </si>
  <si>
    <t>王教院子公变</t>
  </si>
  <si>
    <t>1976</t>
  </si>
  <si>
    <t>加油站公变（古家店）</t>
  </si>
  <si>
    <t>1977</t>
  </si>
  <si>
    <t>大丫口2#公变</t>
  </si>
  <si>
    <t>1978</t>
  </si>
  <si>
    <t>新堤2#（出场口）公变</t>
  </si>
  <si>
    <t>1979</t>
  </si>
  <si>
    <t>晒谷石板公变（白丰）</t>
  </si>
  <si>
    <t>1980</t>
  </si>
  <si>
    <t>何家坪#1公变</t>
  </si>
  <si>
    <t>1981</t>
  </si>
  <si>
    <t>黑荡公变</t>
  </si>
  <si>
    <t>1982</t>
  </si>
  <si>
    <t>古家店公变</t>
  </si>
  <si>
    <t>1983</t>
  </si>
  <si>
    <t>杨柳公变（白丰）</t>
  </si>
  <si>
    <t>1984</t>
  </si>
  <si>
    <t>河滩公变</t>
  </si>
  <si>
    <t>1985</t>
  </si>
  <si>
    <t>新堤4#（桥头边）公变</t>
  </si>
  <si>
    <t>1986</t>
  </si>
  <si>
    <t>古家店移民公变</t>
  </si>
  <si>
    <t>1987</t>
  </si>
  <si>
    <t>新堤3#（石板桥）公变</t>
  </si>
  <si>
    <t>1988</t>
  </si>
  <si>
    <t>彭家丫口变压器</t>
  </si>
  <si>
    <t>1989</t>
  </si>
  <si>
    <t>新华5队（沙地坡）公变</t>
  </si>
  <si>
    <t>1990</t>
  </si>
  <si>
    <t>新华1.2.3队变压器</t>
  </si>
  <si>
    <t>1991</t>
  </si>
  <si>
    <t>干河沟公变（白丰）</t>
  </si>
  <si>
    <t>1992</t>
  </si>
  <si>
    <t>新堤1#（进场口）公变</t>
  </si>
  <si>
    <t>1993</t>
  </si>
  <si>
    <t>大坝公变（白丰）</t>
  </si>
  <si>
    <t>1994</t>
  </si>
  <si>
    <t>河滩2#公变</t>
  </si>
  <si>
    <t>1995</t>
  </si>
  <si>
    <t>麦地湾公变</t>
  </si>
  <si>
    <t>1996</t>
  </si>
  <si>
    <t>杨教坡公变</t>
  </si>
  <si>
    <t>1997</t>
  </si>
  <si>
    <t>棉花地湾公变</t>
  </si>
  <si>
    <t>1998</t>
  </si>
  <si>
    <t>张帽山公变</t>
  </si>
  <si>
    <t>10kV三许线956</t>
  </si>
  <si>
    <t>1999</t>
  </si>
  <si>
    <t>瓦厂公变（三许）</t>
  </si>
  <si>
    <t>2000</t>
  </si>
  <si>
    <t>肖家冲二公变</t>
  </si>
  <si>
    <t>2001</t>
  </si>
  <si>
    <t>双流石公变</t>
  </si>
  <si>
    <t>2002</t>
  </si>
  <si>
    <t>木匠沟公变</t>
  </si>
  <si>
    <t>2003</t>
  </si>
  <si>
    <t>培关三公变（三许）</t>
  </si>
  <si>
    <t>2004</t>
  </si>
  <si>
    <t>核桃湾公变</t>
  </si>
  <si>
    <t>2005</t>
  </si>
  <si>
    <t>培关场镇公变（三许）</t>
  </si>
  <si>
    <t>2006</t>
  </si>
  <si>
    <t>许明广场公变</t>
  </si>
  <si>
    <t>2007</t>
  </si>
  <si>
    <t>周家山公变</t>
  </si>
  <si>
    <t>2008</t>
  </si>
  <si>
    <t>观音堂公变</t>
  </si>
  <si>
    <t>2009</t>
  </si>
  <si>
    <t>楼子丫口公变</t>
  </si>
  <si>
    <t>2010</t>
  </si>
  <si>
    <t>许明道班公变</t>
  </si>
  <si>
    <t>2011</t>
  </si>
  <si>
    <t>沙田坝公变（董培）</t>
  </si>
  <si>
    <t>2012</t>
  </si>
  <si>
    <t>李家山公变（三许）</t>
  </si>
  <si>
    <t>2013</t>
  </si>
  <si>
    <t>大龙门公变（三许）</t>
  </si>
  <si>
    <t>2014</t>
  </si>
  <si>
    <t>肖家冲一公变</t>
  </si>
  <si>
    <t>2015</t>
  </si>
  <si>
    <t>肖家冲招呼站公变</t>
  </si>
  <si>
    <t>2016</t>
  </si>
  <si>
    <t>三层岩公变</t>
  </si>
  <si>
    <t>2017</t>
  </si>
  <si>
    <t>断壁梁公变</t>
  </si>
  <si>
    <t>2018</t>
  </si>
  <si>
    <t>余教院公变</t>
  </si>
  <si>
    <t>2019</t>
  </si>
  <si>
    <t>太平庙二公变</t>
  </si>
  <si>
    <t>2020</t>
  </si>
  <si>
    <t>草木坡公变</t>
  </si>
  <si>
    <t>2021</t>
  </si>
  <si>
    <t>许明中学公变</t>
  </si>
  <si>
    <t>2022</t>
  </si>
  <si>
    <t>古家山一公变（三许）</t>
  </si>
  <si>
    <t>2023</t>
  </si>
  <si>
    <t>七梁子公变</t>
  </si>
  <si>
    <t>2024</t>
  </si>
  <si>
    <t>徐家沟公变（三许）</t>
  </si>
  <si>
    <t>2025</t>
  </si>
  <si>
    <t>佳苑2#安置点公变</t>
  </si>
  <si>
    <t>2026</t>
  </si>
  <si>
    <t>古家山3#公变</t>
  </si>
  <si>
    <t>2027</t>
  </si>
  <si>
    <t>兴无嘴公变</t>
  </si>
  <si>
    <t>2028</t>
  </si>
  <si>
    <t>刘家哨公变（三许）</t>
  </si>
  <si>
    <t>2029</t>
  </si>
  <si>
    <t>许明场镇一公变（三许）</t>
  </si>
  <si>
    <t>2030</t>
  </si>
  <si>
    <t>关门石二公变（三许）</t>
  </si>
  <si>
    <t>2031</t>
  </si>
  <si>
    <t>大屋嘴公变（三许）</t>
  </si>
  <si>
    <t>2032</t>
  </si>
  <si>
    <t>许明场镇二公变（三许）</t>
  </si>
  <si>
    <t>2033</t>
  </si>
  <si>
    <t>佳苑1#公变</t>
  </si>
  <si>
    <t>2034</t>
  </si>
  <si>
    <t>团角塝公变</t>
  </si>
  <si>
    <t>2035</t>
  </si>
  <si>
    <t>新屋堡公变（三许）</t>
  </si>
  <si>
    <t>2036</t>
  </si>
  <si>
    <t>二面唐公变</t>
  </si>
  <si>
    <t>2037</t>
  </si>
  <si>
    <t>培关小学公变</t>
  </si>
  <si>
    <t>2038</t>
  </si>
  <si>
    <t>澳洲城3#公变</t>
  </si>
  <si>
    <t>10kV乌堡线970</t>
  </si>
  <si>
    <t>2039</t>
  </si>
  <si>
    <t>澳洲城1#公变</t>
  </si>
  <si>
    <t>2040</t>
  </si>
  <si>
    <t>阳光上海城1#公配#1变</t>
  </si>
  <si>
    <t>2041</t>
  </si>
  <si>
    <t>大连堡4#变</t>
  </si>
  <si>
    <t>2042</t>
  </si>
  <si>
    <t>阳光国际1#配电室1#公变</t>
  </si>
  <si>
    <t>2043</t>
  </si>
  <si>
    <t>阿六汽修厂2#公变</t>
  </si>
  <si>
    <t>2044</t>
  </si>
  <si>
    <t>希田花园01#箱变</t>
  </si>
  <si>
    <t>2045</t>
  </si>
  <si>
    <t>上海城二期公配#2变</t>
  </si>
  <si>
    <t>2046</t>
  </si>
  <si>
    <t>上海城二期公配#1变</t>
  </si>
  <si>
    <t>2047</t>
  </si>
  <si>
    <t>澳洲城2#公变</t>
  </si>
  <si>
    <t>2048</t>
  </si>
  <si>
    <t>大连堡广场2#公变</t>
  </si>
  <si>
    <t>2049</t>
  </si>
  <si>
    <t>大连堡广场公变</t>
  </si>
  <si>
    <t>2050</t>
  </si>
  <si>
    <t>城一校后公变</t>
  </si>
  <si>
    <t>2051</t>
  </si>
  <si>
    <t>阳光国际1#配电室2#公变</t>
  </si>
  <si>
    <t>2052</t>
  </si>
  <si>
    <t>阳光上海城公配#2变</t>
  </si>
  <si>
    <t>2053</t>
  </si>
  <si>
    <t>平中后门公变</t>
  </si>
  <si>
    <t>2054</t>
  </si>
  <si>
    <t>龙河路592号公变</t>
  </si>
  <si>
    <t>2055</t>
  </si>
  <si>
    <t>阿六汽修厂1#公变</t>
  </si>
  <si>
    <t>2056</t>
  </si>
  <si>
    <t>希田花园2#箱变配电变压器</t>
  </si>
  <si>
    <t>2057</t>
  </si>
  <si>
    <t>大连堡1#公变</t>
  </si>
  <si>
    <t>2058</t>
  </si>
  <si>
    <t>大连堡3#公变</t>
  </si>
  <si>
    <t>2059</t>
  </si>
  <si>
    <t>徐教院子公变</t>
  </si>
  <si>
    <t>10kV名港一线942</t>
  </si>
  <si>
    <t>2060</t>
  </si>
  <si>
    <t>沙湾子公变（名港一线）</t>
  </si>
  <si>
    <t>2061</t>
  </si>
  <si>
    <t>连新路#2公变</t>
  </si>
  <si>
    <t>2062</t>
  </si>
  <si>
    <t>连新路74附1号公变</t>
  </si>
  <si>
    <t>2063</t>
  </si>
  <si>
    <t>连新路公变</t>
  </si>
  <si>
    <t>2064</t>
  </si>
  <si>
    <t>连新路50号公变</t>
  </si>
  <si>
    <t>2065</t>
  </si>
  <si>
    <t>陈红梅集资房公变</t>
  </si>
  <si>
    <t>2066</t>
  </si>
  <si>
    <t>白沙9队公变</t>
  </si>
  <si>
    <t>2067</t>
  </si>
  <si>
    <t>水井湾公变（名港一线）</t>
  </si>
  <si>
    <t>2068</t>
  </si>
  <si>
    <t>三角丘2#公变</t>
  </si>
  <si>
    <t>10kV抚南线967</t>
  </si>
  <si>
    <t>2069</t>
  </si>
  <si>
    <t>干河沟公变</t>
  </si>
  <si>
    <t>2070</t>
  </si>
  <si>
    <t>陈国周公变（抚南）</t>
  </si>
  <si>
    <t>2071</t>
  </si>
  <si>
    <t>严教公变</t>
  </si>
  <si>
    <t>2072</t>
  </si>
  <si>
    <t>陈家岩公变</t>
  </si>
  <si>
    <t>2073</t>
  </si>
  <si>
    <t>黑沟子公变</t>
  </si>
  <si>
    <t>2074</t>
  </si>
  <si>
    <t>蒋百口公变</t>
  </si>
  <si>
    <t>2075</t>
  </si>
  <si>
    <t>罗万明#02公变</t>
  </si>
  <si>
    <t>2076</t>
  </si>
  <si>
    <t>刘家大院子公变</t>
  </si>
  <si>
    <t>2077</t>
  </si>
  <si>
    <t>后窝凼公变</t>
  </si>
  <si>
    <t>2078</t>
  </si>
  <si>
    <t>九菜朝2公变</t>
  </si>
  <si>
    <t>2079</t>
  </si>
  <si>
    <t>下马教公变</t>
  </si>
  <si>
    <t>2080</t>
  </si>
  <si>
    <t>大唐公变</t>
  </si>
  <si>
    <t>2081</t>
  </si>
  <si>
    <t>天池圣景公变</t>
  </si>
  <si>
    <t>2082</t>
  </si>
  <si>
    <t>小石院公变</t>
  </si>
  <si>
    <t>2083</t>
  </si>
  <si>
    <t>泥池榜公变</t>
  </si>
  <si>
    <t>2084</t>
  </si>
  <si>
    <t>黄龙坝公变</t>
  </si>
  <si>
    <t>2085</t>
  </si>
  <si>
    <t>甘丰平公变</t>
  </si>
  <si>
    <t>2086</t>
  </si>
  <si>
    <t>义和公变</t>
  </si>
  <si>
    <t>2087</t>
  </si>
  <si>
    <t>瓦泥堡公变(暨建）</t>
  </si>
  <si>
    <t>2088</t>
  </si>
  <si>
    <t>镇二公变</t>
  </si>
  <si>
    <t>2089</t>
  </si>
  <si>
    <t>镇一公变</t>
  </si>
  <si>
    <t>2090</t>
  </si>
  <si>
    <t>赵家坪公变</t>
  </si>
  <si>
    <t>2091</t>
  </si>
  <si>
    <t>寨门公变</t>
  </si>
  <si>
    <t>2092</t>
  </si>
  <si>
    <t>马教公变公变</t>
  </si>
  <si>
    <t>2093</t>
  </si>
  <si>
    <t>团石堡公变</t>
  </si>
  <si>
    <t>2094</t>
  </si>
  <si>
    <t>玉合学校公变</t>
  </si>
  <si>
    <t>2095</t>
  </si>
  <si>
    <t>石迎春公变</t>
  </si>
  <si>
    <t>2096</t>
  </si>
  <si>
    <t>花椒院子公变</t>
  </si>
  <si>
    <t>2097</t>
  </si>
  <si>
    <t>南天城1#公变</t>
  </si>
  <si>
    <t>2098</t>
  </si>
  <si>
    <t>大山公变</t>
  </si>
  <si>
    <t>2099</t>
  </si>
  <si>
    <t>娄子地公变</t>
  </si>
  <si>
    <t>2100</t>
  </si>
  <si>
    <t>院子千公变</t>
  </si>
  <si>
    <t>2101</t>
  </si>
  <si>
    <t>马池湾公变</t>
  </si>
  <si>
    <t>2102</t>
  </si>
  <si>
    <t>古胡岭1#公变</t>
  </si>
  <si>
    <t>2103</t>
  </si>
  <si>
    <t>新隆堡公变</t>
  </si>
  <si>
    <t>2104</t>
  </si>
  <si>
    <t>缘林居2公变</t>
  </si>
  <si>
    <t>2105</t>
  </si>
  <si>
    <t>赵兴洪公变</t>
  </si>
  <si>
    <t>2106</t>
  </si>
  <si>
    <t>廖宝山公变</t>
  </si>
  <si>
    <t>2107</t>
  </si>
  <si>
    <t>2108</t>
  </si>
  <si>
    <t>唐丫口2公变</t>
  </si>
  <si>
    <t>2109</t>
  </si>
  <si>
    <t>九溪沟公变</t>
  </si>
  <si>
    <t>2110</t>
  </si>
  <si>
    <t>邓家坡公变</t>
  </si>
  <si>
    <t>2111</t>
  </si>
  <si>
    <t>九菜朝公变</t>
  </si>
  <si>
    <t>2112</t>
  </si>
  <si>
    <t>岩脚公变</t>
  </si>
  <si>
    <t>2113</t>
  </si>
  <si>
    <t>林场公变</t>
  </si>
  <si>
    <t>2114</t>
  </si>
  <si>
    <t>后朝公变</t>
  </si>
  <si>
    <t>2115</t>
  </si>
  <si>
    <t>三角秋公变（抚南）</t>
  </si>
  <si>
    <t>2116</t>
  </si>
  <si>
    <t>听松园公变</t>
  </si>
  <si>
    <t>2117</t>
  </si>
  <si>
    <t>河堰田公变</t>
  </si>
  <si>
    <t>2118</t>
  </si>
  <si>
    <t>蒋百口#01公变</t>
  </si>
  <si>
    <t>2119</t>
  </si>
  <si>
    <t>厂天场镇公变</t>
  </si>
  <si>
    <t>2120</t>
  </si>
  <si>
    <t>白屋公变</t>
  </si>
  <si>
    <t>2121</t>
  </si>
  <si>
    <t>山草坝公变</t>
  </si>
  <si>
    <t>2122</t>
  </si>
  <si>
    <t>缘林居公变</t>
  </si>
  <si>
    <t>2123</t>
  </si>
  <si>
    <t>大榜公变</t>
  </si>
  <si>
    <t>2124</t>
  </si>
  <si>
    <t>三岔路口护林点公变</t>
  </si>
  <si>
    <t>2125</t>
  </si>
  <si>
    <t>南天湖村1+1#变</t>
  </si>
  <si>
    <t>2126</t>
  </si>
  <si>
    <t>南天城2#公变</t>
  </si>
  <si>
    <t>2127</t>
  </si>
  <si>
    <t>斑竹林公变1</t>
  </si>
  <si>
    <t>2128</t>
  </si>
  <si>
    <t>贺家岩公变</t>
  </si>
  <si>
    <t>2129</t>
  </si>
  <si>
    <t>罗万明#01公变</t>
  </si>
  <si>
    <t>2130</t>
  </si>
  <si>
    <t>张争贵公变</t>
  </si>
  <si>
    <t>2131</t>
  </si>
  <si>
    <t>镇三公变</t>
  </si>
  <si>
    <t>2132</t>
  </si>
  <si>
    <t>余教公变</t>
  </si>
  <si>
    <t>2133</t>
  </si>
  <si>
    <t>水车坝公变</t>
  </si>
  <si>
    <t>2134</t>
  </si>
  <si>
    <t>义合村老院子公变</t>
  </si>
  <si>
    <t>2135</t>
  </si>
  <si>
    <t>甲漩涡公变</t>
  </si>
  <si>
    <t>2136</t>
  </si>
  <si>
    <t>三抚新村公变</t>
  </si>
  <si>
    <t>2137</t>
  </si>
  <si>
    <t>汇家沟公变</t>
  </si>
  <si>
    <t>2138</t>
  </si>
  <si>
    <t>山王庙公变公变</t>
  </si>
  <si>
    <t>2139</t>
  </si>
  <si>
    <t>王家山公变</t>
  </si>
  <si>
    <t>2140</t>
  </si>
  <si>
    <t>米豆坝护林点公变</t>
  </si>
  <si>
    <t>2141</t>
  </si>
  <si>
    <t>大楼上公变</t>
  </si>
  <si>
    <t>2142</t>
  </si>
  <si>
    <t>红叶蓝天公变</t>
  </si>
  <si>
    <t>2143</t>
  </si>
  <si>
    <t>三抚村新街公变</t>
  </si>
  <si>
    <t>2144</t>
  </si>
  <si>
    <t>长庆子公变</t>
  </si>
  <si>
    <t>2145</t>
  </si>
  <si>
    <t>鹅公堡护林点公变</t>
  </si>
  <si>
    <t>2146</t>
  </si>
  <si>
    <t>廖红集资房公变</t>
  </si>
  <si>
    <t>2147</t>
  </si>
  <si>
    <t>廖家堡护林点公变</t>
  </si>
  <si>
    <t>2148</t>
  </si>
  <si>
    <t>大坨地公变</t>
  </si>
  <si>
    <t>2149</t>
  </si>
  <si>
    <t>新家湾公变</t>
  </si>
  <si>
    <t>2150</t>
  </si>
  <si>
    <t>雷教公变</t>
  </si>
  <si>
    <t>2151</t>
  </si>
  <si>
    <t>唐垭口公变</t>
  </si>
  <si>
    <t>2152</t>
  </si>
  <si>
    <t>岩桑沟公变</t>
  </si>
  <si>
    <t>2153</t>
  </si>
  <si>
    <t>鹿山庙公变</t>
  </si>
  <si>
    <t>2154</t>
  </si>
  <si>
    <t>麦子坝公变</t>
  </si>
  <si>
    <t>2155</t>
  </si>
  <si>
    <t>狗子水#2公变</t>
  </si>
  <si>
    <t>2156</t>
  </si>
  <si>
    <t>古胡岭2#公变</t>
  </si>
  <si>
    <t>2157</t>
  </si>
  <si>
    <t>苟家园公变</t>
  </si>
  <si>
    <t>2158</t>
  </si>
  <si>
    <t>王本银公变</t>
  </si>
  <si>
    <t>2159</t>
  </si>
  <si>
    <t>三抚学校公变</t>
  </si>
  <si>
    <t>2160</t>
  </si>
  <si>
    <t>九溪沟桥头公变</t>
  </si>
  <si>
    <t>2161</t>
  </si>
  <si>
    <t>廖家湾公变</t>
  </si>
  <si>
    <t>2162</t>
  </si>
  <si>
    <t>三抚场镇公变</t>
  </si>
  <si>
    <t>2163</t>
  </si>
  <si>
    <t>天湖美苑2#公变</t>
  </si>
  <si>
    <t>2164</t>
  </si>
  <si>
    <t>天湖美苑1号</t>
  </si>
  <si>
    <t>2165</t>
  </si>
  <si>
    <t>王正龙公变</t>
  </si>
  <si>
    <t>2166</t>
  </si>
  <si>
    <t>政府宿舍公变</t>
  </si>
  <si>
    <t>2167</t>
  </si>
  <si>
    <t>梁子上公变</t>
  </si>
  <si>
    <t>2168</t>
  </si>
  <si>
    <t>老洼纤公变</t>
  </si>
  <si>
    <t>2169</t>
  </si>
  <si>
    <t>黑凼子公变</t>
  </si>
  <si>
    <t>2170</t>
  </si>
  <si>
    <t>杨家坝（暨建））</t>
  </si>
  <si>
    <t>2171</t>
  </si>
  <si>
    <t>寨子口公变</t>
  </si>
  <si>
    <t>2172</t>
  </si>
  <si>
    <t>谭教公变</t>
  </si>
  <si>
    <t>2173</t>
  </si>
  <si>
    <t>林海静园居民房公变</t>
  </si>
  <si>
    <t>2174</t>
  </si>
  <si>
    <t>蜂桶坝公变</t>
  </si>
  <si>
    <t>2175</t>
  </si>
  <si>
    <t>土地庙公变</t>
  </si>
  <si>
    <t>2176</t>
  </si>
  <si>
    <t>汪家坝公变</t>
  </si>
  <si>
    <t>2177</t>
  </si>
  <si>
    <t>卫生院公变（抚南）</t>
  </si>
  <si>
    <t>2178</t>
  </si>
  <si>
    <t>金科3期11#公变配电变压器</t>
  </si>
  <si>
    <t>10kV乌金西线964</t>
  </si>
  <si>
    <t>2179</t>
  </si>
  <si>
    <t>金科小区9号楼公变配电变压器</t>
  </si>
  <si>
    <t>2180</t>
  </si>
  <si>
    <t>金科3期12#公变配电变压器</t>
  </si>
  <si>
    <t>2181</t>
  </si>
  <si>
    <t>金科小区10号楼公变配电变压器</t>
  </si>
  <si>
    <t>2182</t>
  </si>
  <si>
    <t>10kV三双线958</t>
  </si>
  <si>
    <t>2183</t>
  </si>
  <si>
    <t>山顶公变</t>
  </si>
  <si>
    <t>2184</t>
  </si>
  <si>
    <t>岩上公变(三双)</t>
  </si>
  <si>
    <t>2185</t>
  </si>
  <si>
    <t>栗子园公变</t>
  </si>
  <si>
    <t>2186</t>
  </si>
  <si>
    <t>栗子园村委公变</t>
  </si>
  <si>
    <t>2187</t>
  </si>
  <si>
    <t>青龙五村2公变</t>
  </si>
  <si>
    <t>2188</t>
  </si>
  <si>
    <t>公坝公变柱上变</t>
  </si>
  <si>
    <t>2189</t>
  </si>
  <si>
    <t>瓦冲湾公变</t>
  </si>
  <si>
    <t>2190</t>
  </si>
  <si>
    <t>下回龙公变</t>
  </si>
  <si>
    <t>2191</t>
  </si>
  <si>
    <t>杨教公变</t>
  </si>
  <si>
    <t>2192</t>
  </si>
  <si>
    <t>大丘坪公变</t>
  </si>
  <si>
    <t>2193</t>
  </si>
  <si>
    <t>双龙卫生院公变</t>
  </si>
  <si>
    <t>2194</t>
  </si>
  <si>
    <t>上钟家沟公变</t>
  </si>
  <si>
    <t>2195</t>
  </si>
  <si>
    <t>隆家岩公变</t>
  </si>
  <si>
    <t>2196</t>
  </si>
  <si>
    <t>莲花石公变</t>
  </si>
  <si>
    <t>2197</t>
  </si>
  <si>
    <t>平登丘公变</t>
  </si>
  <si>
    <t>2198</t>
  </si>
  <si>
    <t>树林湾公变</t>
  </si>
  <si>
    <t>2199</t>
  </si>
  <si>
    <t>庙耳坡公变</t>
  </si>
  <si>
    <t>2200</t>
  </si>
  <si>
    <t>水池公变</t>
  </si>
  <si>
    <t>2201</t>
  </si>
  <si>
    <t>黑龙湾公变</t>
  </si>
  <si>
    <t>2202</t>
  </si>
  <si>
    <t>福利院公变（三双）</t>
  </si>
  <si>
    <t>2203</t>
  </si>
  <si>
    <t>北斗坎安置房#3公变</t>
  </si>
  <si>
    <t>2204</t>
  </si>
  <si>
    <t>阴地湾公变</t>
  </si>
  <si>
    <t>2205</t>
  </si>
  <si>
    <t>鸦雀湾公变</t>
  </si>
  <si>
    <t>2206</t>
  </si>
  <si>
    <t>田家山公变</t>
  </si>
  <si>
    <t>2207</t>
  </si>
  <si>
    <t>战斗村公变</t>
  </si>
  <si>
    <t>2208</t>
  </si>
  <si>
    <t>黄岭嘴公变</t>
  </si>
  <si>
    <t>2209</t>
  </si>
  <si>
    <t>金竹丫口公变</t>
  </si>
  <si>
    <t>2210</t>
  </si>
  <si>
    <t>向家坪公变</t>
  </si>
  <si>
    <t>2211</t>
  </si>
  <si>
    <t>北斗坎安置房#1公变</t>
  </si>
  <si>
    <t>2212</t>
  </si>
  <si>
    <t>养天窝公变</t>
  </si>
  <si>
    <t>2213</t>
  </si>
  <si>
    <t>楠木园公变</t>
  </si>
  <si>
    <t>2214</t>
  </si>
  <si>
    <t>瓦房垭口公变</t>
  </si>
  <si>
    <t>2215</t>
  </si>
  <si>
    <t>鲤鱼堡公变</t>
  </si>
  <si>
    <t>2216</t>
  </si>
  <si>
    <t>王子坝公变</t>
  </si>
  <si>
    <t>2217</t>
  </si>
  <si>
    <t>高洞桥公变</t>
  </si>
  <si>
    <t>2218</t>
  </si>
  <si>
    <t>团堡堡公变</t>
  </si>
  <si>
    <t>2219</t>
  </si>
  <si>
    <t>跃进桥公变</t>
  </si>
  <si>
    <t>2220</t>
  </si>
  <si>
    <t>双龙政府公变</t>
  </si>
  <si>
    <t>2221</t>
  </si>
  <si>
    <t>河坝公变（三双）</t>
  </si>
  <si>
    <t>2222</t>
  </si>
  <si>
    <t>黄泥湾公变柱上变</t>
  </si>
  <si>
    <t>2223</t>
  </si>
  <si>
    <t>红星桥公变</t>
  </si>
  <si>
    <t>2224</t>
  </si>
  <si>
    <t>范家榜公变</t>
  </si>
  <si>
    <t>2225</t>
  </si>
  <si>
    <t>双龙场镇公变</t>
  </si>
  <si>
    <t>2226</t>
  </si>
  <si>
    <t>四村二公变</t>
  </si>
  <si>
    <t>2227</t>
  </si>
  <si>
    <t>陡滩河公变</t>
  </si>
  <si>
    <t>2228</t>
  </si>
  <si>
    <t>华金嘴公变</t>
  </si>
  <si>
    <t>2229</t>
  </si>
  <si>
    <t>杨柳冲公变（三双）</t>
  </si>
  <si>
    <t>2230</t>
  </si>
  <si>
    <t>观山公变</t>
  </si>
  <si>
    <t>2231</t>
  </si>
  <si>
    <t>尖山子公变</t>
  </si>
  <si>
    <t>2232</t>
  </si>
  <si>
    <t>洞井塘公变</t>
  </si>
  <si>
    <t>2233</t>
  </si>
  <si>
    <t>小关都坝公变</t>
  </si>
  <si>
    <t>2234</t>
  </si>
  <si>
    <t>对门公变</t>
  </si>
  <si>
    <t>2235</t>
  </si>
  <si>
    <t>朱家山公变</t>
  </si>
  <si>
    <t>2236</t>
  </si>
  <si>
    <t>新房嘴公变</t>
  </si>
  <si>
    <t>2237</t>
  </si>
  <si>
    <t>塘丫口公变（董青）</t>
  </si>
  <si>
    <t>2238</t>
  </si>
  <si>
    <t>廖西沟公变</t>
  </si>
  <si>
    <t>2239</t>
  </si>
  <si>
    <t>冲天村公变</t>
  </si>
  <si>
    <t>2240</t>
  </si>
  <si>
    <t>铜马溪公变</t>
  </si>
  <si>
    <t>2241</t>
  </si>
  <si>
    <t>南桥公变</t>
  </si>
  <si>
    <t>2242</t>
  </si>
  <si>
    <t>双龙黄桷树公变</t>
  </si>
  <si>
    <t>2243</t>
  </si>
  <si>
    <t>桃花园公变</t>
  </si>
  <si>
    <t>2244</t>
  </si>
  <si>
    <t>塘丫口公变（双龙）</t>
  </si>
  <si>
    <t>2245</t>
  </si>
  <si>
    <t>后坪公变</t>
  </si>
  <si>
    <t>2246</t>
  </si>
  <si>
    <t>双龙观音岩公变</t>
  </si>
  <si>
    <t>2247</t>
  </si>
  <si>
    <t>辽叶沟公变</t>
  </si>
  <si>
    <t>2248</t>
  </si>
  <si>
    <t>村口公变</t>
  </si>
  <si>
    <t>2249</t>
  </si>
  <si>
    <t>向家冲公变（董青）</t>
  </si>
  <si>
    <t>2250</t>
  </si>
  <si>
    <t>保管室公变</t>
  </si>
  <si>
    <t>2251</t>
  </si>
  <si>
    <t>上回龙公变</t>
  </si>
  <si>
    <t>2252</t>
  </si>
  <si>
    <t>大风门公变</t>
  </si>
  <si>
    <t>10kV周茶线951</t>
  </si>
  <si>
    <t>2253</t>
  </si>
  <si>
    <t>倒向屋公变</t>
  </si>
  <si>
    <t>2254</t>
  </si>
  <si>
    <t>新开湾公变</t>
  </si>
  <si>
    <t>2255</t>
  </si>
  <si>
    <t>牛角湾公变</t>
  </si>
  <si>
    <t>2256</t>
  </si>
  <si>
    <t>通堂湾公变</t>
  </si>
  <si>
    <t>2257</t>
  </si>
  <si>
    <t>爱门口公变</t>
  </si>
  <si>
    <t>2258</t>
  </si>
  <si>
    <t>虾爬沟公变</t>
  </si>
  <si>
    <t>2259</t>
  </si>
  <si>
    <t>派出所公变（茶元）</t>
  </si>
  <si>
    <t>2260</t>
  </si>
  <si>
    <t>上石坝公变</t>
  </si>
  <si>
    <t>2261</t>
  </si>
  <si>
    <t>龙滩坝#1公变</t>
  </si>
  <si>
    <t>2262</t>
  </si>
  <si>
    <t>农贸市场公变（茶元）</t>
  </si>
  <si>
    <t>2263</t>
  </si>
  <si>
    <t>中坝公变（周茶）</t>
  </si>
  <si>
    <t>2264</t>
  </si>
  <si>
    <t>庙坝公变（周茶）</t>
  </si>
  <si>
    <t>2265</t>
  </si>
  <si>
    <t>龙景雅苑1公变</t>
  </si>
  <si>
    <t>2266</t>
  </si>
  <si>
    <t>板谷屋基公变</t>
  </si>
  <si>
    <t>2267</t>
  </si>
  <si>
    <t>龙滩坝公变</t>
  </si>
  <si>
    <t>2268</t>
  </si>
  <si>
    <t>唐家湾公变</t>
  </si>
  <si>
    <t>2269</t>
  </si>
  <si>
    <t>上石坝#1公变</t>
  </si>
  <si>
    <t>2270</t>
  </si>
  <si>
    <t>龙景雅苑4公变</t>
  </si>
  <si>
    <t>2271</t>
  </si>
  <si>
    <t>刘家屋基公变</t>
  </si>
  <si>
    <t>2272</t>
  </si>
  <si>
    <t>何教大湾公变</t>
  </si>
  <si>
    <t>2273</t>
  </si>
  <si>
    <t>坝脚公变</t>
  </si>
  <si>
    <t>2274</t>
  </si>
  <si>
    <t>福家禄公变</t>
  </si>
  <si>
    <t>2275</t>
  </si>
  <si>
    <t>梨子树公变</t>
  </si>
  <si>
    <t>2276</t>
  </si>
  <si>
    <t>铁匠岭公变</t>
  </si>
  <si>
    <t>2277</t>
  </si>
  <si>
    <t>胡豆坝公变</t>
  </si>
  <si>
    <t>2278</t>
  </si>
  <si>
    <t>湾湾地公变</t>
  </si>
  <si>
    <t>2279</t>
  </si>
  <si>
    <t>山洋溪公变</t>
  </si>
  <si>
    <t>2280</t>
  </si>
  <si>
    <t>徐家院子公变</t>
  </si>
  <si>
    <t>2281</t>
  </si>
  <si>
    <t>周家老院子公变</t>
  </si>
  <si>
    <t>2282</t>
  </si>
  <si>
    <t>茶山公变</t>
  </si>
  <si>
    <t>2283</t>
  </si>
  <si>
    <t>牛浪湾公变</t>
  </si>
  <si>
    <t>2284</t>
  </si>
  <si>
    <t>杨家堡公变</t>
  </si>
  <si>
    <t>2285</t>
  </si>
  <si>
    <t>破石子公变</t>
  </si>
  <si>
    <t>2286</t>
  </si>
  <si>
    <t>徐家朝公变</t>
  </si>
  <si>
    <t>2287</t>
  </si>
  <si>
    <t>仓蒲凼公变</t>
  </si>
  <si>
    <t>2288</t>
  </si>
  <si>
    <t>梨鸳岩公变</t>
  </si>
  <si>
    <t>2289</t>
  </si>
  <si>
    <t>谢家院子公变（茶元）</t>
  </si>
  <si>
    <t>2290</t>
  </si>
  <si>
    <t>沙木台公变</t>
  </si>
  <si>
    <t>2291</t>
  </si>
  <si>
    <t>龙景雅苑2公变</t>
  </si>
  <si>
    <t>2292</t>
  </si>
  <si>
    <t>吉兴场公变</t>
  </si>
  <si>
    <t>2293</t>
  </si>
  <si>
    <t>政府公变（茶元）</t>
  </si>
  <si>
    <t>2294</t>
  </si>
  <si>
    <t>茶元上场口公变</t>
  </si>
  <si>
    <t>2295</t>
  </si>
  <si>
    <t>冷玉山安置点#1公变</t>
  </si>
  <si>
    <t>2296</t>
  </si>
  <si>
    <t>双桂塘公变</t>
  </si>
  <si>
    <t>2297</t>
  </si>
  <si>
    <t>十字路公变</t>
  </si>
  <si>
    <t>2298</t>
  </si>
  <si>
    <t>水口湾公变</t>
  </si>
  <si>
    <t>2299</t>
  </si>
  <si>
    <t>长朝坝公变</t>
  </si>
  <si>
    <t>2300</t>
  </si>
  <si>
    <t>陈红梅公变</t>
  </si>
  <si>
    <t>2301</t>
  </si>
  <si>
    <t>都灵湾公变</t>
  </si>
  <si>
    <t>2302</t>
  </si>
  <si>
    <t>周地园公变</t>
  </si>
  <si>
    <t>2303</t>
  </si>
  <si>
    <t>下石坝公变</t>
  </si>
  <si>
    <t>2304</t>
  </si>
  <si>
    <t>梨子树1#公变</t>
  </si>
  <si>
    <t>2305</t>
  </si>
  <si>
    <t>新合场公变</t>
  </si>
  <si>
    <t>2306</t>
  </si>
  <si>
    <t>杨柳湾公变</t>
  </si>
  <si>
    <t>2307</t>
  </si>
  <si>
    <t>小溪沟公变</t>
  </si>
  <si>
    <t>2308</t>
  </si>
  <si>
    <t>瓦屋基公变</t>
  </si>
  <si>
    <t>2309</t>
  </si>
  <si>
    <t>兴隆街公变</t>
  </si>
  <si>
    <t>2310</t>
  </si>
  <si>
    <t>龙景雅苑3公变</t>
  </si>
  <si>
    <t>2311</t>
  </si>
  <si>
    <t>大塘公变</t>
  </si>
  <si>
    <t>2312</t>
  </si>
  <si>
    <t>桥金塘公变</t>
  </si>
  <si>
    <t>2313</t>
  </si>
  <si>
    <t>十字路#1公变</t>
  </si>
  <si>
    <t>2314</t>
  </si>
  <si>
    <t>大荣铺公变</t>
  </si>
  <si>
    <t>2315</t>
  </si>
  <si>
    <t>中干院子公变</t>
  </si>
  <si>
    <t>2316</t>
  </si>
  <si>
    <t>下场口公变（茶元）</t>
  </si>
  <si>
    <t>2317</t>
  </si>
  <si>
    <t>核桃坝公变</t>
  </si>
  <si>
    <t>2318</t>
  </si>
  <si>
    <t>大坝子公变（周茶）</t>
  </si>
  <si>
    <t>2319</t>
  </si>
  <si>
    <t>邱小容公变</t>
  </si>
  <si>
    <t>2320</t>
  </si>
  <si>
    <t>焦岩公变</t>
  </si>
  <si>
    <t>2321</t>
  </si>
  <si>
    <t>酒厂公变</t>
  </si>
  <si>
    <t>2322</t>
  </si>
  <si>
    <t>三叉路口公变</t>
  </si>
  <si>
    <t>2323</t>
  </si>
  <si>
    <t>毛田坝公变</t>
  </si>
  <si>
    <t>2324</t>
  </si>
  <si>
    <t>枫香唐公变</t>
  </si>
  <si>
    <t>2325</t>
  </si>
  <si>
    <t>陡坡子公变</t>
  </si>
  <si>
    <t>2326</t>
  </si>
  <si>
    <t>石皮子公变</t>
  </si>
  <si>
    <t>2327</t>
  </si>
  <si>
    <t>冷玉山安置点#2公变</t>
  </si>
  <si>
    <t>2328</t>
  </si>
  <si>
    <t>逸香福地公变</t>
  </si>
  <si>
    <t>2329</t>
  </si>
  <si>
    <t>巷子口公变</t>
  </si>
  <si>
    <t>2330</t>
  </si>
  <si>
    <t>沙坝尾公变</t>
  </si>
  <si>
    <t>2331</t>
  </si>
  <si>
    <t>坝脚#1公变</t>
  </si>
  <si>
    <t>2332</t>
  </si>
  <si>
    <t>通堂湾#1公变</t>
  </si>
  <si>
    <t>2333</t>
  </si>
  <si>
    <t>新合场居民点公变</t>
  </si>
  <si>
    <t>2334</t>
  </si>
  <si>
    <t>杉树湾公变</t>
  </si>
  <si>
    <t>2335</t>
  </si>
  <si>
    <t>响水豆公变</t>
  </si>
  <si>
    <t>2336</t>
  </si>
  <si>
    <t>武平学校公变</t>
  </si>
  <si>
    <t>2337</t>
  </si>
  <si>
    <t>交战坝公变</t>
  </si>
  <si>
    <t>2338</t>
  </si>
  <si>
    <t>枫木园#1公变</t>
  </si>
  <si>
    <t>2339</t>
  </si>
  <si>
    <t>黄瓜坟公变</t>
  </si>
  <si>
    <t>2340</t>
  </si>
  <si>
    <t>张教公变</t>
  </si>
  <si>
    <t>2341</t>
  </si>
  <si>
    <t>大屋嘴公变</t>
  </si>
  <si>
    <t>2342</t>
  </si>
  <si>
    <t>河坝公变</t>
  </si>
  <si>
    <t>2343</t>
  </si>
  <si>
    <t>大塘子公变（周茶）</t>
  </si>
  <si>
    <t>2344</t>
  </si>
  <si>
    <t>梨子树2#公变</t>
  </si>
  <si>
    <t>2345</t>
  </si>
  <si>
    <t>抓壁岩公变</t>
  </si>
  <si>
    <t>2346</t>
  </si>
  <si>
    <t>新房子公变（周茶）</t>
  </si>
  <si>
    <t>2347</t>
  </si>
  <si>
    <t>生基坪公变</t>
  </si>
  <si>
    <t>2348</t>
  </si>
  <si>
    <t>枫木园公变</t>
  </si>
  <si>
    <t>2349</t>
  </si>
  <si>
    <t>屋基槽公变</t>
  </si>
  <si>
    <t>2350</t>
  </si>
  <si>
    <t>毛狗洞公变</t>
  </si>
  <si>
    <t>2351</t>
  </si>
  <si>
    <t>正朝御府二期公配室#3公变</t>
  </si>
  <si>
    <t>10kV乌环线线948</t>
  </si>
  <si>
    <t>2352</t>
  </si>
  <si>
    <t>正朝御府二期公配室#1公变</t>
  </si>
  <si>
    <t>2353</t>
  </si>
  <si>
    <t>商贸城#4公变</t>
  </si>
  <si>
    <t>2354</t>
  </si>
  <si>
    <t>商贸城#3公变</t>
  </si>
  <si>
    <t>2355</t>
  </si>
  <si>
    <t>商贸城#1公变</t>
  </si>
  <si>
    <t>2356</t>
  </si>
  <si>
    <t>景典龙都二期10#公变</t>
  </si>
  <si>
    <t>2357</t>
  </si>
  <si>
    <t>商贸城#2公变</t>
  </si>
  <si>
    <t>2358</t>
  </si>
  <si>
    <t>景典龙都二期4#公变</t>
  </si>
  <si>
    <t>2359</t>
  </si>
  <si>
    <t>景典龙都二期3#公变</t>
  </si>
  <si>
    <t>2360</t>
  </si>
  <si>
    <t>景典龙都二期7#公变</t>
  </si>
  <si>
    <t>2361</t>
  </si>
  <si>
    <t>景典龙都2号公配室2号变</t>
  </si>
  <si>
    <t>2362</t>
  </si>
  <si>
    <t>帝景江山1#配电室#3变</t>
  </si>
  <si>
    <t>2363</t>
  </si>
  <si>
    <t>景典龙都二期2#公变</t>
  </si>
  <si>
    <t>2364</t>
  </si>
  <si>
    <t>帝景江山3#公配室3#变配电变压器</t>
  </si>
  <si>
    <t>2365</t>
  </si>
  <si>
    <t>景典龙都1号公配室4号变配电变压器</t>
  </si>
  <si>
    <t>2366</t>
  </si>
  <si>
    <t>景典龙都二期8#公变</t>
  </si>
  <si>
    <t>2367</t>
  </si>
  <si>
    <t>出线G4配电#3变压器</t>
  </si>
  <si>
    <t>2368</t>
  </si>
  <si>
    <t>景典龙都二期5#公变</t>
  </si>
  <si>
    <t>2369</t>
  </si>
  <si>
    <t>景典龙都二期6#公变</t>
  </si>
  <si>
    <t>2370</t>
  </si>
  <si>
    <t>出线G2配电#1变压器</t>
  </si>
  <si>
    <t>2371</t>
  </si>
  <si>
    <t>景典龙都2号公配室1号变</t>
  </si>
  <si>
    <t>2372</t>
  </si>
  <si>
    <t>出线G3配电#2变压器</t>
  </si>
  <si>
    <t>2373</t>
  </si>
  <si>
    <t>帝景江山3#公配室2#变配电变压器</t>
  </si>
  <si>
    <t>2374</t>
  </si>
  <si>
    <t>景典龙都1号公配室3号变配电变压器</t>
  </si>
  <si>
    <t>2375</t>
  </si>
  <si>
    <t>帝景江山1#配电室#1变</t>
  </si>
  <si>
    <t>2376</t>
  </si>
  <si>
    <t>景典龙都二期9#公变</t>
  </si>
  <si>
    <t>2377</t>
  </si>
  <si>
    <t>景典龙都1号公配室1号变</t>
  </si>
  <si>
    <t>2378</t>
  </si>
  <si>
    <t>帝景江山3#公配室1#变配电变压器</t>
  </si>
  <si>
    <t>2379</t>
  </si>
  <si>
    <t>帝景江山1#配电室#2变</t>
  </si>
  <si>
    <t>2380</t>
  </si>
  <si>
    <t>帝景江山1#配电室#4变</t>
  </si>
  <si>
    <t>2381</t>
  </si>
  <si>
    <t>景典龙都二期1#公变</t>
  </si>
  <si>
    <t>2382</t>
  </si>
  <si>
    <t>景典龙都1号公配室2号变配电变压器</t>
  </si>
  <si>
    <t>2383</t>
  </si>
  <si>
    <t>文庙#1公变</t>
  </si>
  <si>
    <t>10kV暨崇线956</t>
  </si>
  <si>
    <t>2384</t>
  </si>
  <si>
    <t>马教梁子#1公变</t>
  </si>
  <si>
    <t>2385</t>
  </si>
  <si>
    <t>团堡公变(暨面线)</t>
  </si>
  <si>
    <t>2386</t>
  </si>
  <si>
    <t>龙河广场公变</t>
  </si>
  <si>
    <t>2387</t>
  </si>
  <si>
    <t>方子溪公变</t>
  </si>
  <si>
    <t>2388</t>
  </si>
  <si>
    <t>柏木园公变</t>
  </si>
  <si>
    <t>2389</t>
  </si>
  <si>
    <t>天子坟公变（暨崇）</t>
  </si>
  <si>
    <t>2390</t>
  </si>
  <si>
    <t>古家岩公变</t>
  </si>
  <si>
    <t>2391</t>
  </si>
  <si>
    <t>马教梁子公变</t>
  </si>
  <si>
    <t>2392</t>
  </si>
  <si>
    <t>影盘湾公变</t>
  </si>
  <si>
    <t>2393</t>
  </si>
  <si>
    <t>大河坝公变</t>
  </si>
  <si>
    <t>2394</t>
  </si>
  <si>
    <t>高家坝公变</t>
  </si>
  <si>
    <t>2395</t>
  </si>
  <si>
    <t>大后湾公变</t>
  </si>
  <si>
    <t>2396</t>
  </si>
  <si>
    <t>周教公变</t>
  </si>
  <si>
    <t>2397</t>
  </si>
  <si>
    <t>王家园公变</t>
  </si>
  <si>
    <t>2398</t>
  </si>
  <si>
    <t>桐子堡公变</t>
  </si>
  <si>
    <t>2399</t>
  </si>
  <si>
    <t>牛栏坪公变</t>
  </si>
  <si>
    <t>2400</t>
  </si>
  <si>
    <t>保管室公变（暨崇）</t>
  </si>
  <si>
    <t>2401</t>
  </si>
  <si>
    <t>高教院子公变</t>
  </si>
  <si>
    <t>2402</t>
  </si>
  <si>
    <t>龙井雅苑1号公变</t>
  </si>
  <si>
    <t>2403</t>
  </si>
  <si>
    <t>向教楼角公变</t>
  </si>
  <si>
    <t>2404</t>
  </si>
  <si>
    <t>向家堡公变</t>
  </si>
  <si>
    <t>2405</t>
  </si>
  <si>
    <t>湘子道公变</t>
  </si>
  <si>
    <t>2406</t>
  </si>
  <si>
    <t>老林坡公变</t>
  </si>
  <si>
    <t>2407</t>
  </si>
  <si>
    <t>冉教粱子公变</t>
  </si>
  <si>
    <t>2408</t>
  </si>
  <si>
    <t>邹教公变</t>
  </si>
  <si>
    <t>2409</t>
  </si>
  <si>
    <t>刘家沟公变（暨崇线）</t>
  </si>
  <si>
    <t>2410</t>
  </si>
  <si>
    <t>龙武路公变</t>
  </si>
  <si>
    <t>2411</t>
  </si>
  <si>
    <t>蒋家山公变</t>
  </si>
  <si>
    <t>2412</t>
  </si>
  <si>
    <t>农行门口公变</t>
  </si>
  <si>
    <t>2413</t>
  </si>
  <si>
    <t>后岩脚公变</t>
  </si>
  <si>
    <t>2414</t>
  </si>
  <si>
    <t>翻家湾公变</t>
  </si>
  <si>
    <t>2415</t>
  </si>
  <si>
    <t>冉家河蒋家丫口光伏变</t>
  </si>
  <si>
    <t>2416</t>
  </si>
  <si>
    <t>四方丘公变</t>
  </si>
  <si>
    <t>2417</t>
  </si>
  <si>
    <t>后湾公变</t>
  </si>
  <si>
    <t>2418</t>
  </si>
  <si>
    <t>大水塘2#公变</t>
  </si>
  <si>
    <t>2419</t>
  </si>
  <si>
    <t>种子站公变</t>
  </si>
  <si>
    <t>2420</t>
  </si>
  <si>
    <t>朱家湾公变（暨面）</t>
  </si>
  <si>
    <t>2421</t>
  </si>
  <si>
    <t>染房公变</t>
  </si>
  <si>
    <t>2422</t>
  </si>
  <si>
    <t>马道子公变</t>
  </si>
  <si>
    <t>2423</t>
  </si>
  <si>
    <t>王家湾公变（暨面）</t>
  </si>
  <si>
    <t>2424</t>
  </si>
  <si>
    <t>葫芦池1#公变</t>
  </si>
  <si>
    <t>2425</t>
  </si>
  <si>
    <t>大垭口公变</t>
  </si>
  <si>
    <t>2426</t>
  </si>
  <si>
    <t>水厂公变（暨面）</t>
  </si>
  <si>
    <t>2427</t>
  </si>
  <si>
    <t>石脚盆公变</t>
  </si>
  <si>
    <t>2428</t>
  </si>
  <si>
    <t>坪远坝公变</t>
  </si>
  <si>
    <t>2429</t>
  </si>
  <si>
    <t>百货大楼公变</t>
  </si>
  <si>
    <t>2430</t>
  </si>
  <si>
    <t>电信公变</t>
  </si>
  <si>
    <t>2431</t>
  </si>
  <si>
    <t>殷叫岩公变</t>
  </si>
  <si>
    <t>2432</t>
  </si>
  <si>
    <t>熊应平公变</t>
  </si>
  <si>
    <t>2433</t>
  </si>
  <si>
    <t>渣场公变</t>
  </si>
  <si>
    <t>2434</t>
  </si>
  <si>
    <t>陈教公变</t>
  </si>
  <si>
    <t>2435</t>
  </si>
  <si>
    <t>庙堂坝公变</t>
  </si>
  <si>
    <t>2436</t>
  </si>
  <si>
    <t>殷世坝公变</t>
  </si>
  <si>
    <t>2437</t>
  </si>
  <si>
    <t>马桥头公变</t>
  </si>
  <si>
    <t>2438</t>
  </si>
  <si>
    <t>汪家沟公变</t>
  </si>
  <si>
    <t>2439</t>
  </si>
  <si>
    <t>龙井雅苑5号公变</t>
  </si>
  <si>
    <t>2440</t>
  </si>
  <si>
    <t>大地湾公变（暨崇）</t>
  </si>
  <si>
    <t>2441</t>
  </si>
  <si>
    <t>2442</t>
  </si>
  <si>
    <t>惠家园1#公变</t>
  </si>
  <si>
    <t>2443</t>
  </si>
  <si>
    <t>龙井雅苑4号公变</t>
  </si>
  <si>
    <t>2444</t>
  </si>
  <si>
    <t>新街1#公变</t>
  </si>
  <si>
    <t>2445</t>
  </si>
  <si>
    <t>观音岩公变（暨崇线）</t>
  </si>
  <si>
    <t>2446</t>
  </si>
  <si>
    <t>马教梁子#2公变</t>
  </si>
  <si>
    <t>2447</t>
  </si>
  <si>
    <t>枯露池公变</t>
  </si>
  <si>
    <t>2448</t>
  </si>
  <si>
    <t>法庭公变</t>
  </si>
  <si>
    <t>2449</t>
  </si>
  <si>
    <t>谭教丫口公变</t>
  </si>
  <si>
    <t>2450</t>
  </si>
  <si>
    <t>2451</t>
  </si>
  <si>
    <t>冉家河安置点公变</t>
  </si>
  <si>
    <t>2452</t>
  </si>
  <si>
    <t>花院子公变</t>
  </si>
  <si>
    <t>2453</t>
  </si>
  <si>
    <t>大田堡公变</t>
  </si>
  <si>
    <t>2454</t>
  </si>
  <si>
    <t>熊教大坡公变</t>
  </si>
  <si>
    <t>2455</t>
  </si>
  <si>
    <t>二环路岔路口公变</t>
  </si>
  <si>
    <t>2456</t>
  </si>
  <si>
    <t>棕树堡公变</t>
  </si>
  <si>
    <t>2457</t>
  </si>
  <si>
    <t>三环路公变</t>
  </si>
  <si>
    <t>2458</t>
  </si>
  <si>
    <t>木梁子公变</t>
  </si>
  <si>
    <t>2459</t>
  </si>
  <si>
    <t>庙嘴公变</t>
  </si>
  <si>
    <t>2460</t>
  </si>
  <si>
    <t>龙井雅苑3号公变</t>
  </si>
  <si>
    <t>2461</t>
  </si>
  <si>
    <t>冉福板公变</t>
  </si>
  <si>
    <t>2462</t>
  </si>
  <si>
    <t>文庙公变</t>
  </si>
  <si>
    <t>2463</t>
  </si>
  <si>
    <t>派出所1#公变</t>
  </si>
  <si>
    <t>2464</t>
  </si>
  <si>
    <t>新房子公变（暨崇）</t>
  </si>
  <si>
    <t>2465</t>
  </si>
  <si>
    <t>梅家墱公变</t>
  </si>
  <si>
    <t>2466</t>
  </si>
  <si>
    <t>大湾公变</t>
  </si>
  <si>
    <t>2467</t>
  </si>
  <si>
    <t>龙井雅苑2号公变</t>
  </si>
  <si>
    <t>2468</t>
  </si>
  <si>
    <t>谭家墱公变</t>
  </si>
  <si>
    <t>2469</t>
  </si>
  <si>
    <t>黄泥沟公变</t>
  </si>
  <si>
    <t>2470</t>
  </si>
  <si>
    <t>冷浸溪孙基湾光伏变</t>
  </si>
  <si>
    <t>2471</t>
  </si>
  <si>
    <t>飞王石公变</t>
  </si>
  <si>
    <t>2472</t>
  </si>
  <si>
    <t>殷教公变</t>
  </si>
  <si>
    <t>2473</t>
  </si>
  <si>
    <t>大水塘公变（暨面）</t>
  </si>
  <si>
    <t>2474</t>
  </si>
  <si>
    <t>古家崖#1公变</t>
  </si>
  <si>
    <t>2475</t>
  </si>
  <si>
    <t>小湾公变（暨崇）</t>
  </si>
  <si>
    <t>2476</t>
  </si>
  <si>
    <t>冉家河公变</t>
  </si>
  <si>
    <t>2477</t>
  </si>
  <si>
    <t>庙梁子公变（暨面线）</t>
  </si>
  <si>
    <t>2478</t>
  </si>
  <si>
    <t>大月坝公变</t>
  </si>
  <si>
    <t>2479</t>
  </si>
  <si>
    <t>丰一中公变</t>
  </si>
  <si>
    <t>2480</t>
  </si>
  <si>
    <t>梁家榜公变</t>
  </si>
  <si>
    <t>2481</t>
  </si>
  <si>
    <t>计生办公变（龙河）</t>
  </si>
  <si>
    <t>2482</t>
  </si>
  <si>
    <t>石堡公变</t>
  </si>
  <si>
    <t>2483</t>
  </si>
  <si>
    <t>医街公变</t>
  </si>
  <si>
    <t>2484</t>
  </si>
  <si>
    <t>谭教湾公变</t>
  </si>
  <si>
    <t>2485</t>
  </si>
  <si>
    <t>惠家园公变</t>
  </si>
  <si>
    <t>2486</t>
  </si>
  <si>
    <t>新街公变</t>
  </si>
  <si>
    <t>2487</t>
  </si>
  <si>
    <t>陡磴子公变</t>
  </si>
  <si>
    <t>2488</t>
  </si>
  <si>
    <t>冷浸溪公变</t>
  </si>
  <si>
    <t>2489</t>
  </si>
  <si>
    <t>二环路公变</t>
  </si>
  <si>
    <t>2490</t>
  </si>
  <si>
    <t>余家岩公变（暨面）</t>
  </si>
  <si>
    <t>2491</t>
  </si>
  <si>
    <t>政府公变</t>
  </si>
  <si>
    <t>2492</t>
  </si>
  <si>
    <t>预制厂公变</t>
  </si>
  <si>
    <t>2493</t>
  </si>
  <si>
    <t>派出所公变（龙河）</t>
  </si>
  <si>
    <t>2494</t>
  </si>
  <si>
    <t>观云涧9#公变</t>
  </si>
  <si>
    <t>10kV湖厢线959</t>
  </si>
  <si>
    <t>2495</t>
  </si>
  <si>
    <t>金竹村3#公变</t>
  </si>
  <si>
    <t>2496</t>
  </si>
  <si>
    <t>白良湾公变</t>
  </si>
  <si>
    <t>2497</t>
  </si>
  <si>
    <t>石宝寨公变</t>
  </si>
  <si>
    <t>2498</t>
  </si>
  <si>
    <t>布莱顿#1箱变配电变压器</t>
  </si>
  <si>
    <t>2499</t>
  </si>
  <si>
    <t>金竹林台区公变</t>
  </si>
  <si>
    <t>2500</t>
  </si>
  <si>
    <t>金竹村4#公变</t>
  </si>
  <si>
    <t>2501</t>
  </si>
  <si>
    <t>观云涧4#公变</t>
  </si>
  <si>
    <t>2502</t>
  </si>
  <si>
    <t>原耕别苑公变</t>
  </si>
  <si>
    <t>2503</t>
  </si>
  <si>
    <t>观云涧6#公变</t>
  </si>
  <si>
    <t>2504</t>
  </si>
  <si>
    <t>观云涧1#公变</t>
  </si>
  <si>
    <t>2505</t>
  </si>
  <si>
    <t>工房公变</t>
  </si>
  <si>
    <t>2506</t>
  </si>
  <si>
    <t>观云涧2#公变</t>
  </si>
  <si>
    <t>2507</t>
  </si>
  <si>
    <t>龙洞坪公变</t>
  </si>
  <si>
    <t>2508</t>
  </si>
  <si>
    <t>观云涧7#公变</t>
  </si>
  <si>
    <t>2509</t>
  </si>
  <si>
    <t>厢坝场公变</t>
  </si>
  <si>
    <t>2510</t>
  </si>
  <si>
    <t>水安沱公变</t>
  </si>
  <si>
    <t>2511</t>
  </si>
  <si>
    <t>观云涧3#公变</t>
  </si>
  <si>
    <t>2512</t>
  </si>
  <si>
    <t>岭背后公变</t>
  </si>
  <si>
    <t>2513</t>
  </si>
  <si>
    <t>金竹林安置房公变</t>
  </si>
  <si>
    <t>2514</t>
  </si>
  <si>
    <t>观云涧5#公变</t>
  </si>
  <si>
    <t>2515</t>
  </si>
  <si>
    <t>大石湾公变</t>
  </si>
  <si>
    <t>2516</t>
  </si>
  <si>
    <t>观云涧8#公变</t>
  </si>
  <si>
    <t>2517</t>
  </si>
  <si>
    <t>金竹村2#公变</t>
  </si>
  <si>
    <t>2518</t>
  </si>
  <si>
    <t>敖家院子台区柱上变</t>
  </si>
  <si>
    <t>10kV保金线954</t>
  </si>
  <si>
    <t>2519</t>
  </si>
  <si>
    <t>老院子（金盘5村）台区柱上变</t>
  </si>
  <si>
    <t>2520</t>
  </si>
  <si>
    <t>跨桥台区柱上变</t>
  </si>
  <si>
    <t>2521</t>
  </si>
  <si>
    <t>孙家大坡（金盘6村＃2）台区柱上变</t>
  </si>
  <si>
    <t>2522</t>
  </si>
  <si>
    <t>坟山台区柱上变</t>
  </si>
  <si>
    <t>2523</t>
  </si>
  <si>
    <t>土地丫口台区柱上变</t>
  </si>
  <si>
    <t>2524</t>
  </si>
  <si>
    <t>秦叫丫口台区柱上变</t>
  </si>
  <si>
    <t>2525</t>
  </si>
  <si>
    <t>庙坡台区柱上变</t>
  </si>
  <si>
    <t>2526</t>
  </si>
  <si>
    <t>马颈子台区柱上变（保金线）</t>
  </si>
  <si>
    <t>2527</t>
  </si>
  <si>
    <t>井教（金盘9村＃2）台区柱上变</t>
  </si>
  <si>
    <t>2528</t>
  </si>
  <si>
    <t>新龙湾(金盘12-6)台区柱上变</t>
  </si>
  <si>
    <t>2529</t>
  </si>
  <si>
    <t>杨家冲台区柱上变</t>
  </si>
  <si>
    <t>2530</t>
  </si>
  <si>
    <t>哑巴口台区柱上变</t>
  </si>
  <si>
    <t>2531</t>
  </si>
  <si>
    <t>坪上台区柱上变</t>
  </si>
  <si>
    <t>2532</t>
  </si>
  <si>
    <t>彭家丫口台区柱上变</t>
  </si>
  <si>
    <t>2533</t>
  </si>
  <si>
    <t>瓦厂台区柱上变</t>
  </si>
  <si>
    <t>2534</t>
  </si>
  <si>
    <t>岩脚台区柱上变（保金线）</t>
  </si>
  <si>
    <t>2535</t>
  </si>
  <si>
    <t>青杠林（坪上＃2）台区柱上变</t>
  </si>
  <si>
    <t>2536</t>
  </si>
  <si>
    <t>大秋田（金盘10村＃2）台区柱上变</t>
  </si>
  <si>
    <t>2537</t>
  </si>
  <si>
    <t>花园丫口（石牌4队）台区柱上变</t>
  </si>
  <si>
    <t>2538</t>
  </si>
  <si>
    <t>吴教台区柱上变（保金线）</t>
  </si>
  <si>
    <t>2539</t>
  </si>
  <si>
    <t>小丫口台区柱上变</t>
  </si>
  <si>
    <t>2540</t>
  </si>
  <si>
    <t>旧石梁子（石牌1.3.7）台区柱上变</t>
  </si>
  <si>
    <t>2541</t>
  </si>
  <si>
    <t>丛林沟台区柱上变</t>
  </si>
  <si>
    <t>2542</t>
  </si>
  <si>
    <t>上司马沟（金盘12-4)台区柱上变</t>
  </si>
  <si>
    <t>2543</t>
  </si>
  <si>
    <t>碾盘湾台区柱上变</t>
  </si>
  <si>
    <t>2544</t>
  </si>
  <si>
    <t>石牌坊台区柱上变</t>
  </si>
  <si>
    <t>2545</t>
  </si>
  <si>
    <t>盖灵庙村委台区柱上变</t>
  </si>
  <si>
    <t>2546</t>
  </si>
  <si>
    <t>盐井沟台区柱上变</t>
  </si>
  <si>
    <t>2547</t>
  </si>
  <si>
    <t>天池（金盘12-3）台区柱上变</t>
  </si>
  <si>
    <t>2548</t>
  </si>
  <si>
    <t>岩线上台区柱上变</t>
  </si>
  <si>
    <t>2549</t>
  </si>
  <si>
    <t>下大冲台区柱上变</t>
  </si>
  <si>
    <t>2550</t>
  </si>
  <si>
    <t>花地湾（八一）台区柱上变</t>
  </si>
  <si>
    <t>2551</t>
  </si>
  <si>
    <t>黑山丘台区柱上变</t>
  </si>
  <si>
    <t>2552</t>
  </si>
  <si>
    <t>鱼凼台区柱上变</t>
  </si>
  <si>
    <t>2553</t>
  </si>
  <si>
    <t>关山＃1台区柱上变</t>
  </si>
  <si>
    <t>2554</t>
  </si>
  <si>
    <t>荒湾（石牌5.6队）台区柱上变</t>
  </si>
  <si>
    <t>2555</t>
  </si>
  <si>
    <t>耐子石台区柱上变</t>
  </si>
  <si>
    <t>2556</t>
  </si>
  <si>
    <t>河嘴上（金盘4村）台区柱上变</t>
  </si>
  <si>
    <t>2557</t>
  </si>
  <si>
    <t>高上（石牌2队）台区柱上变</t>
  </si>
  <si>
    <t>2558</t>
  </si>
  <si>
    <t>保管室台区柱上变（2）</t>
  </si>
  <si>
    <t>2559</t>
  </si>
  <si>
    <t>金盘场上台区柱上变</t>
  </si>
  <si>
    <t>2560</t>
  </si>
  <si>
    <t>金盘7村＃1台区柱上变</t>
  </si>
  <si>
    <t>2561</t>
  </si>
  <si>
    <t>普子场台区柱上变</t>
  </si>
  <si>
    <t>2562</t>
  </si>
  <si>
    <t>竹林冲（金盘11村）台区柱上变</t>
  </si>
  <si>
    <t>2563</t>
  </si>
  <si>
    <t>白坟台区柱上变</t>
  </si>
  <si>
    <t>2564</t>
  </si>
  <si>
    <t>垭口台区柱上变（保金线）</t>
  </si>
  <si>
    <t>2565</t>
  </si>
  <si>
    <t>叉冲子台区柱上变</t>
  </si>
  <si>
    <t>2566</t>
  </si>
  <si>
    <t>新农湾台区柱上变</t>
  </si>
  <si>
    <t>2567</t>
  </si>
  <si>
    <t>四方田台区柱上变</t>
  </si>
  <si>
    <t>2568</t>
  </si>
  <si>
    <t>孙家大石板台区柱上变（保金线）</t>
  </si>
  <si>
    <t>2569</t>
  </si>
  <si>
    <t>山文庙台区柱上变</t>
  </si>
  <si>
    <t>2570</t>
  </si>
  <si>
    <t>关山＃2台区柱上变</t>
  </si>
  <si>
    <t>2571</t>
  </si>
  <si>
    <t>金盘7村#2台区柱上变</t>
  </si>
  <si>
    <t>2572</t>
  </si>
  <si>
    <t>亭子台区柱上变</t>
  </si>
  <si>
    <t>2573</t>
  </si>
  <si>
    <t>河背山（金盘12村）台区柱上变</t>
  </si>
  <si>
    <t>2574</t>
  </si>
  <si>
    <t>中树坡台区柱上变</t>
  </si>
  <si>
    <t>2575</t>
  </si>
  <si>
    <t>孙基嘴（双桂＃2）台区柱上变</t>
  </si>
  <si>
    <t>2576</t>
  </si>
  <si>
    <t>下坝子（金盘2-1）台区柱上变</t>
  </si>
  <si>
    <t>2577</t>
  </si>
  <si>
    <t>千子边台区柱上变</t>
  </si>
  <si>
    <t>2578</t>
  </si>
  <si>
    <t>保管室台区柱上变（1）</t>
  </si>
  <si>
    <t>2579</t>
  </si>
  <si>
    <t>学塘湾(金盘5村#2)台区柱上变</t>
  </si>
  <si>
    <t>2580</t>
  </si>
  <si>
    <t>高家湾台区柱上变</t>
  </si>
  <si>
    <t>2581</t>
  </si>
  <si>
    <t>邓家沟水库台区柱上变</t>
  </si>
  <si>
    <t>2582</t>
  </si>
  <si>
    <t>石盒子台区柱上变</t>
  </si>
  <si>
    <t>2583</t>
  </si>
  <si>
    <t>烂田坝台区柱上变</t>
  </si>
  <si>
    <t>2584</t>
  </si>
  <si>
    <t>余家坝（村委）台区柱上变</t>
  </si>
  <si>
    <t>2585</t>
  </si>
  <si>
    <t>斗坡林台区柱上变</t>
  </si>
  <si>
    <t>2586</t>
  </si>
  <si>
    <t>碾盘台区柱上变</t>
  </si>
  <si>
    <t>2587</t>
  </si>
  <si>
    <t>苏家湾台区柱上变</t>
  </si>
  <si>
    <t>2588</t>
  </si>
  <si>
    <t>坝上台区柱上变</t>
  </si>
  <si>
    <t>2589</t>
  </si>
  <si>
    <t>下司马沟台区柱上变</t>
  </si>
  <si>
    <t>2590</t>
  </si>
  <si>
    <t>舒家岩台区柱上变</t>
  </si>
  <si>
    <t>2591</t>
  </si>
  <si>
    <t>工房地坝台区柱上变</t>
  </si>
  <si>
    <t>2592</t>
  </si>
  <si>
    <t>范家沟水库台区柱上变</t>
  </si>
  <si>
    <t>2593</t>
  </si>
  <si>
    <t>对门湾台区柱上变</t>
  </si>
  <si>
    <t>2594</t>
  </si>
  <si>
    <t>天池坝台区柱上变</t>
  </si>
  <si>
    <t>2595</t>
  </si>
  <si>
    <t>偏塝子台区柱上变</t>
  </si>
  <si>
    <t>2596</t>
  </si>
  <si>
    <t>大石地台区柱上变</t>
  </si>
  <si>
    <t>2597</t>
  </si>
  <si>
    <t>四兴桥（金盘10村）台区柱上变</t>
  </si>
  <si>
    <t>2598</t>
  </si>
  <si>
    <t>2599</t>
  </si>
  <si>
    <t>半边田（金盘9村＃1）台区柱上变</t>
  </si>
  <si>
    <t>2600</t>
  </si>
  <si>
    <t>望山秋(双桂1)台区柱上变</t>
  </si>
  <si>
    <t>2601</t>
  </si>
  <si>
    <t>小朝门台区柱上变</t>
  </si>
  <si>
    <t>2602</t>
  </si>
  <si>
    <t>关木溪台区柱上变</t>
  </si>
  <si>
    <t>2603</t>
  </si>
  <si>
    <t>胜利（孙家沟）台区柱上变</t>
  </si>
  <si>
    <t>2604</t>
  </si>
  <si>
    <t>高八村公变</t>
  </si>
  <si>
    <t>10kV高场线</t>
  </si>
  <si>
    <t>2605</t>
  </si>
  <si>
    <t>百批部公变</t>
  </si>
  <si>
    <t>2606</t>
  </si>
  <si>
    <t>国税公变</t>
  </si>
  <si>
    <t>2607</t>
  </si>
  <si>
    <t>水厂公变</t>
  </si>
  <si>
    <t>2608</t>
  </si>
  <si>
    <t>高场线农商行公变</t>
  </si>
  <si>
    <t>2609</t>
  </si>
  <si>
    <t>书店公变</t>
  </si>
  <si>
    <t>2610</t>
  </si>
  <si>
    <t>2611</t>
  </si>
  <si>
    <t>神鸟公变</t>
  </si>
  <si>
    <t>2612</t>
  </si>
  <si>
    <t>高镇政府公变</t>
  </si>
  <si>
    <t>2613</t>
  </si>
  <si>
    <t>谭刘李公变</t>
  </si>
  <si>
    <t>2614</t>
  </si>
  <si>
    <t>雅园公变</t>
  </si>
  <si>
    <t>2615</t>
  </si>
  <si>
    <t>电影院公变</t>
  </si>
  <si>
    <t>2616</t>
  </si>
  <si>
    <t>广场公厕公变</t>
  </si>
  <si>
    <t>2617</t>
  </si>
  <si>
    <t>移民大楼公变</t>
  </si>
  <si>
    <t>2618</t>
  </si>
  <si>
    <t>广场公变</t>
  </si>
  <si>
    <t>2619</t>
  </si>
  <si>
    <t>缘梦豪苑A、C单元公变</t>
  </si>
  <si>
    <t>2620</t>
  </si>
  <si>
    <t>缘梦豪苑DE单元公变</t>
  </si>
  <si>
    <t>2621</t>
  </si>
  <si>
    <t>缘梦豪苑B、E3单元公变</t>
  </si>
  <si>
    <t>2622</t>
  </si>
  <si>
    <t>供销广场公变</t>
  </si>
  <si>
    <t>2623</t>
  </si>
  <si>
    <t>烟草公变</t>
  </si>
  <si>
    <t>2624</t>
  </si>
  <si>
    <t>政府门口公变</t>
  </si>
  <si>
    <t>2625</t>
  </si>
  <si>
    <t>邮政公变</t>
  </si>
  <si>
    <t>2626</t>
  </si>
  <si>
    <t>凤凰湾1#公配室#3公变配电变压器</t>
  </si>
  <si>
    <t>10kV三丁线953</t>
  </si>
  <si>
    <t>2627</t>
  </si>
  <si>
    <t>凤凰湾3号公配室#2公变</t>
  </si>
  <si>
    <t>2628</t>
  </si>
  <si>
    <t>背岩脚公变</t>
  </si>
  <si>
    <t>2629</t>
  </si>
  <si>
    <t>力山大公变</t>
  </si>
  <si>
    <t>2630</t>
  </si>
  <si>
    <t>奇正3#公变变压器间隔配电变压器</t>
  </si>
  <si>
    <t>2631</t>
  </si>
  <si>
    <t>南天移民公变</t>
  </si>
  <si>
    <t>2632</t>
  </si>
  <si>
    <t>武胜移民点公变</t>
  </si>
  <si>
    <t>2633</t>
  </si>
  <si>
    <t>凤凰湾1#公配室#1公变配电变压器</t>
  </si>
  <si>
    <t>2634</t>
  </si>
  <si>
    <t>南溪移民点2#公变</t>
  </si>
  <si>
    <t>2635</t>
  </si>
  <si>
    <t>丁庄2队2#台区</t>
  </si>
  <si>
    <t>2636</t>
  </si>
  <si>
    <t>仙家大厦公配室#1公变</t>
  </si>
  <si>
    <t>2637</t>
  </si>
  <si>
    <t>武胜2#公变</t>
  </si>
  <si>
    <t>2638</t>
  </si>
  <si>
    <t>丁庄3-4队公变</t>
  </si>
  <si>
    <t>2639</t>
  </si>
  <si>
    <t>仙家宿舍公变</t>
  </si>
  <si>
    <t>2640</t>
  </si>
  <si>
    <t>五胜半边桥1#公变</t>
  </si>
  <si>
    <t>2641</t>
  </si>
  <si>
    <t>中税小学公变</t>
  </si>
  <si>
    <t>2642</t>
  </si>
  <si>
    <t>裂口1#台区</t>
  </si>
  <si>
    <t>2643</t>
  </si>
  <si>
    <t>大坡湾公变</t>
  </si>
  <si>
    <t>2644</t>
  </si>
  <si>
    <t>丁庄7队台区</t>
  </si>
  <si>
    <t>2645</t>
  </si>
  <si>
    <t>凤凰湾1#公配室#2公变配电变压器</t>
  </si>
  <si>
    <t>2646</t>
  </si>
  <si>
    <t>裂口台区</t>
  </si>
  <si>
    <t>2647</t>
  </si>
  <si>
    <t>凤凰湾1#公配室#4公变配电变压器</t>
  </si>
  <si>
    <t>2648</t>
  </si>
  <si>
    <t>凤凰湾3号公配室#1公变</t>
  </si>
  <si>
    <t>2649</t>
  </si>
  <si>
    <t>五胜半边桥公变</t>
  </si>
  <si>
    <t>2650</t>
  </si>
  <si>
    <t>新绿洲小区公变</t>
  </si>
  <si>
    <t>2651</t>
  </si>
  <si>
    <t>丁庄2队公变</t>
  </si>
  <si>
    <t>2652</t>
  </si>
  <si>
    <t>新绿洲2#公变</t>
  </si>
  <si>
    <t>2653</t>
  </si>
  <si>
    <t>新绿洲3#公变</t>
  </si>
  <si>
    <t>2654</t>
  </si>
  <si>
    <t>丁庄5.6队公变</t>
  </si>
  <si>
    <t>2655</t>
  </si>
  <si>
    <t>南溪移民点1#公变</t>
  </si>
  <si>
    <t>2656</t>
  </si>
  <si>
    <t>奇正4#公变变压器间隔配电变压器</t>
  </si>
  <si>
    <t>2657</t>
  </si>
  <si>
    <t>奇正2#公变</t>
  </si>
  <si>
    <t>2658</t>
  </si>
  <si>
    <t>代家院子公变</t>
  </si>
  <si>
    <t>10kV十砖线954</t>
  </si>
  <si>
    <t>2659</t>
  </si>
  <si>
    <t>黄家坪2#公变</t>
  </si>
  <si>
    <t>2660</t>
  </si>
  <si>
    <t>石匠湾公变</t>
  </si>
  <si>
    <t>2661</t>
  </si>
  <si>
    <t>双凤村大沟公变</t>
  </si>
  <si>
    <t>2662</t>
  </si>
  <si>
    <t>清泉1.2.3.4队公变</t>
  </si>
  <si>
    <t>2663</t>
  </si>
  <si>
    <t>树人车站公变</t>
  </si>
  <si>
    <t>2664</t>
  </si>
  <si>
    <t>爱子冲公变</t>
  </si>
  <si>
    <t>2665</t>
  </si>
  <si>
    <t>树人上石坝公变</t>
  </si>
  <si>
    <t>2666</t>
  </si>
  <si>
    <t>十字5.6队公变</t>
  </si>
  <si>
    <t>2667</t>
  </si>
  <si>
    <t>10kV老井榜公变</t>
  </si>
  <si>
    <t>2668</t>
  </si>
  <si>
    <t>树人过江池公变</t>
  </si>
  <si>
    <t>2669</t>
  </si>
  <si>
    <t>万寿桥求雨堡公变</t>
  </si>
  <si>
    <t>2670</t>
  </si>
  <si>
    <t>树人操场坝公变</t>
  </si>
  <si>
    <t>2671</t>
  </si>
  <si>
    <t>树人巷子口公变</t>
  </si>
  <si>
    <t>2672</t>
  </si>
  <si>
    <t>树人祠堂公变</t>
  </si>
  <si>
    <t>2673</t>
  </si>
  <si>
    <t>大楼脚#4（方家坪）公变</t>
  </si>
  <si>
    <t>2674</t>
  </si>
  <si>
    <t>树人旧场镇公变</t>
  </si>
  <si>
    <t>2675</t>
  </si>
  <si>
    <t>岩嘴公变</t>
  </si>
  <si>
    <t>2676</t>
  </si>
  <si>
    <t>毛教丫口公变</t>
  </si>
  <si>
    <t>2677</t>
  </si>
  <si>
    <t>后头湾公变</t>
  </si>
  <si>
    <t>2678</t>
  </si>
  <si>
    <t>黄冒冲公变</t>
  </si>
  <si>
    <t>2679</t>
  </si>
  <si>
    <t>万寿桥村新华公变</t>
  </si>
  <si>
    <t>2680</t>
  </si>
  <si>
    <t>小垭口公变</t>
  </si>
  <si>
    <t>2681</t>
  </si>
  <si>
    <t>民心村公变</t>
  </si>
  <si>
    <t>2682</t>
  </si>
  <si>
    <t>方家坪（联丰1队）公变</t>
  </si>
  <si>
    <t>2683</t>
  </si>
  <si>
    <t>兴隆#3（朝门院子）公变</t>
  </si>
  <si>
    <t>2684</t>
  </si>
  <si>
    <t>玉石公变</t>
  </si>
  <si>
    <t>2685</t>
  </si>
  <si>
    <t>树人场#2公变</t>
  </si>
  <si>
    <t>2686</t>
  </si>
  <si>
    <t>大石板兴隆公变</t>
  </si>
  <si>
    <t>2687</t>
  </si>
  <si>
    <t>花园街184#1公变</t>
  </si>
  <si>
    <t>2688</t>
  </si>
  <si>
    <t>大楼脚#2（杨教巷子）公变</t>
  </si>
  <si>
    <t>2689</t>
  </si>
  <si>
    <t>三口井联民公变</t>
  </si>
  <si>
    <t>2690</t>
  </si>
  <si>
    <t>树人中学门口公变</t>
  </si>
  <si>
    <t>2691</t>
  </si>
  <si>
    <t>万寿桥操场坝公变</t>
  </si>
  <si>
    <t>2692</t>
  </si>
  <si>
    <t>五洞桥公变</t>
  </si>
  <si>
    <t>2693</t>
  </si>
  <si>
    <t>大楼脚#3（张家庙）公变</t>
  </si>
  <si>
    <t>2694</t>
  </si>
  <si>
    <t>树人敬老院公变</t>
  </si>
  <si>
    <t>2695</t>
  </si>
  <si>
    <t>十字薄一冲公变</t>
  </si>
  <si>
    <t>2696</t>
  </si>
  <si>
    <t>滑石板台区柱公变</t>
  </si>
  <si>
    <t>2697</t>
  </si>
  <si>
    <t>五谷湾公变</t>
  </si>
  <si>
    <t>2698</t>
  </si>
  <si>
    <t>树人马堰沟公变</t>
  </si>
  <si>
    <t>2699</t>
  </si>
  <si>
    <t>黄角湾公变（十砖）</t>
  </si>
  <si>
    <t>2700</t>
  </si>
  <si>
    <t>全力公变</t>
  </si>
  <si>
    <t>2701</t>
  </si>
  <si>
    <t>石合#1公变</t>
  </si>
  <si>
    <t>2702</t>
  </si>
  <si>
    <t>高上湾公变</t>
  </si>
  <si>
    <t>2703</t>
  </si>
  <si>
    <t>兴隆#2（学堂湾）公变</t>
  </si>
  <si>
    <t>2704</t>
  </si>
  <si>
    <t>农花3.4队公变</t>
  </si>
  <si>
    <t>2705</t>
  </si>
  <si>
    <t>树人场#1公变</t>
  </si>
  <si>
    <t>2706</t>
  </si>
  <si>
    <t>树人水地沟公变</t>
  </si>
  <si>
    <t>2707</t>
  </si>
  <si>
    <t>大白树3队（土地沟）公变</t>
  </si>
  <si>
    <t>2708</t>
  </si>
  <si>
    <t>农花学校公变</t>
  </si>
  <si>
    <t>2709</t>
  </si>
  <si>
    <t>万寿桥村大桥公变</t>
  </si>
  <si>
    <t>2710</t>
  </si>
  <si>
    <t>万寿桥锯子沟公变</t>
  </si>
  <si>
    <t>2711</t>
  </si>
  <si>
    <t>公平（半坡）公变</t>
  </si>
  <si>
    <t>2712</t>
  </si>
  <si>
    <t>万寿桥黄脸溪公变</t>
  </si>
  <si>
    <t>2713</t>
  </si>
  <si>
    <t>工农大石堡公变</t>
  </si>
  <si>
    <t>2714</t>
  </si>
  <si>
    <t>马洪田公变</t>
  </si>
  <si>
    <t>2715</t>
  </si>
  <si>
    <t>三口井联权公变</t>
  </si>
  <si>
    <t>2716</t>
  </si>
  <si>
    <t>树人大梁子公变</t>
  </si>
  <si>
    <t>2717</t>
  </si>
  <si>
    <t>树人朱家湾公变</t>
  </si>
  <si>
    <t>2718</t>
  </si>
  <si>
    <t>大楼脚#1(刘教院子)公变</t>
  </si>
  <si>
    <t>2719</t>
  </si>
  <si>
    <t>岩脚台区公变</t>
  </si>
  <si>
    <t>2720</t>
  </si>
  <si>
    <t>影盘公变</t>
  </si>
  <si>
    <t>2721</t>
  </si>
  <si>
    <t>万寿桥老沟公变</t>
  </si>
  <si>
    <t>2722</t>
  </si>
  <si>
    <t>大垭口（十砖线）公变</t>
  </si>
  <si>
    <t>2723</t>
  </si>
  <si>
    <t>五星（敖家坝）公变</t>
  </si>
  <si>
    <t>2724</t>
  </si>
  <si>
    <t>龙家沟台区（兴隆3）公变</t>
  </si>
  <si>
    <t>2725</t>
  </si>
  <si>
    <t>兴隆#1公变</t>
  </si>
  <si>
    <t>2726</t>
  </si>
  <si>
    <t>柑橘林公变</t>
  </si>
  <si>
    <t>2727</t>
  </si>
  <si>
    <t>万寿桥现二湾公变</t>
  </si>
  <si>
    <t>2728</t>
  </si>
  <si>
    <t>斯山沟（新民1.2.3队）公变</t>
  </si>
  <si>
    <t>2729</t>
  </si>
  <si>
    <t>二秋坝公变</t>
  </si>
  <si>
    <t>2730</t>
  </si>
  <si>
    <t>大山亭公变</t>
  </si>
  <si>
    <t>2731</t>
  </si>
  <si>
    <t>土老沟公变</t>
  </si>
  <si>
    <t>2732</t>
  </si>
  <si>
    <t>公平7.8队公变</t>
  </si>
  <si>
    <t>2733</t>
  </si>
  <si>
    <t>黄瓦屋公变</t>
  </si>
  <si>
    <t>2734</t>
  </si>
  <si>
    <t>联丰1#公变</t>
  </si>
  <si>
    <t>2735</t>
  </si>
  <si>
    <t>地坝子公变</t>
  </si>
  <si>
    <t>2736</t>
  </si>
  <si>
    <t>椅子湾公变</t>
  </si>
  <si>
    <t>2737</t>
  </si>
  <si>
    <t>十字大路边公变</t>
  </si>
  <si>
    <t>2738</t>
  </si>
  <si>
    <t>李家湾公变</t>
  </si>
  <si>
    <t>2739</t>
  </si>
  <si>
    <t>万寿桥邓教公变</t>
  </si>
  <si>
    <t>2740</t>
  </si>
  <si>
    <t>晒角石公变</t>
  </si>
  <si>
    <t>2741</t>
  </si>
  <si>
    <t>三口井江家坪公变</t>
  </si>
  <si>
    <t>2742</t>
  </si>
  <si>
    <t>向家沟公变</t>
  </si>
  <si>
    <t>2743</t>
  </si>
  <si>
    <t>树人文庙路56号公变</t>
  </si>
  <si>
    <t>2744</t>
  </si>
  <si>
    <t>工农村公变</t>
  </si>
  <si>
    <t>2745</t>
  </si>
  <si>
    <t>窑湾公变</t>
  </si>
  <si>
    <t>2746</t>
  </si>
  <si>
    <t>菜场公变（兴隆2+1）公变</t>
  </si>
  <si>
    <t>2747</t>
  </si>
  <si>
    <t>保卫#2公变</t>
  </si>
  <si>
    <t>2748</t>
  </si>
  <si>
    <t>树人张家坝公变</t>
  </si>
  <si>
    <t>2749</t>
  </si>
  <si>
    <t>罗家林公变</t>
  </si>
  <si>
    <t>2750</t>
  </si>
  <si>
    <t>公平1.2.3队公变</t>
  </si>
  <si>
    <t>2751</t>
  </si>
  <si>
    <t>左家渡公变</t>
  </si>
  <si>
    <t>2752</t>
  </si>
  <si>
    <t>上坝子公变</t>
  </si>
  <si>
    <t>2753</t>
  </si>
  <si>
    <t>大路公变</t>
  </si>
  <si>
    <t>2754</t>
  </si>
  <si>
    <t>桃子树坡公变</t>
  </si>
  <si>
    <t>2755</t>
  </si>
  <si>
    <t>便民服务站公变</t>
  </si>
  <si>
    <t>2756</t>
  </si>
  <si>
    <t>石合#2（5队）公变</t>
  </si>
  <si>
    <t>2757</t>
  </si>
  <si>
    <t>大岩脚公变</t>
  </si>
  <si>
    <t>2758</t>
  </si>
  <si>
    <t>铧头嘴公变</t>
  </si>
  <si>
    <t>2759</t>
  </si>
  <si>
    <t>三元村公变</t>
  </si>
  <si>
    <t>2760</t>
  </si>
  <si>
    <t>金银坝公变</t>
  </si>
  <si>
    <t>2761</t>
  </si>
  <si>
    <t>刘教院子公变</t>
  </si>
  <si>
    <t>2762</t>
  </si>
  <si>
    <t>公平（王家湾）公变</t>
  </si>
  <si>
    <t>2763</t>
  </si>
  <si>
    <t>保卫#1公变</t>
  </si>
  <si>
    <t>2764</t>
  </si>
  <si>
    <t>万寿桥#4（盐井沟）公变</t>
  </si>
  <si>
    <t>2765</t>
  </si>
  <si>
    <t>十字冉教公变</t>
  </si>
  <si>
    <t>2766</t>
  </si>
  <si>
    <t>小弯子公变</t>
  </si>
  <si>
    <t>2767</t>
  </si>
  <si>
    <t>镇江消防队公变</t>
  </si>
  <si>
    <t>2768</t>
  </si>
  <si>
    <t>塘边公变</t>
  </si>
  <si>
    <t>2769</t>
  </si>
  <si>
    <t>万寿桥#3（嘛坝）公变</t>
  </si>
  <si>
    <t>2770</t>
  </si>
  <si>
    <t>树人卫生院公变</t>
  </si>
  <si>
    <t>2771</t>
  </si>
  <si>
    <t>庙坪公变（十砖）</t>
  </si>
  <si>
    <t>2772</t>
  </si>
  <si>
    <t>彭家岩公变</t>
  </si>
  <si>
    <t>2773</t>
  </si>
  <si>
    <t>石板坡公变（十砖）</t>
  </si>
  <si>
    <t>2774</t>
  </si>
  <si>
    <t>生地湾公变</t>
  </si>
  <si>
    <t>2775</t>
  </si>
  <si>
    <t>石合公变</t>
  </si>
  <si>
    <t>2776</t>
  </si>
  <si>
    <t>中心（黄家坪）公变</t>
  </si>
  <si>
    <t>2777</t>
  </si>
  <si>
    <t>膀子上公变</t>
  </si>
  <si>
    <t>2778</t>
  </si>
  <si>
    <t>张家沟公变（十砖）</t>
  </si>
  <si>
    <t>2779</t>
  </si>
  <si>
    <t>旭东公变</t>
  </si>
  <si>
    <t>2780</t>
  </si>
  <si>
    <t>树人粮站公变</t>
  </si>
  <si>
    <t>2781</t>
  </si>
  <si>
    <t>沙地坡公变</t>
  </si>
  <si>
    <t>2782</t>
  </si>
  <si>
    <t>大地（兴隆2）公变</t>
  </si>
  <si>
    <t>2783</t>
  </si>
  <si>
    <t>盘教院子公变</t>
  </si>
  <si>
    <t>2784</t>
  </si>
  <si>
    <t>堰塘湾公变</t>
  </si>
  <si>
    <t>2785</t>
  </si>
  <si>
    <t>玉石5.6队公变</t>
  </si>
  <si>
    <t>2786</t>
  </si>
  <si>
    <t>土地梁桥公变</t>
  </si>
  <si>
    <t>10kV丰城北线966</t>
  </si>
  <si>
    <t>2787</t>
  </si>
  <si>
    <t>佛建4村</t>
  </si>
  <si>
    <t>2788</t>
  </si>
  <si>
    <t>大坪公变（丰城北）</t>
  </si>
  <si>
    <t>2789</t>
  </si>
  <si>
    <t>牛栏堡公变(丰城北线)</t>
  </si>
  <si>
    <t>2790</t>
  </si>
  <si>
    <t>佛建5村公变</t>
  </si>
  <si>
    <t>2791</t>
  </si>
  <si>
    <t>沙溪大桥公变</t>
  </si>
  <si>
    <t>2792</t>
  </si>
  <si>
    <t>长沙村2#公变</t>
  </si>
  <si>
    <t>2793</t>
  </si>
  <si>
    <t>大坪公变(丰城北线)</t>
  </si>
  <si>
    <t>2794</t>
  </si>
  <si>
    <t>龙河东收费站公变</t>
  </si>
  <si>
    <t>2795</t>
  </si>
  <si>
    <t>土地梁公变(丰城北线)</t>
  </si>
  <si>
    <t>2796</t>
  </si>
  <si>
    <t>佛建4村公变（删除）</t>
  </si>
  <si>
    <t>2797</t>
  </si>
  <si>
    <t>长沙村1#公变</t>
  </si>
  <si>
    <t>2798</t>
  </si>
  <si>
    <t>哨棚丫口台区柱上变</t>
  </si>
  <si>
    <t>10kV社中线956</t>
  </si>
  <si>
    <t>2799</t>
  </si>
  <si>
    <t>双河口1#台区柱上变</t>
  </si>
  <si>
    <t>2800</t>
  </si>
  <si>
    <t>保家子台区柱上变</t>
  </si>
  <si>
    <t>2801</t>
  </si>
  <si>
    <t>双河口（社坛10-1）台区柱上变</t>
  </si>
  <si>
    <t>2802</t>
  </si>
  <si>
    <t>八斗湾台区柱上变</t>
  </si>
  <si>
    <t>2803</t>
  </si>
  <si>
    <t>堡上（社坛15-5）台区柱上变</t>
  </si>
  <si>
    <t>2804</t>
  </si>
  <si>
    <t>下李家湾台区柱上变</t>
  </si>
  <si>
    <t>2805</t>
  </si>
  <si>
    <t>国耳坡台区柱上变</t>
  </si>
  <si>
    <t>2806</t>
  </si>
  <si>
    <t>建设水库（社坛9村1）台区柱上变</t>
  </si>
  <si>
    <t>2807</t>
  </si>
  <si>
    <t>大石板（社坛10-2）台区柱上变</t>
  </si>
  <si>
    <t>2808</t>
  </si>
  <si>
    <t>上湾台区柱上变</t>
  </si>
  <si>
    <t>2809</t>
  </si>
  <si>
    <t>菜厂台区柱上变</t>
  </si>
  <si>
    <t>2810</t>
  </si>
  <si>
    <t>代家凼（社坛9-2）台区柱上变</t>
  </si>
  <si>
    <t>2811</t>
  </si>
  <si>
    <t>江家坪台区柱上变</t>
  </si>
  <si>
    <t>2812</t>
  </si>
  <si>
    <t>顶上湾（社坛16-2）台区柱上变</t>
  </si>
  <si>
    <t>2813</t>
  </si>
  <si>
    <t>元坡台区柱上变</t>
  </si>
  <si>
    <t>2814</t>
  </si>
  <si>
    <t>陶家湾台区柱上变</t>
  </si>
  <si>
    <t>2815</t>
  </si>
  <si>
    <t>梨子树撮鸡湾（金盘8村）台区柱上变</t>
  </si>
  <si>
    <t>2816</t>
  </si>
  <si>
    <t>郎家丫口（社坛11村#1）台区柱上变</t>
  </si>
  <si>
    <t>2817</t>
  </si>
  <si>
    <t>社坛11村#2台区柱上变</t>
  </si>
  <si>
    <t>2818</t>
  </si>
  <si>
    <t>王家冲台区柱上变</t>
  </si>
  <si>
    <t>2819</t>
  </si>
  <si>
    <t>烟塘嘴台区柱上变</t>
  </si>
  <si>
    <t>2820</t>
  </si>
  <si>
    <t>草树丫口台区柱上变</t>
  </si>
  <si>
    <t>2821</t>
  </si>
  <si>
    <t>哨棚丫口</t>
  </si>
  <si>
    <t>2822</t>
  </si>
  <si>
    <t>困牛寺台区柱上变</t>
  </si>
  <si>
    <t>2823</t>
  </si>
  <si>
    <t>黄国树台区柱上变</t>
  </si>
  <si>
    <t>2824</t>
  </si>
  <si>
    <t>庙上（社坛16-1）台区柱上变</t>
  </si>
  <si>
    <t>2825</t>
  </si>
  <si>
    <t>河田台区柱上变</t>
  </si>
  <si>
    <t>2826</t>
  </si>
  <si>
    <t>道照台区柱上变</t>
  </si>
  <si>
    <t>2827</t>
  </si>
  <si>
    <t>刘教院子台区柱上变</t>
  </si>
  <si>
    <t>2828</t>
  </si>
  <si>
    <t>石堰口（社坛3村）台区柱上变</t>
  </si>
  <si>
    <t>2829</t>
  </si>
  <si>
    <t>嘴上台区柱上变</t>
  </si>
  <si>
    <t>2830</t>
  </si>
  <si>
    <t>大丫口台区柱上变</t>
  </si>
  <si>
    <t>2831</t>
  </si>
  <si>
    <t>石沟子台区柱上变</t>
  </si>
  <si>
    <t>2832</t>
  </si>
  <si>
    <t>三星桥台区柱上变</t>
  </si>
  <si>
    <t>2833</t>
  </si>
  <si>
    <t>隔壁湾台区柱上变</t>
  </si>
  <si>
    <t>2834</t>
  </si>
  <si>
    <t>一品江山#2配#3变</t>
  </si>
  <si>
    <t>10kV三花线965</t>
  </si>
  <si>
    <t>2835</t>
  </si>
  <si>
    <t>雪玉一支路57-58栋公变</t>
  </si>
  <si>
    <t>2836</t>
  </si>
  <si>
    <t>一品江山#2配#4变</t>
  </si>
  <si>
    <t>2837</t>
  </si>
  <si>
    <t>余枫林集资房1#公变</t>
  </si>
  <si>
    <t>2838</t>
  </si>
  <si>
    <t>金山佳园4#公变</t>
  </si>
  <si>
    <t>2839</t>
  </si>
  <si>
    <t>世纪花城B1-B3箱变间隔配电变压器</t>
  </si>
  <si>
    <t>2840</t>
  </si>
  <si>
    <t>世纪花城#2配#3变</t>
  </si>
  <si>
    <t>2841</t>
  </si>
  <si>
    <t>城东派出所2#公变</t>
  </si>
  <si>
    <t>2842</t>
  </si>
  <si>
    <t>雪玉路居委1#公变</t>
  </si>
  <si>
    <t>2843</t>
  </si>
  <si>
    <t>世纪花城#2配#2变</t>
  </si>
  <si>
    <t>2844</t>
  </si>
  <si>
    <t>金山佳园2#公变</t>
  </si>
  <si>
    <t>2845</t>
  </si>
  <si>
    <t>世纪花城二期#3配#4变</t>
  </si>
  <si>
    <t>2846</t>
  </si>
  <si>
    <t>雪玉路居委7#公变</t>
  </si>
  <si>
    <t>2847</t>
  </si>
  <si>
    <t>一品江山#2配#2变</t>
  </si>
  <si>
    <t>2848</t>
  </si>
  <si>
    <t>一品江山1#配电室3#变</t>
  </si>
  <si>
    <t>2849</t>
  </si>
  <si>
    <t>余枫林集资房2#公变</t>
  </si>
  <si>
    <t>2850</t>
  </si>
  <si>
    <t>世纪花城二期#2配#3变</t>
  </si>
  <si>
    <t>2851</t>
  </si>
  <si>
    <t>雪玉路居委6#公变</t>
  </si>
  <si>
    <t>2852</t>
  </si>
  <si>
    <t>雪玉居委会#2公变</t>
  </si>
  <si>
    <t>2853</t>
  </si>
  <si>
    <t>看居支线2#公变</t>
  </si>
  <si>
    <t>2854</t>
  </si>
  <si>
    <t>金山佳园3#公变</t>
  </si>
  <si>
    <t>2855</t>
  </si>
  <si>
    <t>世纪花城二期#2配#2变</t>
  </si>
  <si>
    <t>2856</t>
  </si>
  <si>
    <t>雪玉路居委2#公变</t>
  </si>
  <si>
    <t>2857</t>
  </si>
  <si>
    <t>雪玉路廉租房2#公变</t>
  </si>
  <si>
    <t>2858</t>
  </si>
  <si>
    <t>世纪花城#7-#8箱变</t>
  </si>
  <si>
    <t>2859</t>
  </si>
  <si>
    <t>世纪花城二期#2配#1变</t>
  </si>
  <si>
    <t>2860</t>
  </si>
  <si>
    <t>世纪花城二期#2配#4变</t>
  </si>
  <si>
    <t>2861</t>
  </si>
  <si>
    <t>世纪花城#4楼公变</t>
  </si>
  <si>
    <t>2862</t>
  </si>
  <si>
    <t>雪玉路居委5#公变</t>
  </si>
  <si>
    <t>2863</t>
  </si>
  <si>
    <t>雪玉路廉租房1#公变</t>
  </si>
  <si>
    <t>2864</t>
  </si>
  <si>
    <t>一品江山1#配电室4#变</t>
  </si>
  <si>
    <t>2865</t>
  </si>
  <si>
    <t>一品江山1#配电室1#变</t>
  </si>
  <si>
    <t>2866</t>
  </si>
  <si>
    <t>一品江山1#配电室2#变</t>
  </si>
  <si>
    <t>2867</t>
  </si>
  <si>
    <t>世纪花城#6楼公变</t>
  </si>
  <si>
    <t>2868</t>
  </si>
  <si>
    <t>金山佳园1#公变</t>
  </si>
  <si>
    <t>2869</t>
  </si>
  <si>
    <t>世纪花城三期C3号楼公变配电变压器</t>
  </si>
  <si>
    <t>2870</t>
  </si>
  <si>
    <t>世纪花城#2配#1变</t>
  </si>
  <si>
    <t>2871</t>
  </si>
  <si>
    <t>一品江山1#公变</t>
  </si>
  <si>
    <t>2872</t>
  </si>
  <si>
    <t>科甲小区箱变</t>
  </si>
  <si>
    <t>2873</t>
  </si>
  <si>
    <t>世纪花城二期#1配#1变</t>
  </si>
  <si>
    <t>2874</t>
  </si>
  <si>
    <t>一品江山3#公变配电变压器</t>
  </si>
  <si>
    <t>2875</t>
  </si>
  <si>
    <t>世纪花城#5楼公变</t>
  </si>
  <si>
    <t>2876</t>
  </si>
  <si>
    <t>雪玉路居委3#公变</t>
  </si>
  <si>
    <t>2877</t>
  </si>
  <si>
    <t>城东派出所4#公变</t>
  </si>
  <si>
    <t>2878</t>
  </si>
  <si>
    <t>世纪花城二期#3配#2变</t>
  </si>
  <si>
    <t>2879</t>
  </si>
  <si>
    <t>雪玉路居委4#公变</t>
  </si>
  <si>
    <t>2880</t>
  </si>
  <si>
    <t>金山佳园5#公变</t>
  </si>
  <si>
    <t>2881</t>
  </si>
  <si>
    <t>雪玉路廉租房4#公变</t>
  </si>
  <si>
    <t>2882</t>
  </si>
  <si>
    <t>一品江山2#配电室1号变</t>
  </si>
  <si>
    <t>2883</t>
  </si>
  <si>
    <t>世纪花城二期#3配#1变</t>
  </si>
  <si>
    <t>2884</t>
  </si>
  <si>
    <t>城东派出所门前1#公变</t>
  </si>
  <si>
    <t>2885</t>
  </si>
  <si>
    <t>看居支线1#公变</t>
  </si>
  <si>
    <t>2886</t>
  </si>
  <si>
    <t>城东派出所侧公变</t>
  </si>
  <si>
    <t>2887</t>
  </si>
  <si>
    <t>雪玉路廉租房3#公变</t>
  </si>
  <si>
    <t>2888</t>
  </si>
  <si>
    <t>世纪花城二期#1配#3变</t>
  </si>
  <si>
    <t>2889</t>
  </si>
  <si>
    <t>世纪花城二期#3配#3变</t>
  </si>
  <si>
    <t>2890</t>
  </si>
  <si>
    <t>城东派出所3#公变</t>
  </si>
  <si>
    <t>2891</t>
  </si>
  <si>
    <t>世纪花城二期#1配#2变</t>
  </si>
  <si>
    <t>2892</t>
  </si>
  <si>
    <t>2893</t>
  </si>
  <si>
    <t>2894</t>
  </si>
  <si>
    <t>2895</t>
  </si>
  <si>
    <t>一品江山4#公变配电变压器</t>
  </si>
  <si>
    <t>2896</t>
  </si>
  <si>
    <t>花莲大队#1公变</t>
  </si>
  <si>
    <t>10kV十白线956</t>
  </si>
  <si>
    <t>2897</t>
  </si>
  <si>
    <t>红庙村委#2公变</t>
  </si>
  <si>
    <t>2898</t>
  </si>
  <si>
    <t>斜石板公变</t>
  </si>
  <si>
    <t>2899</t>
  </si>
  <si>
    <t>大堰水库公变</t>
  </si>
  <si>
    <t>2900</t>
  </si>
  <si>
    <t>双溪村委公变</t>
  </si>
  <si>
    <t>2901</t>
  </si>
  <si>
    <t>桃花小学公变</t>
  </si>
  <si>
    <t>2902</t>
  </si>
  <si>
    <t>大屋堂公变</t>
  </si>
  <si>
    <t>2903</t>
  </si>
  <si>
    <t>花莲大队公变</t>
  </si>
  <si>
    <t>2904</t>
  </si>
  <si>
    <t>大石场公变</t>
  </si>
  <si>
    <t>2905</t>
  </si>
  <si>
    <t>汀溪#3（长江）公变</t>
  </si>
  <si>
    <t>2906</t>
  </si>
  <si>
    <t>桃花#2公变</t>
  </si>
  <si>
    <t>2907</t>
  </si>
  <si>
    <t>蒋家山村委公变</t>
  </si>
  <si>
    <t>2908</t>
  </si>
  <si>
    <t>小羊冲公变</t>
  </si>
  <si>
    <t>2909</t>
  </si>
  <si>
    <t>马道子公变（十白线）</t>
  </si>
  <si>
    <t>2910</t>
  </si>
  <si>
    <t>花连冯家沟公变</t>
  </si>
  <si>
    <t>2911</t>
  </si>
  <si>
    <t>莲花#2公变</t>
  </si>
  <si>
    <t>2912</t>
  </si>
  <si>
    <t>半坡公变（十白线）</t>
  </si>
  <si>
    <t>2913</t>
  </si>
  <si>
    <t>红花2.3.4.5队公变</t>
  </si>
  <si>
    <t>2914</t>
  </si>
  <si>
    <t>横冲公变</t>
  </si>
  <si>
    <t>2915</t>
  </si>
  <si>
    <t>青力村公变</t>
  </si>
  <si>
    <t>2916</t>
  </si>
  <si>
    <t>李家楼2#公变</t>
  </si>
  <si>
    <t>2917</t>
  </si>
  <si>
    <t>十直蒋家沟公变</t>
  </si>
  <si>
    <t>2918</t>
  </si>
  <si>
    <t>人民#1公变</t>
  </si>
  <si>
    <t>2919</t>
  </si>
  <si>
    <t>黄角冲公变</t>
  </si>
  <si>
    <t>2920</t>
  </si>
  <si>
    <t>十直油房公变</t>
  </si>
  <si>
    <t>2921</t>
  </si>
  <si>
    <t>刘家山公变</t>
  </si>
  <si>
    <t>2922</t>
  </si>
  <si>
    <t>李家楼公变</t>
  </si>
  <si>
    <t>2923</t>
  </si>
  <si>
    <t>上坝大队公变</t>
  </si>
  <si>
    <t>2924</t>
  </si>
  <si>
    <t>青树#2公变</t>
  </si>
  <si>
    <t>2925</t>
  </si>
  <si>
    <t>青龙嘴公变（十白）</t>
  </si>
  <si>
    <t>2926</t>
  </si>
  <si>
    <t>上坝村2.8队公变</t>
  </si>
  <si>
    <t>2927</t>
  </si>
  <si>
    <t>代家湾公变</t>
  </si>
  <si>
    <t>2928</t>
  </si>
  <si>
    <t>沟坝公变</t>
  </si>
  <si>
    <t>2929</t>
  </si>
  <si>
    <t>人民#2公变</t>
  </si>
  <si>
    <t>2930</t>
  </si>
  <si>
    <t>双溪5.6.7队公变</t>
  </si>
  <si>
    <t>2931</t>
  </si>
  <si>
    <t>桃花1#公变</t>
  </si>
  <si>
    <t>2932</t>
  </si>
  <si>
    <t>双溪1.2.3.4队公变</t>
  </si>
  <si>
    <t>2933</t>
  </si>
  <si>
    <t>青树#1（白岩口电站处）公变</t>
  </si>
  <si>
    <t>2934</t>
  </si>
  <si>
    <t>高家坝#1公变</t>
  </si>
  <si>
    <t>2935</t>
  </si>
  <si>
    <t>莲花#1公变</t>
  </si>
  <si>
    <t>2936</t>
  </si>
  <si>
    <t>七垭口公变</t>
  </si>
  <si>
    <t>2937</t>
  </si>
  <si>
    <t>叼嘴上公变</t>
  </si>
  <si>
    <t>2938</t>
  </si>
  <si>
    <t>十字村同心公变</t>
  </si>
  <si>
    <t>2939</t>
  </si>
  <si>
    <t>十字村中学背后公变</t>
  </si>
  <si>
    <t>2940</t>
  </si>
  <si>
    <t>沙丘公变</t>
  </si>
  <si>
    <t>2941</t>
  </si>
  <si>
    <t>10kV乌塔线957肉联厂门前公变</t>
  </si>
  <si>
    <t>10kV乌金东线952</t>
  </si>
  <si>
    <t>2942</t>
  </si>
  <si>
    <t>金科1#公配室1#配电变压器</t>
  </si>
  <si>
    <t>2943</t>
  </si>
  <si>
    <t>金科1#公配室4#配电变压器</t>
  </si>
  <si>
    <t>2944</t>
  </si>
  <si>
    <t>金科2#公配室7#配电变压器</t>
  </si>
  <si>
    <t>2945</t>
  </si>
  <si>
    <t>金科2#公配室6#配电变压器</t>
  </si>
  <si>
    <t>2946</t>
  </si>
  <si>
    <t>九恒弘廷3号公配室7号变</t>
  </si>
  <si>
    <t>2947</t>
  </si>
  <si>
    <t>金科2#公配室5#配电变压器</t>
  </si>
  <si>
    <t>2948</t>
  </si>
  <si>
    <t>九恒弘廷1号公配室2号变</t>
  </si>
  <si>
    <t>2949</t>
  </si>
  <si>
    <t>金科2#公配室8#配电变压器</t>
  </si>
  <si>
    <t>2950</t>
  </si>
  <si>
    <t>金科1#公配室3#配电变压器</t>
  </si>
  <si>
    <t>2951</t>
  </si>
  <si>
    <t>金科加油站台区</t>
  </si>
  <si>
    <t>2952</t>
  </si>
  <si>
    <t>九恒弘廷1号公配室1号变</t>
  </si>
  <si>
    <t>2953</t>
  </si>
  <si>
    <t>金科1#公配室2#配电变压器</t>
  </si>
  <si>
    <t>2954</t>
  </si>
  <si>
    <t>冉家榜公变</t>
  </si>
  <si>
    <t>10kV暨栗线953</t>
  </si>
  <si>
    <t>2955</t>
  </si>
  <si>
    <t>发堂寺公变</t>
  </si>
  <si>
    <t>2956</t>
  </si>
  <si>
    <t>桂花树公变</t>
  </si>
  <si>
    <t>2957</t>
  </si>
  <si>
    <t>团地墩公变</t>
  </si>
  <si>
    <t>2958</t>
  </si>
  <si>
    <t>联合公变（暨栗）</t>
  </si>
  <si>
    <t>2959</t>
  </si>
  <si>
    <t>桐子岩公变</t>
  </si>
  <si>
    <t>2960</t>
  </si>
  <si>
    <t>金龙寨村光伏变</t>
  </si>
  <si>
    <t>2961</t>
  </si>
  <si>
    <t>栗子中学侧面公变</t>
  </si>
  <si>
    <t>2962</t>
  </si>
  <si>
    <t>下院子公变（暨栗）</t>
  </si>
  <si>
    <t>2963</t>
  </si>
  <si>
    <t>老院子公变</t>
  </si>
  <si>
    <t>2964</t>
  </si>
  <si>
    <t>陈拱坝公变</t>
  </si>
  <si>
    <t>2965</t>
  </si>
  <si>
    <t>垭口田公变</t>
  </si>
  <si>
    <t>2966</t>
  </si>
  <si>
    <t>岩音坝公变</t>
  </si>
  <si>
    <t>2967</t>
  </si>
  <si>
    <t>敖教公变</t>
  </si>
  <si>
    <t>2968</t>
  </si>
  <si>
    <t>刘家岭公变</t>
  </si>
  <si>
    <t>2969</t>
  </si>
  <si>
    <t>柏沙嘴公变</t>
  </si>
  <si>
    <t>2970</t>
  </si>
  <si>
    <t>居民点#3公变</t>
  </si>
  <si>
    <t>2971</t>
  </si>
  <si>
    <t>石龙门公变（暨栗）</t>
  </si>
  <si>
    <t>2972</t>
  </si>
  <si>
    <t>冉家湾公变（暨栗）</t>
  </si>
  <si>
    <t>2973</t>
  </si>
  <si>
    <t>双石公变</t>
  </si>
  <si>
    <t>2974</t>
  </si>
  <si>
    <t>居民点#2公变</t>
  </si>
  <si>
    <t>2975</t>
  </si>
  <si>
    <t>大榜公变（暨栗）</t>
  </si>
  <si>
    <t>2976</t>
  </si>
  <si>
    <t>道班公变（暨栗）</t>
  </si>
  <si>
    <t>2977</t>
  </si>
  <si>
    <t>屋基湾公变</t>
  </si>
  <si>
    <t>2978</t>
  </si>
  <si>
    <t>雷家坝公变</t>
  </si>
  <si>
    <t>2979</t>
  </si>
  <si>
    <t>横路上公变</t>
  </si>
  <si>
    <t>2980</t>
  </si>
  <si>
    <t>黄龙公变</t>
  </si>
  <si>
    <t>2981</t>
  </si>
  <si>
    <t>张教岩公变</t>
  </si>
  <si>
    <t>2982</t>
  </si>
  <si>
    <t>居民点#1公变</t>
  </si>
  <si>
    <t>2983</t>
  </si>
  <si>
    <t>赵教公变</t>
  </si>
  <si>
    <t>2984</t>
  </si>
  <si>
    <t>耗子石公变</t>
  </si>
  <si>
    <t>2985</t>
  </si>
  <si>
    <t>三角丘公变</t>
  </si>
  <si>
    <t>2986</t>
  </si>
  <si>
    <t>李家榜公变</t>
  </si>
  <si>
    <t>2987</t>
  </si>
  <si>
    <t>冉家榜#2公变</t>
  </si>
  <si>
    <t>2988</t>
  </si>
  <si>
    <t>建设公变</t>
  </si>
  <si>
    <t>2989</t>
  </si>
  <si>
    <t>彭家公变</t>
  </si>
  <si>
    <t>2990</t>
  </si>
  <si>
    <t>栗子场镇公变</t>
  </si>
  <si>
    <t>2991</t>
  </si>
  <si>
    <t>堰塘公变</t>
  </si>
  <si>
    <t>2992</t>
  </si>
  <si>
    <t>秦家坝公变</t>
  </si>
  <si>
    <t>2993</t>
  </si>
  <si>
    <t>坪上公变</t>
  </si>
  <si>
    <t>2994</t>
  </si>
  <si>
    <t>塔湾公变（暨栗）</t>
  </si>
  <si>
    <t>2995</t>
  </si>
  <si>
    <t>陈家咀公变</t>
  </si>
  <si>
    <t>2996</t>
  </si>
  <si>
    <t>张教院子公变</t>
  </si>
  <si>
    <t>2997</t>
  </si>
  <si>
    <t>老王岩公变</t>
  </si>
  <si>
    <t>2998</t>
  </si>
  <si>
    <t>沙地坡公变（暨栗）</t>
  </si>
  <si>
    <t>2999</t>
  </si>
  <si>
    <t>秦家河沟公变</t>
  </si>
  <si>
    <t>3000</t>
  </si>
  <si>
    <t>佰长子公变</t>
  </si>
  <si>
    <t>3001</t>
  </si>
  <si>
    <t>田塝公变</t>
  </si>
  <si>
    <t>3002</t>
  </si>
  <si>
    <t>金龙寨居民点公变</t>
  </si>
  <si>
    <t>3003</t>
  </si>
  <si>
    <t>小田丫口公变</t>
  </si>
  <si>
    <t>3004</t>
  </si>
  <si>
    <t>新龙公变</t>
  </si>
  <si>
    <t>3005</t>
  </si>
  <si>
    <t>栗子场镇#2公变</t>
  </si>
  <si>
    <t>3006</t>
  </si>
  <si>
    <t>九龙公变</t>
  </si>
  <si>
    <t>3007</t>
  </si>
  <si>
    <t>汪家岩公变</t>
  </si>
  <si>
    <t>3008</t>
  </si>
  <si>
    <t>蒋家坝公变（暨栗）</t>
  </si>
  <si>
    <t>3009</t>
  </si>
  <si>
    <t>土地梁公变</t>
  </si>
  <si>
    <t>3010</t>
  </si>
  <si>
    <t>团林子公变</t>
  </si>
  <si>
    <t>3011</t>
  </si>
  <si>
    <t>磨转田公变</t>
  </si>
  <si>
    <t>3012</t>
  </si>
  <si>
    <t>龙井公变</t>
  </si>
  <si>
    <t>3013</t>
  </si>
  <si>
    <t>廖教公变</t>
  </si>
  <si>
    <t>3014</t>
  </si>
  <si>
    <t>栗子中学公变</t>
  </si>
  <si>
    <t>3015</t>
  </si>
  <si>
    <t>秦家湾公变</t>
  </si>
  <si>
    <t>3016</t>
  </si>
  <si>
    <t>下从岩公变</t>
  </si>
  <si>
    <t>3017</t>
  </si>
  <si>
    <t>江家院子公变</t>
  </si>
  <si>
    <t>3018</t>
  </si>
  <si>
    <t>辽叶坝公变</t>
  </si>
  <si>
    <t>3019</t>
  </si>
  <si>
    <t>代家沟公变（暨栗）</t>
  </si>
  <si>
    <t>3020</t>
  </si>
  <si>
    <t>酒厂公变（暨栗线）</t>
  </si>
  <si>
    <t>3021</t>
  </si>
  <si>
    <t>店子公变</t>
  </si>
  <si>
    <t>3022</t>
  </si>
  <si>
    <t>秦光福公变</t>
  </si>
  <si>
    <t>10kV高金线</t>
  </si>
  <si>
    <t>3023</t>
  </si>
  <si>
    <t>国土公变</t>
  </si>
  <si>
    <t>3024</t>
  </si>
  <si>
    <t>琢成移民2栋公变</t>
  </si>
  <si>
    <t>3025</t>
  </si>
  <si>
    <t>高镇供电所1公变</t>
  </si>
  <si>
    <t>3026</t>
  </si>
  <si>
    <t>孙家信公变</t>
  </si>
  <si>
    <t>3027</t>
  </si>
  <si>
    <t>丰二中住宿公变</t>
  </si>
  <si>
    <t>3028</t>
  </si>
  <si>
    <t>丰二中后门公变</t>
  </si>
  <si>
    <t>3029</t>
  </si>
  <si>
    <t>燃气公变</t>
  </si>
  <si>
    <t>3030</t>
  </si>
  <si>
    <t>付家岩公变</t>
  </si>
  <si>
    <t>3031</t>
  </si>
  <si>
    <t>柏林路上段公变</t>
  </si>
  <si>
    <t>3032</t>
  </si>
  <si>
    <t>秦吉祥公变</t>
  </si>
  <si>
    <t>3033</t>
  </si>
  <si>
    <t>计生站公变</t>
  </si>
  <si>
    <t>3034</t>
  </si>
  <si>
    <t>琢成移民3栋公变</t>
  </si>
  <si>
    <t>3035</t>
  </si>
  <si>
    <t>德贵公变</t>
  </si>
  <si>
    <t>3036</t>
  </si>
  <si>
    <t>金刚公变</t>
  </si>
  <si>
    <t>3037</t>
  </si>
  <si>
    <t>金刚转盘公变</t>
  </si>
  <si>
    <t>3038</t>
  </si>
  <si>
    <t>琢成移民4栋公变</t>
  </si>
  <si>
    <t>3039</t>
  </si>
  <si>
    <t>琢成移民5栋公变</t>
  </si>
  <si>
    <t>3040</t>
  </si>
  <si>
    <t>二中移民公变</t>
  </si>
  <si>
    <t>3041</t>
  </si>
  <si>
    <t>向家庄公变</t>
  </si>
  <si>
    <t>3042</t>
  </si>
  <si>
    <t>小乐家公变</t>
  </si>
  <si>
    <t>3043</t>
  </si>
  <si>
    <t>丰二中门口公变</t>
  </si>
  <si>
    <t>3044</t>
  </si>
  <si>
    <t>创业园公变</t>
  </si>
  <si>
    <t>3045</t>
  </si>
  <si>
    <t>琢成路公变</t>
  </si>
  <si>
    <t>3046</t>
  </si>
  <si>
    <t>秦海蓉公变</t>
  </si>
  <si>
    <t>3047</t>
  </si>
  <si>
    <t>张家嘴公变</t>
  </si>
  <si>
    <t>10kV周中线957</t>
  </si>
  <si>
    <t>3048</t>
  </si>
  <si>
    <t>枫香坪公变</t>
  </si>
  <si>
    <t>3049</t>
  </si>
  <si>
    <t>加担湾公变</t>
  </si>
  <si>
    <t>3050</t>
  </si>
  <si>
    <t>王教湾公变</t>
  </si>
  <si>
    <t>3051</t>
  </si>
  <si>
    <t>都督学校公变</t>
  </si>
  <si>
    <t>3052</t>
  </si>
  <si>
    <t>火烧岩公变</t>
  </si>
  <si>
    <t>3053</t>
  </si>
  <si>
    <t>石灰窑公变</t>
  </si>
  <si>
    <t>3054</t>
  </si>
  <si>
    <t>后溪盖平光伏变</t>
  </si>
  <si>
    <t>3055</t>
  </si>
  <si>
    <t>俊羽二公变</t>
  </si>
  <si>
    <t>3056</t>
  </si>
  <si>
    <t>下院子公变</t>
  </si>
  <si>
    <t>3057</t>
  </si>
  <si>
    <t>香塘公变</t>
  </si>
  <si>
    <t>3058</t>
  </si>
  <si>
    <t>大山坝公变</t>
  </si>
  <si>
    <t>3059</t>
  </si>
  <si>
    <t>都督文化广场公变</t>
  </si>
  <si>
    <t>3060</t>
  </si>
  <si>
    <t>余家坪公变</t>
  </si>
  <si>
    <t>3061</t>
  </si>
  <si>
    <t>3062</t>
  </si>
  <si>
    <t>石罐水公变</t>
  </si>
  <si>
    <t>3063</t>
  </si>
  <si>
    <t>七跃山林场场部公变</t>
  </si>
  <si>
    <t>3064</t>
  </si>
  <si>
    <t>何家坝公变</t>
  </si>
  <si>
    <t>3065</t>
  </si>
  <si>
    <t>柴家沟公变</t>
  </si>
  <si>
    <t>3066</t>
  </si>
  <si>
    <t>王家丫口公变</t>
  </si>
  <si>
    <t>3067</t>
  </si>
  <si>
    <t>麦上坡公变</t>
  </si>
  <si>
    <t>3068</t>
  </si>
  <si>
    <t>羊角庆公变</t>
  </si>
  <si>
    <t>3069</t>
  </si>
  <si>
    <t>都督下场口公变</t>
  </si>
  <si>
    <t>3070</t>
  </si>
  <si>
    <t>磨子洞公变</t>
  </si>
  <si>
    <t>3071</t>
  </si>
  <si>
    <t>派出所公变（都督）</t>
  </si>
  <si>
    <t>3072</t>
  </si>
  <si>
    <t>连二坝公变</t>
  </si>
  <si>
    <t>3073</t>
  </si>
  <si>
    <t>麦流坝公变</t>
  </si>
  <si>
    <t>3074</t>
  </si>
  <si>
    <t>老虎凼公变</t>
  </si>
  <si>
    <t>3075</t>
  </si>
  <si>
    <t>后溪沟公变（都督）</t>
  </si>
  <si>
    <t>3076</t>
  </si>
  <si>
    <t>方家圆公变</t>
  </si>
  <si>
    <t>3077</t>
  </si>
  <si>
    <t>杉树坝公变</t>
  </si>
  <si>
    <t>3078</t>
  </si>
  <si>
    <t>盖耳坪公变</t>
  </si>
  <si>
    <t>3079</t>
  </si>
  <si>
    <t>天星坑公变</t>
  </si>
  <si>
    <t>3080</t>
  </si>
  <si>
    <t>后坝公变</t>
  </si>
  <si>
    <t>3081</t>
  </si>
  <si>
    <t>代池坝公变</t>
  </si>
  <si>
    <t>3082</t>
  </si>
  <si>
    <t>大坪公变(周中)</t>
  </si>
  <si>
    <t>3083</t>
  </si>
  <si>
    <t>梁桥大水井光伏变</t>
  </si>
  <si>
    <t>3084</t>
  </si>
  <si>
    <t>徐家榜公变</t>
  </si>
  <si>
    <t>3085</t>
  </si>
  <si>
    <t>茶林沟公变</t>
  </si>
  <si>
    <t>3086</t>
  </si>
  <si>
    <t>都督场镇公变</t>
  </si>
  <si>
    <t>3087</t>
  </si>
  <si>
    <t>桃子坪公变</t>
  </si>
  <si>
    <t>3088</t>
  </si>
  <si>
    <t>大头湾公变</t>
  </si>
  <si>
    <t>3089</t>
  </si>
  <si>
    <t>大砣公变</t>
  </si>
  <si>
    <t>3090</t>
  </si>
  <si>
    <t>羊古岩公变</t>
  </si>
  <si>
    <t>3091</t>
  </si>
  <si>
    <t>杨家沱公变</t>
  </si>
  <si>
    <t>3092</t>
  </si>
  <si>
    <t>寒家岭公变</t>
  </si>
  <si>
    <t>3093</t>
  </si>
  <si>
    <t>村龙会公变</t>
  </si>
  <si>
    <t>3094</t>
  </si>
  <si>
    <t>竹林坝公变(周中)</t>
  </si>
  <si>
    <t>3095</t>
  </si>
  <si>
    <t>茅林沟护点林公变</t>
  </si>
  <si>
    <t>3096</t>
  </si>
  <si>
    <t>背后坪公变</t>
  </si>
  <si>
    <t>3097</t>
  </si>
  <si>
    <t>九顶丫公变</t>
  </si>
  <si>
    <t>3098</t>
  </si>
  <si>
    <t>道头坝公变</t>
  </si>
  <si>
    <t>3099</t>
  </si>
  <si>
    <t>道角塘公变</t>
  </si>
  <si>
    <t>3100</t>
  </si>
  <si>
    <t>新路梁子公变</t>
  </si>
  <si>
    <t>3101</t>
  </si>
  <si>
    <t>何家院子公变</t>
  </si>
  <si>
    <t>3102</t>
  </si>
  <si>
    <t>杨柳池公变</t>
  </si>
  <si>
    <t>3103</t>
  </si>
  <si>
    <t>大水塘公变</t>
  </si>
  <si>
    <t>3104</t>
  </si>
  <si>
    <t>穿岩石公变</t>
  </si>
  <si>
    <t>3105</t>
  </si>
  <si>
    <t>张家院子公变</t>
  </si>
  <si>
    <t>3106</t>
  </si>
  <si>
    <t>大水井公变</t>
  </si>
  <si>
    <t>3107</t>
  </si>
  <si>
    <t>下坝公变（太平）</t>
  </si>
  <si>
    <t>3108</t>
  </si>
  <si>
    <t>思家迁公变</t>
  </si>
  <si>
    <t>3109</t>
  </si>
  <si>
    <t>大河溪公变</t>
  </si>
  <si>
    <t>3110</t>
  </si>
  <si>
    <t>打字清公变</t>
  </si>
  <si>
    <t>3111</t>
  </si>
  <si>
    <t>金家湾公变</t>
  </si>
  <si>
    <t>3112</t>
  </si>
  <si>
    <t>占家坪公变</t>
  </si>
  <si>
    <t>3113</t>
  </si>
  <si>
    <t>火草坪公变</t>
  </si>
  <si>
    <t>3114</t>
  </si>
  <si>
    <t>红椿坪公变</t>
  </si>
  <si>
    <t>3115</t>
  </si>
  <si>
    <t>俊羽一公变</t>
  </si>
  <si>
    <t>3116</t>
  </si>
  <si>
    <t>高家院子公变</t>
  </si>
  <si>
    <t>3117</t>
  </si>
  <si>
    <t>回龙场镇公变</t>
  </si>
  <si>
    <t>3118</t>
  </si>
  <si>
    <t>太平老街公变</t>
  </si>
  <si>
    <t>3119</t>
  </si>
  <si>
    <t>多光坪公变</t>
  </si>
  <si>
    <t>3120</t>
  </si>
  <si>
    <t>苦草坪公变</t>
  </si>
  <si>
    <t>3121</t>
  </si>
  <si>
    <t>丫口公变</t>
  </si>
  <si>
    <t>3122</t>
  </si>
  <si>
    <t>王教坪公变</t>
  </si>
  <si>
    <t>3123</t>
  </si>
  <si>
    <t>杨河坝公变</t>
  </si>
  <si>
    <t>3124</t>
  </si>
  <si>
    <t>苟家丫口公变</t>
  </si>
  <si>
    <t>10kV高楠线</t>
  </si>
  <si>
    <t>3125</t>
  </si>
  <si>
    <t>白木桩公变</t>
  </si>
  <si>
    <t>3126</t>
  </si>
  <si>
    <t>龙孔政府公变</t>
  </si>
  <si>
    <t>3127</t>
  </si>
  <si>
    <t>龙孔4村公变</t>
  </si>
  <si>
    <t>3128</t>
  </si>
  <si>
    <t>龙泉寺台区公变</t>
  </si>
  <si>
    <t>3129</t>
  </si>
  <si>
    <t>通木村公变</t>
  </si>
  <si>
    <t>3130</t>
  </si>
  <si>
    <t>大坝村光伏公变</t>
  </si>
  <si>
    <t>3131</t>
  </si>
  <si>
    <t>龙神堂公变</t>
  </si>
  <si>
    <t>3132</t>
  </si>
  <si>
    <t>南坊路公变</t>
  </si>
  <si>
    <t>3133</t>
  </si>
  <si>
    <t>大坝公变</t>
  </si>
  <si>
    <t>3134</t>
  </si>
  <si>
    <t>下河冲公变</t>
  </si>
  <si>
    <t>3135</t>
  </si>
  <si>
    <t>玉溪村委公变</t>
  </si>
  <si>
    <t>3136</t>
  </si>
  <si>
    <t>高坡公变</t>
  </si>
  <si>
    <t>3137</t>
  </si>
  <si>
    <t>楠竹3村公变</t>
  </si>
  <si>
    <t>3138</t>
  </si>
  <si>
    <t>大坪上公变</t>
  </si>
  <si>
    <t>3139</t>
  </si>
  <si>
    <t>大面场公变</t>
  </si>
  <si>
    <t>3140</t>
  </si>
  <si>
    <t>江家岩公变</t>
  </si>
  <si>
    <t>3141</t>
  </si>
  <si>
    <t>亚改台区公变</t>
  </si>
  <si>
    <t>3142</t>
  </si>
  <si>
    <t>石山子公变</t>
  </si>
  <si>
    <t>3143</t>
  </si>
  <si>
    <t>黄家公变</t>
  </si>
  <si>
    <t>3144</t>
  </si>
  <si>
    <t>高楠线谭教公变</t>
  </si>
  <si>
    <t>3145</t>
  </si>
  <si>
    <t>生基湾公变</t>
  </si>
  <si>
    <t>3146</t>
  </si>
  <si>
    <t>冉家岩公变</t>
  </si>
  <si>
    <t>3147</t>
  </si>
  <si>
    <t>龙孔3村公变</t>
  </si>
  <si>
    <t>3148</t>
  </si>
  <si>
    <t>新湾公变</t>
  </si>
  <si>
    <t>3149</t>
  </si>
  <si>
    <t>出水湾公变</t>
  </si>
  <si>
    <t>3150</t>
  </si>
  <si>
    <t>黄角树公变</t>
  </si>
  <si>
    <t>3151</t>
  </si>
  <si>
    <t>多竹溪公变</t>
  </si>
  <si>
    <t>3152</t>
  </si>
  <si>
    <t>湾湾公变</t>
  </si>
  <si>
    <t>3153</t>
  </si>
  <si>
    <t>高楠线沙地坡公变</t>
  </si>
  <si>
    <t>3154</t>
  </si>
  <si>
    <t>临江公变</t>
  </si>
  <si>
    <t>3155</t>
  </si>
  <si>
    <t>万家沟公变</t>
  </si>
  <si>
    <t>3156</t>
  </si>
  <si>
    <t>龙口坝公变</t>
  </si>
  <si>
    <t>3157</t>
  </si>
  <si>
    <t>平头山公变</t>
  </si>
  <si>
    <t>3158</t>
  </si>
  <si>
    <t>瓦屋冲台区公变</t>
  </si>
  <si>
    <t>3159</t>
  </si>
  <si>
    <t>龙孔2村公变</t>
  </si>
  <si>
    <t>3160</t>
  </si>
  <si>
    <t>下湾台区公变</t>
  </si>
  <si>
    <t>3161</t>
  </si>
  <si>
    <t>付家沟台区公变</t>
  </si>
  <si>
    <t>3162</t>
  </si>
  <si>
    <t>坝上公变</t>
  </si>
  <si>
    <t>3163</t>
  </si>
  <si>
    <t>张家坝公变</t>
  </si>
  <si>
    <t>3164</t>
  </si>
  <si>
    <t>龙孔丘公变</t>
  </si>
  <si>
    <t>3165</t>
  </si>
  <si>
    <t>沙嘴公变</t>
  </si>
  <si>
    <t>3166</t>
  </si>
  <si>
    <t>毛坪公变</t>
  </si>
  <si>
    <t>3167</t>
  </si>
  <si>
    <t>蒿子沟公变</t>
  </si>
  <si>
    <t>3168</t>
  </si>
  <si>
    <t>楠竹7村公变</t>
  </si>
  <si>
    <t>3169</t>
  </si>
  <si>
    <t>地坝岭公变</t>
  </si>
  <si>
    <t>3170</t>
  </si>
  <si>
    <t>龙家湾公变</t>
  </si>
  <si>
    <t>3171</t>
  </si>
  <si>
    <t>秦家岩台区公变</t>
  </si>
  <si>
    <t>3172</t>
  </si>
  <si>
    <t>国树公变</t>
  </si>
  <si>
    <t>3173</t>
  </si>
  <si>
    <t>大竹林公变（高楠线）</t>
  </si>
  <si>
    <t>3174</t>
  </si>
  <si>
    <t>包坎脚公变</t>
  </si>
  <si>
    <t>3175</t>
  </si>
  <si>
    <t>廖家坝台区公变</t>
  </si>
  <si>
    <t>3176</t>
  </si>
  <si>
    <t>花天坝公变</t>
  </si>
  <si>
    <t>3177</t>
  </si>
  <si>
    <t>金台下公变</t>
  </si>
  <si>
    <t>3178</t>
  </si>
  <si>
    <t>高楠线中嘴公变</t>
  </si>
  <si>
    <t>3179</t>
  </si>
  <si>
    <t>甘大丘公变</t>
  </si>
  <si>
    <t>3180</t>
  </si>
  <si>
    <t>炮桐坝公变</t>
  </si>
  <si>
    <t>3181</t>
  </si>
  <si>
    <t>杨家坪公变</t>
  </si>
  <si>
    <t>3182</t>
  </si>
  <si>
    <t>楠竹5村公变</t>
  </si>
  <si>
    <t>3183</t>
  </si>
  <si>
    <t>锅圈公变</t>
  </si>
  <si>
    <t>3184</t>
  </si>
  <si>
    <t>金台上公变</t>
  </si>
  <si>
    <t>3185</t>
  </si>
  <si>
    <t>桃家山公变</t>
  </si>
  <si>
    <t>3186</t>
  </si>
  <si>
    <t>王篙湾公变</t>
  </si>
  <si>
    <t>3187</t>
  </si>
  <si>
    <t>龙孔小学公变</t>
  </si>
  <si>
    <t>3188</t>
  </si>
  <si>
    <t>老街公变</t>
  </si>
  <si>
    <t>3189</t>
  </si>
  <si>
    <t>玉溪村公变</t>
  </si>
  <si>
    <t>3190</t>
  </si>
  <si>
    <t>大屋基公变</t>
  </si>
  <si>
    <t>3191</t>
  </si>
  <si>
    <t>楠竹4村公变</t>
  </si>
  <si>
    <t>3192</t>
  </si>
  <si>
    <t>高1村公变</t>
  </si>
  <si>
    <t>3193</t>
  </si>
  <si>
    <t>移民点公变</t>
  </si>
  <si>
    <t>3194</t>
  </si>
  <si>
    <t>两修桥公变</t>
  </si>
  <si>
    <t>3195</t>
  </si>
  <si>
    <t>三角秋公变</t>
  </si>
  <si>
    <t>3196</t>
  </si>
  <si>
    <t>羊叫石堂公变</t>
  </si>
  <si>
    <t>3197</t>
  </si>
  <si>
    <t>况星舟公变</t>
  </si>
  <si>
    <t>3198</t>
  </si>
  <si>
    <t>关青沟公变</t>
  </si>
  <si>
    <t>3199</t>
  </si>
  <si>
    <t>高楠线上湾公变</t>
  </si>
  <si>
    <t>3200</t>
  </si>
  <si>
    <t>土鸡山公变（高楠）</t>
  </si>
  <si>
    <t>3201</t>
  </si>
  <si>
    <t>楠竹8村公变</t>
  </si>
  <si>
    <t>3202</t>
  </si>
  <si>
    <t>刘家亭台区公变</t>
  </si>
  <si>
    <t>3203</t>
  </si>
  <si>
    <t>楠竹柑子市场公变</t>
  </si>
  <si>
    <t>3204</t>
  </si>
  <si>
    <t>龙孔场口公变</t>
  </si>
  <si>
    <t>3205</t>
  </si>
  <si>
    <t>杨家冲公变（高楠）</t>
  </si>
  <si>
    <t>3206</t>
  </si>
  <si>
    <t>沙湾公变</t>
  </si>
  <si>
    <t>3207</t>
  </si>
  <si>
    <t>龙孔高速转盘台区公变</t>
  </si>
  <si>
    <t>3208</t>
  </si>
  <si>
    <t>孔明苑公变</t>
  </si>
  <si>
    <t>3209</t>
  </si>
  <si>
    <t>龙孔敬老院公变</t>
  </si>
  <si>
    <t>3210</t>
  </si>
  <si>
    <t>丫头山公变</t>
  </si>
  <si>
    <t>3211</t>
  </si>
  <si>
    <t>碗豆梁公变</t>
  </si>
  <si>
    <t>3212</t>
  </si>
  <si>
    <t>楠竹场公变</t>
  </si>
  <si>
    <t>3213</t>
  </si>
  <si>
    <t>丫口台区公变</t>
  </si>
  <si>
    <t>3214</t>
  </si>
  <si>
    <t>大礼堂公变</t>
  </si>
  <si>
    <t>10kV包场线952</t>
  </si>
  <si>
    <t>3215</t>
  </si>
  <si>
    <t>张云祥公变</t>
  </si>
  <si>
    <t>3216</t>
  </si>
  <si>
    <t>猪市坝公变</t>
  </si>
  <si>
    <t>3217</t>
  </si>
  <si>
    <t>文化站公变</t>
  </si>
  <si>
    <t>3218</t>
  </si>
  <si>
    <t>居委公变</t>
  </si>
  <si>
    <t>3219</t>
  </si>
  <si>
    <t>包场线车站公变</t>
  </si>
  <si>
    <t>3220</t>
  </si>
  <si>
    <t>操坝公变</t>
  </si>
  <si>
    <t>3221</t>
  </si>
  <si>
    <t>10kV包场952农贸市场#1公变</t>
  </si>
  <si>
    <t>3222</t>
  </si>
  <si>
    <t>计生办公变</t>
  </si>
  <si>
    <t>3223</t>
  </si>
  <si>
    <t>下角公变柱上变压器</t>
  </si>
  <si>
    <t>3224</t>
  </si>
  <si>
    <t>龙井苑#1公变</t>
  </si>
  <si>
    <t>3225</t>
  </si>
  <si>
    <t>酸枣公变</t>
  </si>
  <si>
    <t>3226</t>
  </si>
  <si>
    <t>包场线供电所公变</t>
  </si>
  <si>
    <t>3227</t>
  </si>
  <si>
    <t>3228</t>
  </si>
  <si>
    <t>猪市坝1号公变</t>
  </si>
  <si>
    <t>3229</t>
  </si>
  <si>
    <t>胡文胜公变</t>
  </si>
  <si>
    <t>3230</t>
  </si>
  <si>
    <t>农贸市场#2公变</t>
  </si>
  <si>
    <t>3231</t>
  </si>
  <si>
    <t>水井华庭公变</t>
  </si>
  <si>
    <t>3232</t>
  </si>
  <si>
    <t>包场线工商所公变</t>
  </si>
  <si>
    <t>3233</t>
  </si>
  <si>
    <t>龙城华府二期1号公配室3#变压器</t>
  </si>
  <si>
    <t>10kV乌东南线953</t>
  </si>
  <si>
    <t>3234</t>
  </si>
  <si>
    <t>龙城华府二期2#公配室1#变压器</t>
  </si>
  <si>
    <t>3235</t>
  </si>
  <si>
    <t>东麓国际4#公配室7#变压器</t>
  </si>
  <si>
    <t>3236</t>
  </si>
  <si>
    <t>龙城华府二期1号公配室1#变压器</t>
  </si>
  <si>
    <t>3237</t>
  </si>
  <si>
    <t>龙城华府一期1#公配室1#变压器</t>
  </si>
  <si>
    <t>3238</t>
  </si>
  <si>
    <t>东麓国际1#公配室2#变压器</t>
  </si>
  <si>
    <t>3239</t>
  </si>
  <si>
    <t>东麓国际4#公配室6#变压器</t>
  </si>
  <si>
    <t>3240</t>
  </si>
  <si>
    <t>龙城华府二期2#公配室4#变压器</t>
  </si>
  <si>
    <t>3241</t>
  </si>
  <si>
    <t>龙城华府一期3#配电室1#变压器</t>
  </si>
  <si>
    <t>3242</t>
  </si>
  <si>
    <t>林业人家公配室D栋变压器</t>
  </si>
  <si>
    <t>3243</t>
  </si>
  <si>
    <t>龙城华府一期1#公配室2#变压器</t>
  </si>
  <si>
    <t>3244</t>
  </si>
  <si>
    <t>龙城华府一期3#配电室2#变压器</t>
  </si>
  <si>
    <t>3245</t>
  </si>
  <si>
    <t>龙城华府二期2#公配室3#变压器</t>
  </si>
  <si>
    <t>3246</t>
  </si>
  <si>
    <t>东麓国际二期6#公配室11#变压器</t>
  </si>
  <si>
    <t>3247</t>
  </si>
  <si>
    <t>林业人家公配室公用变压器</t>
  </si>
  <si>
    <t>3248</t>
  </si>
  <si>
    <t>龙城华府二期2#公配室2#变压器</t>
  </si>
  <si>
    <t>3249</t>
  </si>
  <si>
    <t>东麓国际二期6#公配室12#变压器</t>
  </si>
  <si>
    <t>3250</t>
  </si>
  <si>
    <t>龙城华府二期1号公配室5#变压器</t>
  </si>
  <si>
    <t>3251</t>
  </si>
  <si>
    <t>龙河东2#公变</t>
  </si>
  <si>
    <t>3252</t>
  </si>
  <si>
    <t>龙城华府二期1号公配室2#变压器</t>
  </si>
  <si>
    <t>3253</t>
  </si>
  <si>
    <t>龙城华府二期1号公配室6#变压器</t>
  </si>
  <si>
    <t>3254</t>
  </si>
  <si>
    <t>东麓国际1#公配室1#变压器</t>
  </si>
  <si>
    <t>3255</t>
  </si>
  <si>
    <t>龙城华府二期1号公配室4#变压器</t>
  </si>
  <si>
    <t>3256</t>
  </si>
  <si>
    <t>名山旅行社住宅楼公变配电变压器</t>
  </si>
  <si>
    <t>3257</t>
  </si>
  <si>
    <t>10kV暨面线 954</t>
  </si>
  <si>
    <t>3258</t>
  </si>
  <si>
    <t>石桥院公变</t>
  </si>
  <si>
    <t>3259</t>
  </si>
  <si>
    <t>经营站公变</t>
  </si>
  <si>
    <t>3260</t>
  </si>
  <si>
    <t>石龙门公变</t>
  </si>
  <si>
    <t>3261</t>
  </si>
  <si>
    <t>天子坟公变</t>
  </si>
  <si>
    <t>3262</t>
  </si>
  <si>
    <t>关塘河公变</t>
  </si>
  <si>
    <t>3263</t>
  </si>
  <si>
    <t>向家冲公变</t>
  </si>
  <si>
    <t>3264</t>
  </si>
  <si>
    <t>青年庙公变</t>
  </si>
  <si>
    <t>3265</t>
  </si>
  <si>
    <t>石门子公变( 暨池)</t>
  </si>
  <si>
    <t>3266</t>
  </si>
  <si>
    <t>金家场公变</t>
  </si>
  <si>
    <t>3267</t>
  </si>
  <si>
    <t>交椅山公变</t>
  </si>
  <si>
    <t>3268</t>
  </si>
  <si>
    <t>吴家坝公变</t>
  </si>
  <si>
    <t>3269</t>
  </si>
  <si>
    <t>岩榜公变</t>
  </si>
  <si>
    <t>3270</t>
  </si>
  <si>
    <t>陡坎子公变</t>
  </si>
  <si>
    <t>3271</t>
  </si>
  <si>
    <t>大岭公变</t>
  </si>
  <si>
    <t>3272</t>
  </si>
  <si>
    <t>凉风丫公变</t>
  </si>
  <si>
    <t>3273</t>
  </si>
  <si>
    <t>余家岩公变（长坡）</t>
  </si>
  <si>
    <t>3274</t>
  </si>
  <si>
    <t>洞庄坪公变</t>
  </si>
  <si>
    <t>3275</t>
  </si>
  <si>
    <t>瓦泥坪公变</t>
  </si>
  <si>
    <t>3276</t>
  </si>
  <si>
    <t>岩头上公变</t>
  </si>
  <si>
    <t>3277</t>
  </si>
  <si>
    <t>峰子山公变</t>
  </si>
  <si>
    <t>3278</t>
  </si>
  <si>
    <t>小湾子公变</t>
  </si>
  <si>
    <t>3279</t>
  </si>
  <si>
    <t>沙榜子公变</t>
  </si>
  <si>
    <t>3280</t>
  </si>
  <si>
    <t>王家岩公变</t>
  </si>
  <si>
    <t>3281</t>
  </si>
  <si>
    <t>皂角树公变</t>
  </si>
  <si>
    <t>3282</t>
  </si>
  <si>
    <t>坝头上公变</t>
  </si>
  <si>
    <t>3283</t>
  </si>
  <si>
    <t>李家坝公变</t>
  </si>
  <si>
    <t>3284</t>
  </si>
  <si>
    <t>陈家湾公变</t>
  </si>
  <si>
    <t>3285</t>
  </si>
  <si>
    <t>文家庙公变</t>
  </si>
  <si>
    <t>3286</t>
  </si>
  <si>
    <t>董家岩公变</t>
  </si>
  <si>
    <t>3287</t>
  </si>
  <si>
    <t>丁家坝公变</t>
  </si>
  <si>
    <t>3288</t>
  </si>
  <si>
    <t>新龙湾公变（暨池）</t>
  </si>
  <si>
    <t>3289</t>
  </si>
  <si>
    <t>南家堡公变</t>
  </si>
  <si>
    <t>3290</t>
  </si>
  <si>
    <t>老粮站公变（暨面）</t>
  </si>
  <si>
    <t>3291</t>
  </si>
  <si>
    <t>中岭公变</t>
  </si>
  <si>
    <t>3292</t>
  </si>
  <si>
    <t>刘教公变（暨池）</t>
  </si>
  <si>
    <t>3293</t>
  </si>
  <si>
    <t>凉水坡公变</t>
  </si>
  <si>
    <t>3294</t>
  </si>
  <si>
    <t>丫口公变（暨池）</t>
  </si>
  <si>
    <t>3295</t>
  </si>
  <si>
    <t>照牛坪公变</t>
  </si>
  <si>
    <t>3296</t>
  </si>
  <si>
    <t>土地沟公变</t>
  </si>
  <si>
    <t>3297</t>
  </si>
  <si>
    <t>何教公变</t>
  </si>
  <si>
    <t>3298</t>
  </si>
  <si>
    <t>红光公变</t>
  </si>
  <si>
    <t>3299</t>
  </si>
  <si>
    <t>大王坝公变</t>
  </si>
  <si>
    <t>3300</t>
  </si>
  <si>
    <t>孙家岩公变</t>
  </si>
  <si>
    <t>3301</t>
  </si>
  <si>
    <t>张家山公变</t>
  </si>
  <si>
    <t>3302</t>
  </si>
  <si>
    <t>花地堡公变</t>
  </si>
  <si>
    <t>3303</t>
  </si>
  <si>
    <t>胡家岩公变</t>
  </si>
  <si>
    <t>3304</t>
  </si>
  <si>
    <t>瓦泥沟公变</t>
  </si>
  <si>
    <t>3305</t>
  </si>
  <si>
    <t>孙基坝公变</t>
  </si>
  <si>
    <t>3306</t>
  </si>
  <si>
    <t>石堡大苹岩光伏变</t>
  </si>
  <si>
    <t>3307</t>
  </si>
  <si>
    <t>向姓湾公变</t>
  </si>
  <si>
    <t>3308</t>
  </si>
  <si>
    <t>郎家沟公变</t>
  </si>
  <si>
    <t>3309</t>
  </si>
  <si>
    <t>老鹰坪公变</t>
  </si>
  <si>
    <t>3310</t>
  </si>
  <si>
    <t>学堂湾公变</t>
  </si>
  <si>
    <t>3311</t>
  </si>
  <si>
    <t>沙湾子公变</t>
  </si>
  <si>
    <t>3312</t>
  </si>
  <si>
    <t>朱家湾公变（暨池）</t>
  </si>
  <si>
    <t>3313</t>
  </si>
  <si>
    <t>刀利坪公变</t>
  </si>
  <si>
    <t>3314</t>
  </si>
  <si>
    <t>茶山堡公变</t>
  </si>
  <si>
    <t>3315</t>
  </si>
  <si>
    <t>老林湾公变</t>
  </si>
  <si>
    <t>3316</t>
  </si>
  <si>
    <t>竹踏子公变</t>
  </si>
  <si>
    <t>3317</t>
  </si>
  <si>
    <t>鸽子坪公变</t>
  </si>
  <si>
    <t>3318</t>
  </si>
  <si>
    <t>石坝公变（暨面）</t>
  </si>
  <si>
    <t>3319</t>
  </si>
  <si>
    <t>张氏岩公变</t>
  </si>
  <si>
    <t>3320</t>
  </si>
  <si>
    <t>牛栏坝公变</t>
  </si>
  <si>
    <t>3321</t>
  </si>
  <si>
    <t>向家湾公变</t>
  </si>
  <si>
    <t>3322</t>
  </si>
  <si>
    <t>长坡老街公变</t>
  </si>
  <si>
    <t>3323</t>
  </si>
  <si>
    <t>上游公变</t>
  </si>
  <si>
    <t>3324</t>
  </si>
  <si>
    <t>三磊子猪场公变</t>
  </si>
  <si>
    <t>3325</t>
  </si>
  <si>
    <t>青杠林公变</t>
  </si>
  <si>
    <t>3326</t>
  </si>
  <si>
    <t>百集大土公变</t>
  </si>
  <si>
    <t>3327</t>
  </si>
  <si>
    <t>刘海坝公变</t>
  </si>
  <si>
    <t>3328</t>
  </si>
  <si>
    <t>古来寺公变</t>
  </si>
  <si>
    <t>3329</t>
  </si>
  <si>
    <t>双凤庙公变</t>
  </si>
  <si>
    <t>3330</t>
  </si>
  <si>
    <t>百集公变</t>
  </si>
  <si>
    <t>3331</t>
  </si>
  <si>
    <t>大坝子公变</t>
  </si>
  <si>
    <t>3332</t>
  </si>
  <si>
    <t>高塝子公变</t>
  </si>
  <si>
    <t>3333</t>
  </si>
  <si>
    <t xml:space="preserve"> 下湾公变（暨面）</t>
  </si>
  <si>
    <t>3334</t>
  </si>
  <si>
    <t>乱石窖公变</t>
  </si>
  <si>
    <t>3335</t>
  </si>
  <si>
    <t>坝上公变（暨面）</t>
  </si>
  <si>
    <t>3336</t>
  </si>
  <si>
    <t>东风公变</t>
  </si>
  <si>
    <t>3337</t>
  </si>
  <si>
    <t>继光公变</t>
  </si>
  <si>
    <t>3338</t>
  </si>
  <si>
    <t>大川洞公变</t>
  </si>
  <si>
    <t>3339</t>
  </si>
  <si>
    <t>乱石窖#1公变</t>
  </si>
  <si>
    <t>3340</t>
  </si>
  <si>
    <t>河面小学公变</t>
  </si>
  <si>
    <t>3341</t>
  </si>
  <si>
    <t>爱国公变</t>
  </si>
  <si>
    <t>3342</t>
  </si>
  <si>
    <t>四角头公变</t>
  </si>
  <si>
    <t>3343</t>
  </si>
  <si>
    <t>黄教水库公变</t>
  </si>
  <si>
    <t>3344</t>
  </si>
  <si>
    <t>长坡新街公变</t>
  </si>
  <si>
    <t>3345</t>
  </si>
  <si>
    <t>大秧田公变</t>
  </si>
  <si>
    <t>3346</t>
  </si>
  <si>
    <t>刘教公变</t>
  </si>
  <si>
    <t>3347</t>
  </si>
  <si>
    <t>后山公变</t>
  </si>
  <si>
    <t>3348</t>
  </si>
  <si>
    <t>苏家沟公变</t>
  </si>
  <si>
    <t>3349</t>
  </si>
  <si>
    <t>红庙公变</t>
  </si>
  <si>
    <t>3350</t>
  </si>
  <si>
    <t>老屋莲公变</t>
  </si>
  <si>
    <t>3351</t>
  </si>
  <si>
    <t>冉教公变</t>
  </si>
  <si>
    <t>3352</t>
  </si>
  <si>
    <t>白岩子公变</t>
  </si>
  <si>
    <t>3353</t>
  </si>
  <si>
    <t>老街公变（暨面）</t>
  </si>
  <si>
    <t>3354</t>
  </si>
  <si>
    <t>大石板公变</t>
  </si>
  <si>
    <t>3355</t>
  </si>
  <si>
    <t>老窖林公变</t>
  </si>
  <si>
    <t>3356</t>
  </si>
  <si>
    <t>新院子公变</t>
  </si>
  <si>
    <t>3357</t>
  </si>
  <si>
    <t>坎上公变</t>
  </si>
  <si>
    <t>3358</t>
  </si>
  <si>
    <t>朱家嘴公变</t>
  </si>
  <si>
    <t>3359</t>
  </si>
  <si>
    <t>新场公变（暨面）</t>
  </si>
  <si>
    <t>3360</t>
  </si>
  <si>
    <t>河面新场公变</t>
  </si>
  <si>
    <t>3361</t>
  </si>
  <si>
    <t>冒水井公变</t>
  </si>
  <si>
    <t>3362</t>
  </si>
  <si>
    <t>牛栏堡公变</t>
  </si>
  <si>
    <t>3363</t>
  </si>
  <si>
    <t>移民#5公变</t>
  </si>
  <si>
    <t>10kV 丰园二964</t>
  </si>
  <si>
    <t>3364</t>
  </si>
  <si>
    <t>移民#18公变</t>
  </si>
  <si>
    <t>3365</t>
  </si>
  <si>
    <t>移民#4公变</t>
  </si>
  <si>
    <t>3366</t>
  </si>
  <si>
    <t>配电室(公用)#1变配电变压器</t>
  </si>
  <si>
    <t>3367</t>
  </si>
  <si>
    <t>移民#10公变</t>
  </si>
  <si>
    <t>3368</t>
  </si>
  <si>
    <t>移民#15公变</t>
  </si>
  <si>
    <t>3369</t>
  </si>
  <si>
    <t>盛世和丰1#配电室2#公变</t>
  </si>
  <si>
    <t>3370</t>
  </si>
  <si>
    <t>移民#19公变</t>
  </si>
  <si>
    <t>3371</t>
  </si>
  <si>
    <t>移民#1公变</t>
  </si>
  <si>
    <t>3372</t>
  </si>
  <si>
    <t>盛世和丰1#配电室1#公变</t>
  </si>
  <si>
    <t>3373</t>
  </si>
  <si>
    <t>移民#11公变</t>
  </si>
  <si>
    <t>3374</t>
  </si>
  <si>
    <t>移民#16公变</t>
  </si>
  <si>
    <t>3375</t>
  </si>
  <si>
    <t>移民#17公变</t>
  </si>
  <si>
    <t>3376</t>
  </si>
  <si>
    <t>配电室(公用)#2变配电变压器</t>
  </si>
  <si>
    <t>3377</t>
  </si>
  <si>
    <t>移民#9公变</t>
  </si>
  <si>
    <t>3378</t>
  </si>
  <si>
    <t>水天城2#变压器</t>
  </si>
  <si>
    <t>3379</t>
  </si>
  <si>
    <t>移民#6公变</t>
  </si>
  <si>
    <t>3380</t>
  </si>
  <si>
    <t>移民#7公变</t>
  </si>
  <si>
    <t>3381</t>
  </si>
  <si>
    <t>移民#20公变</t>
  </si>
  <si>
    <t>3382</t>
  </si>
  <si>
    <t>工业园区石材园2#公变</t>
  </si>
  <si>
    <t>3383</t>
  </si>
  <si>
    <t>工业园区石材园1#公变</t>
  </si>
  <si>
    <t>3384</t>
  </si>
  <si>
    <t>移民#3公变</t>
  </si>
  <si>
    <t>3385</t>
  </si>
  <si>
    <t>移民#2公变</t>
  </si>
  <si>
    <t>3386</t>
  </si>
  <si>
    <t>移民#14公变</t>
  </si>
  <si>
    <t>3387</t>
  </si>
  <si>
    <t>移民#12公变</t>
  </si>
  <si>
    <t>3388</t>
  </si>
  <si>
    <t>工业园区石材园3#公变</t>
  </si>
  <si>
    <t>3389</t>
  </si>
  <si>
    <t>移民#13公变</t>
  </si>
  <si>
    <t>3390</t>
  </si>
  <si>
    <t>丰库公变</t>
  </si>
  <si>
    <t>3391</t>
  </si>
  <si>
    <t>移民#8公变</t>
  </si>
  <si>
    <t>3392</t>
  </si>
  <si>
    <t>水天城1#变压器</t>
  </si>
  <si>
    <t>3393</t>
  </si>
  <si>
    <t>张家沟台区柱上变</t>
  </si>
  <si>
    <t>10kV社场线955</t>
  </si>
  <si>
    <t>3394</t>
  </si>
  <si>
    <t>麒麟花园#1间隔配电变压器</t>
  </si>
  <si>
    <t>3395</t>
  </si>
  <si>
    <t>社坛7（新车站）变压器</t>
  </si>
  <si>
    <t>3396</t>
  </si>
  <si>
    <t>张家庙台区柱上变</t>
  </si>
  <si>
    <t>3397</t>
  </si>
  <si>
    <t>农贸市场柱上变</t>
  </si>
  <si>
    <t>3398</t>
  </si>
  <si>
    <t>德胜场柱上变</t>
  </si>
  <si>
    <t>3399</t>
  </si>
  <si>
    <t>下和平台区柱上变</t>
  </si>
  <si>
    <t>3400</t>
  </si>
  <si>
    <t>社坛3柱上变</t>
  </si>
  <si>
    <t>3401</t>
  </si>
  <si>
    <t>大青杠树柱上变</t>
  </si>
  <si>
    <t>3402</t>
  </si>
  <si>
    <t>经营站台区柱上变</t>
  </si>
  <si>
    <t>3403</t>
  </si>
  <si>
    <t>社坛2村#1变压器</t>
  </si>
  <si>
    <t>3404</t>
  </si>
  <si>
    <t>沙屋嘴柱上变</t>
  </si>
  <si>
    <t>3405</t>
  </si>
  <si>
    <t>社坛1台区柱上变</t>
  </si>
  <si>
    <t>3406</t>
  </si>
  <si>
    <t>林业站台区柱上变</t>
  </si>
  <si>
    <t>3407</t>
  </si>
  <si>
    <t>南娅口（社坛2村2）变压器</t>
  </si>
  <si>
    <t>3408</t>
  </si>
  <si>
    <t>舒家湾台区柱上变</t>
  </si>
  <si>
    <t>3409</t>
  </si>
  <si>
    <t>李家坪变压器</t>
  </si>
  <si>
    <t>3410</t>
  </si>
  <si>
    <t>李家庙台区柱上变</t>
  </si>
  <si>
    <t>3411</t>
  </si>
  <si>
    <t>蒋家桥台区柱上变</t>
  </si>
  <si>
    <t>3412</t>
  </si>
  <si>
    <t>垭口台区柱上变</t>
  </si>
  <si>
    <t>3413</t>
  </si>
  <si>
    <t>猪场台区柱上变</t>
  </si>
  <si>
    <t>3414</t>
  </si>
  <si>
    <t>社坛15-1（平桥）变压器</t>
  </si>
  <si>
    <t>3415</t>
  </si>
  <si>
    <t>社坛5村（罗古秋）柱上变</t>
  </si>
  <si>
    <t>3416</t>
  </si>
  <si>
    <t>碧溪河畔二期柱上变</t>
  </si>
  <si>
    <t>3417</t>
  </si>
  <si>
    <t>羊角坟台区柱上变</t>
  </si>
  <si>
    <t>3418</t>
  </si>
  <si>
    <t>社坛车站#2柱上变</t>
  </si>
  <si>
    <t>3419</t>
  </si>
  <si>
    <t>河龙坝台区柱上变</t>
  </si>
  <si>
    <t>3420</t>
  </si>
  <si>
    <t>社坛2柱上变</t>
  </si>
  <si>
    <t>3421</t>
  </si>
  <si>
    <t>碧溪河畔一期柱上变</t>
  </si>
  <si>
    <t>3422</t>
  </si>
  <si>
    <t>殷家冲柱上变</t>
  </si>
  <si>
    <t>3423</t>
  </si>
  <si>
    <t>碧溪花园#3柱上变</t>
  </si>
  <si>
    <t>3424</t>
  </si>
  <si>
    <t>曾家院子柱上变</t>
  </si>
  <si>
    <t>3425</t>
  </si>
  <si>
    <t>社坛车站＃１变压器</t>
  </si>
  <si>
    <t>3426</t>
  </si>
  <si>
    <t>落头山（大堡10村）台区柱上变</t>
  </si>
  <si>
    <t>3427</t>
  </si>
  <si>
    <t>东房台区柱上变</t>
  </si>
  <si>
    <t>3428</t>
  </si>
  <si>
    <t>麒麟花园#2间隔配电变压器</t>
  </si>
  <si>
    <t>3429</t>
  </si>
  <si>
    <t>长田台区柱上变</t>
  </si>
  <si>
    <t>3430</t>
  </si>
  <si>
    <t>碧溪花园#1柱上变</t>
  </si>
  <si>
    <t>3431</t>
  </si>
  <si>
    <t>社坛4（滨河街）柱上变</t>
  </si>
  <si>
    <t>3432</t>
  </si>
  <si>
    <t>锦运家园柱上变</t>
  </si>
  <si>
    <t>3433</t>
  </si>
  <si>
    <t>南滨花园台区柱上变</t>
  </si>
  <si>
    <t>3434</t>
  </si>
  <si>
    <t>沙田丘台区柱上变</t>
  </si>
  <si>
    <t>3435</t>
  </si>
  <si>
    <t>蚕茧站柱上变</t>
  </si>
  <si>
    <t>3436</t>
  </si>
  <si>
    <t>岩边台区柱上变</t>
  </si>
  <si>
    <t>3437</t>
  </si>
  <si>
    <t>社坛5（渣口石）柱上变</t>
  </si>
  <si>
    <t>3438</t>
  </si>
  <si>
    <t>社坛场6（新供电所）变压器</t>
  </si>
  <si>
    <t>3439</t>
  </si>
  <si>
    <t>许教台区柱上变</t>
  </si>
  <si>
    <t>3440</t>
  </si>
  <si>
    <t>碧溪花园#2柱上变</t>
  </si>
  <si>
    <t>3441</t>
  </si>
  <si>
    <t>社坛#8台区（丝厂门口）柱上变</t>
  </si>
  <si>
    <t>3442</t>
  </si>
  <si>
    <t>冉家堡台区柱上变</t>
  </si>
  <si>
    <t>3443</t>
  </si>
  <si>
    <t>江山多娇柱上变</t>
  </si>
  <si>
    <t>3444</t>
  </si>
  <si>
    <t>菜厂门口公变</t>
  </si>
  <si>
    <t>10kV十场线</t>
  </si>
  <si>
    <t>3445</t>
  </si>
  <si>
    <t>十直道班门口公变</t>
  </si>
  <si>
    <t>3446</t>
  </si>
  <si>
    <t>十直广播站门口公变</t>
  </si>
  <si>
    <t>3447</t>
  </si>
  <si>
    <t>十直旧场公变</t>
  </si>
  <si>
    <t>3448</t>
  </si>
  <si>
    <t>派出所门口公变</t>
  </si>
  <si>
    <t>3449</t>
  </si>
  <si>
    <t>十直老医院门口公变</t>
  </si>
  <si>
    <t>3450</t>
  </si>
  <si>
    <t>十直#1变压器</t>
  </si>
  <si>
    <t>3451</t>
  </si>
  <si>
    <t>十字路公变1</t>
  </si>
  <si>
    <t>3452</t>
  </si>
  <si>
    <t>十直#2公变</t>
  </si>
  <si>
    <t>3453</t>
  </si>
  <si>
    <t>恒安#8楼公变</t>
  </si>
  <si>
    <t>10kV乌红线961</t>
  </si>
  <si>
    <t>3454</t>
  </si>
  <si>
    <t>碧水苑1#公配室1#公变</t>
  </si>
  <si>
    <t>3455</t>
  </si>
  <si>
    <t>滨江景区#5、#6楼公变</t>
  </si>
  <si>
    <t>3456</t>
  </si>
  <si>
    <t>龙河东变压器</t>
  </si>
  <si>
    <t>3457</t>
  </si>
  <si>
    <t>恒安9、10#楼公配室2#公变</t>
  </si>
  <si>
    <t>3458</t>
  </si>
  <si>
    <t>供电公司配电室1#公变</t>
  </si>
  <si>
    <t>3459</t>
  </si>
  <si>
    <t>滨江景区#1、#2楼公变</t>
  </si>
  <si>
    <t>3460</t>
  </si>
  <si>
    <t>滨江景区#3、#4楼公变</t>
  </si>
  <si>
    <t>3461</t>
  </si>
  <si>
    <t>10KV茂田对面箱变</t>
  </si>
  <si>
    <t>3462</t>
  </si>
  <si>
    <t>恒安9、10#楼公配室1#公变</t>
  </si>
  <si>
    <t>3463</t>
  </si>
  <si>
    <t>廉租房3#公变</t>
  </si>
  <si>
    <t>10kV 丰园一959</t>
  </si>
  <si>
    <t>3464</t>
  </si>
  <si>
    <t>廉租房2号公变</t>
  </si>
  <si>
    <t>3465</t>
  </si>
  <si>
    <t>供电公司公变</t>
  </si>
  <si>
    <t>3466</t>
  </si>
  <si>
    <t>首座1#公配室1#变压器</t>
  </si>
  <si>
    <t>3467</t>
  </si>
  <si>
    <t>首座2#公配室3#变压器</t>
  </si>
  <si>
    <t>3468</t>
  </si>
  <si>
    <t>水天坪锐秀商贸公变</t>
  </si>
  <si>
    <t>3469</t>
  </si>
  <si>
    <t>首座2#公配室4#变压器</t>
  </si>
  <si>
    <t>3470</t>
  </si>
  <si>
    <t>首座1#公配室2#变压器</t>
  </si>
  <si>
    <t>3471</t>
  </si>
  <si>
    <t>久桓城#3配公建变</t>
  </si>
  <si>
    <t>10kV乌久北线962</t>
  </si>
  <si>
    <t>3472</t>
  </si>
  <si>
    <t>中央美地3号公配室四号楼公变</t>
  </si>
  <si>
    <t>3473</t>
  </si>
  <si>
    <t>中央美地3号公配室三号楼公变</t>
  </si>
  <si>
    <t>3474</t>
  </si>
  <si>
    <t>久桓城#3配#3变</t>
  </si>
  <si>
    <t>3475</t>
  </si>
  <si>
    <t>久桓城#1配#4变</t>
  </si>
  <si>
    <t>3476</t>
  </si>
  <si>
    <t>久桓城#2配公建变</t>
  </si>
  <si>
    <t>3477</t>
  </si>
  <si>
    <t>久桓城#2配#3变</t>
  </si>
  <si>
    <t>3478</t>
  </si>
  <si>
    <t>中央美地#1公配室10号楼公变</t>
  </si>
  <si>
    <t>3479</t>
  </si>
  <si>
    <t>中央美地#2公配室1号楼公变</t>
  </si>
  <si>
    <t>3480</t>
  </si>
  <si>
    <t>中央美地3号公配室五号楼公变</t>
  </si>
  <si>
    <t>3481</t>
  </si>
  <si>
    <t>久桓城#1配#3变</t>
  </si>
  <si>
    <t>3482</t>
  </si>
  <si>
    <t>中央美地#1公配室9号楼公变</t>
  </si>
  <si>
    <t>3483</t>
  </si>
  <si>
    <t>中央美地#1公配室7号楼公变</t>
  </si>
  <si>
    <t>3484</t>
  </si>
  <si>
    <t>中央美地3号公配室六号楼公变</t>
  </si>
  <si>
    <t>3485</t>
  </si>
  <si>
    <t>中央美地#1公配室8号楼公变</t>
  </si>
  <si>
    <t>3486</t>
  </si>
  <si>
    <t>中央美地#2公配室2号楼公变</t>
  </si>
  <si>
    <t>3487</t>
  </si>
  <si>
    <t>鹿子冲公变</t>
  </si>
  <si>
    <t>10kV董库线959</t>
  </si>
  <si>
    <t>3488</t>
  </si>
  <si>
    <t>黄角丘公变</t>
  </si>
  <si>
    <t>3489</t>
  </si>
  <si>
    <t>铁锁桥公变</t>
  </si>
  <si>
    <t>3490</t>
  </si>
  <si>
    <t>公家场公变</t>
  </si>
  <si>
    <t>3491</t>
  </si>
  <si>
    <t>棉花冲公变</t>
  </si>
  <si>
    <t>3492</t>
  </si>
  <si>
    <t>三尖角公变</t>
  </si>
  <si>
    <t>3493</t>
  </si>
  <si>
    <t>王耳大山公变</t>
  </si>
  <si>
    <t>3494</t>
  </si>
  <si>
    <t>六根柏树公变</t>
  </si>
  <si>
    <t>3495</t>
  </si>
  <si>
    <t>石板坡公变(董库)</t>
  </si>
  <si>
    <t>3496</t>
  </si>
  <si>
    <t>谢家湾公变(董库线)</t>
  </si>
  <si>
    <t>3497</t>
  </si>
  <si>
    <t>文笔星公变</t>
  </si>
  <si>
    <t>3498</t>
  </si>
  <si>
    <t>长颈榜公变</t>
  </si>
  <si>
    <t>3499</t>
  </si>
  <si>
    <t>糯谷冲公变</t>
  </si>
  <si>
    <t>3500</t>
  </si>
  <si>
    <t>双河口公变(董库线)</t>
  </si>
  <si>
    <t>3501</t>
  </si>
  <si>
    <t>庙二堡公变</t>
  </si>
  <si>
    <t>3502</t>
  </si>
  <si>
    <t>祖湾公变</t>
  </si>
  <si>
    <t>3503</t>
  </si>
  <si>
    <t>鱼剑滩公变</t>
  </si>
  <si>
    <t>3504</t>
  </si>
  <si>
    <t>马家坝公变</t>
  </si>
  <si>
    <t>3505</t>
  </si>
  <si>
    <t>大石鼓公变</t>
  </si>
  <si>
    <t>3506</t>
  </si>
  <si>
    <t>双古坪公变</t>
  </si>
  <si>
    <t>3507</t>
  </si>
  <si>
    <t>跃进公变</t>
  </si>
  <si>
    <t>3508</t>
  </si>
  <si>
    <t>黄脸沟公变</t>
  </si>
  <si>
    <t>3509</t>
  </si>
  <si>
    <t>田湾公变</t>
  </si>
  <si>
    <t>3510</t>
  </si>
  <si>
    <t>谭家湾公变</t>
  </si>
  <si>
    <t>3511</t>
  </si>
  <si>
    <t>蜡烛塘公变</t>
  </si>
  <si>
    <t>3512</t>
  </si>
  <si>
    <t>巴湾公变</t>
  </si>
  <si>
    <t>3513</t>
  </si>
  <si>
    <t>10kV董库线959道班公变</t>
  </si>
  <si>
    <t>3514</t>
  </si>
  <si>
    <t>杜家堡公变</t>
  </si>
  <si>
    <t>3515</t>
  </si>
  <si>
    <t>熊家岩公变</t>
  </si>
  <si>
    <t>3516</t>
  </si>
  <si>
    <t>四角楼一公变</t>
  </si>
  <si>
    <t>3517</t>
  </si>
  <si>
    <t>场林子公变</t>
  </si>
  <si>
    <t>3518</t>
  </si>
  <si>
    <t>赵家河公变</t>
  </si>
  <si>
    <t>3519</t>
  </si>
  <si>
    <t>冉家石坝公变</t>
  </si>
  <si>
    <t>3520</t>
  </si>
  <si>
    <t>四角楼三公变</t>
  </si>
  <si>
    <t>3521</t>
  </si>
  <si>
    <t>和平公变(董库线)</t>
  </si>
  <si>
    <t>3522</t>
  </si>
  <si>
    <t>中和场村公变</t>
  </si>
  <si>
    <t>3523</t>
  </si>
  <si>
    <t>后地坝公变</t>
  </si>
  <si>
    <t>3524</t>
  </si>
  <si>
    <t>垭口公变</t>
  </si>
  <si>
    <t>3525</t>
  </si>
  <si>
    <t>母猪石坝公变</t>
  </si>
  <si>
    <t>3526</t>
  </si>
  <si>
    <t>唐家坝公变</t>
  </si>
  <si>
    <t>3527</t>
  </si>
  <si>
    <t>大水井二公变</t>
  </si>
  <si>
    <t>3528</t>
  </si>
  <si>
    <t>秀龙公变</t>
  </si>
  <si>
    <t>10kV乌秀线956</t>
  </si>
  <si>
    <t>3529</t>
  </si>
  <si>
    <t>聚仙小区2#公变</t>
  </si>
  <si>
    <t>3530</t>
  </si>
  <si>
    <t>丰都滨江景区11号楼变压器</t>
  </si>
  <si>
    <t>3531</t>
  </si>
  <si>
    <t>聚仙小区公变</t>
  </si>
  <si>
    <t>3532</t>
  </si>
  <si>
    <t>重庆市丰都县滨江西路停车场公变</t>
  </si>
  <si>
    <t>3533</t>
  </si>
  <si>
    <t>丰都滨江景区12#楼公配室#1公用变压器</t>
  </si>
  <si>
    <t>3534</t>
  </si>
  <si>
    <t>滨江景区18#楼2#箱变</t>
  </si>
  <si>
    <t>3535</t>
  </si>
  <si>
    <t>恒安江城14、15栋公变</t>
  </si>
  <si>
    <t>3536</t>
  </si>
  <si>
    <t>恒安江城16、17栋公变（汽车客运站对面）</t>
  </si>
  <si>
    <t>3537</t>
  </si>
  <si>
    <t>马鞍山移民点2#公变</t>
  </si>
  <si>
    <t>3538</t>
  </si>
  <si>
    <t>马鞍山移民点1#公变</t>
  </si>
  <si>
    <t>3539</t>
  </si>
  <si>
    <t>海特2#公变</t>
  </si>
  <si>
    <t>3540</t>
  </si>
  <si>
    <t>滨江景区17#楼1#箱变</t>
  </si>
  <si>
    <t>3541</t>
  </si>
  <si>
    <t>观景路公变变压器间隔配电变压器</t>
  </si>
  <si>
    <t>3542</t>
  </si>
  <si>
    <t>滨江路13楼变压器</t>
  </si>
  <si>
    <t>3543</t>
  </si>
  <si>
    <t>海特1#公变</t>
  </si>
  <si>
    <t>3544</t>
  </si>
  <si>
    <t>鹿鸣村公变</t>
  </si>
  <si>
    <t>10kV三汇线958</t>
  </si>
  <si>
    <t>3545</t>
  </si>
  <si>
    <t>上湾公变（三汇线）</t>
  </si>
  <si>
    <t>3546</t>
  </si>
  <si>
    <t>啄木嘴村大地坝公变</t>
  </si>
  <si>
    <t>3547</t>
  </si>
  <si>
    <t>前进公变</t>
  </si>
  <si>
    <t>3548</t>
  </si>
  <si>
    <t>下渡口公变</t>
  </si>
  <si>
    <t>3549</t>
  </si>
  <si>
    <t>三汇线大梁子公变</t>
  </si>
  <si>
    <t>3550</t>
  </si>
  <si>
    <t>黄角湾公变</t>
  </si>
  <si>
    <t>3551</t>
  </si>
  <si>
    <t>红岩2#公变</t>
  </si>
  <si>
    <t>3552</t>
  </si>
  <si>
    <t>三汇线花地湾公变</t>
  </si>
  <si>
    <t>3553</t>
  </si>
  <si>
    <t>童心枇杷园公变</t>
  </si>
  <si>
    <t>3554</t>
  </si>
  <si>
    <t>三汇线大石门公变</t>
  </si>
  <si>
    <t>3555</t>
  </si>
  <si>
    <t>光芒公变</t>
  </si>
  <si>
    <t>3556</t>
  </si>
  <si>
    <t>红星2#公变</t>
  </si>
  <si>
    <t>3557</t>
  </si>
  <si>
    <t>下坝子公变</t>
  </si>
  <si>
    <t>3558</t>
  </si>
  <si>
    <t>语录碑公变</t>
  </si>
  <si>
    <t>3559</t>
  </si>
  <si>
    <t>新建黄桷树公变</t>
  </si>
  <si>
    <t>3560</t>
  </si>
  <si>
    <t>童仙寨公变</t>
  </si>
  <si>
    <t>3561</t>
  </si>
  <si>
    <t>老林子公变</t>
  </si>
  <si>
    <t>3562</t>
  </si>
  <si>
    <t>汇南2#公变</t>
  </si>
  <si>
    <t>3563</t>
  </si>
  <si>
    <t>公司修理厂公变</t>
  </si>
  <si>
    <t>3564</t>
  </si>
  <si>
    <t>汇南场3#公变</t>
  </si>
  <si>
    <t>3565</t>
  </si>
  <si>
    <t>高速路安置点2#公变</t>
  </si>
  <si>
    <t>3566</t>
  </si>
  <si>
    <t>新建村洋河扁公变</t>
  </si>
  <si>
    <t>3567</t>
  </si>
  <si>
    <t>罗丝塘2#公变</t>
  </si>
  <si>
    <t>3568</t>
  </si>
  <si>
    <t>庙坪公变</t>
  </si>
  <si>
    <t>3569</t>
  </si>
  <si>
    <t>双庙1#公变</t>
  </si>
  <si>
    <t>3570</t>
  </si>
  <si>
    <t>光辉4队公变</t>
  </si>
  <si>
    <t>3571</t>
  </si>
  <si>
    <t>三汇线祠堂公变</t>
  </si>
  <si>
    <t>3572</t>
  </si>
  <si>
    <t>新圆公变</t>
  </si>
  <si>
    <t>3573</t>
  </si>
  <si>
    <t>新建村大路口公变</t>
  </si>
  <si>
    <t>3574</t>
  </si>
  <si>
    <t>双庙青杠咀公变</t>
  </si>
  <si>
    <t>3575</t>
  </si>
  <si>
    <t>青龙2#公变</t>
  </si>
  <si>
    <t>3576</t>
  </si>
  <si>
    <t>双树坪公变</t>
  </si>
  <si>
    <t>3577</t>
  </si>
  <si>
    <t>三汇线塘湾公变</t>
  </si>
  <si>
    <t>3578</t>
  </si>
  <si>
    <t>立溪丫居民点1#公变</t>
  </si>
  <si>
    <t>3579</t>
  </si>
  <si>
    <t>向家园公变</t>
  </si>
  <si>
    <t>3580</t>
  </si>
  <si>
    <t>武胜公变</t>
  </si>
  <si>
    <t>3581</t>
  </si>
  <si>
    <t>桃园公变</t>
  </si>
  <si>
    <t>3582</t>
  </si>
  <si>
    <t>瓜草湾公变</t>
  </si>
  <si>
    <t>3583</t>
  </si>
  <si>
    <t>白塔公变</t>
  </si>
  <si>
    <t>3584</t>
  </si>
  <si>
    <t>李子坪公变</t>
  </si>
  <si>
    <t>3585</t>
  </si>
  <si>
    <t>罗山塘1#公变</t>
  </si>
  <si>
    <t>3586</t>
  </si>
  <si>
    <t>童仙寨居民点2#公变</t>
  </si>
  <si>
    <t>3587</t>
  </si>
  <si>
    <t>青龙1#公变</t>
  </si>
  <si>
    <t>3588</t>
  </si>
  <si>
    <t>电站公变</t>
  </si>
  <si>
    <t>3589</t>
  </si>
  <si>
    <t>高速路安置点1#公变</t>
  </si>
  <si>
    <t>3590</t>
  </si>
  <si>
    <t>黄教院子公变</t>
  </si>
  <si>
    <t>3591</t>
  </si>
  <si>
    <t>上柏树公变</t>
  </si>
  <si>
    <t>3592</t>
  </si>
  <si>
    <t>仓屋学校公变</t>
  </si>
  <si>
    <t>3593</t>
  </si>
  <si>
    <t>汇南场4#公变</t>
  </si>
  <si>
    <t>3594</t>
  </si>
  <si>
    <t>中八榜公变</t>
  </si>
  <si>
    <t>3595</t>
  </si>
  <si>
    <t>杜麻园公变</t>
  </si>
  <si>
    <t>3596</t>
  </si>
  <si>
    <t>罗山塘2#公变</t>
  </si>
  <si>
    <t>3597</t>
  </si>
  <si>
    <t>胜利公变</t>
  </si>
  <si>
    <t>3598</t>
  </si>
  <si>
    <t>童仙寨居民点1#公变</t>
  </si>
  <si>
    <t>3599</t>
  </si>
  <si>
    <t>庙娘子公变</t>
  </si>
  <si>
    <t>3600</t>
  </si>
  <si>
    <t>双庙公变</t>
  </si>
  <si>
    <t>3601</t>
  </si>
  <si>
    <t>三汇线前进公变</t>
  </si>
  <si>
    <t>3602</t>
  </si>
  <si>
    <t>三汇线土地梁公变</t>
  </si>
  <si>
    <t>3603</t>
  </si>
  <si>
    <t>前进2队公变</t>
  </si>
  <si>
    <t>3604</t>
  </si>
  <si>
    <t>胜利居民点公变</t>
  </si>
  <si>
    <t>3605</t>
  </si>
  <si>
    <t>金国丘公变</t>
  </si>
  <si>
    <t>3606</t>
  </si>
  <si>
    <t>立溪丫居民点2#公变</t>
  </si>
  <si>
    <t>3607</t>
  </si>
  <si>
    <t>前丰公变</t>
  </si>
  <si>
    <t>3608</t>
  </si>
  <si>
    <t>四平小学公变</t>
  </si>
  <si>
    <t>3609</t>
  </si>
  <si>
    <t>鱼头堡公变</t>
  </si>
  <si>
    <t>3610</t>
  </si>
  <si>
    <t>三汇线塘垭口公变</t>
  </si>
  <si>
    <t>3611</t>
  </si>
  <si>
    <t>光辉1#公变</t>
  </si>
  <si>
    <t>3612</t>
  </si>
  <si>
    <t>新龙4队公变</t>
  </si>
  <si>
    <t>3613</t>
  </si>
  <si>
    <t>丰顶3-4队公变</t>
  </si>
  <si>
    <t>3614</t>
  </si>
  <si>
    <t>红胜公变</t>
  </si>
  <si>
    <t>3615</t>
  </si>
  <si>
    <t>双庙岩口公变</t>
  </si>
  <si>
    <t>3616</t>
  </si>
  <si>
    <t>罗山村4组公变</t>
  </si>
  <si>
    <t>3617</t>
  </si>
  <si>
    <t>大律池公变</t>
  </si>
  <si>
    <t>3618</t>
  </si>
  <si>
    <t>罗丝塘#1公变</t>
  </si>
  <si>
    <t>3619</t>
  </si>
  <si>
    <t>牛场公变</t>
  </si>
  <si>
    <t>3620</t>
  </si>
  <si>
    <t>红岩公变</t>
  </si>
  <si>
    <t>3621</t>
  </si>
  <si>
    <t>四坪公变</t>
  </si>
  <si>
    <t>3622</t>
  </si>
  <si>
    <t>朝家山公变</t>
  </si>
  <si>
    <t>3623</t>
  </si>
  <si>
    <t>四坪1#公变</t>
  </si>
  <si>
    <t>3624</t>
  </si>
  <si>
    <t>冉家堡公变</t>
  </si>
  <si>
    <t>3625</t>
  </si>
  <si>
    <t>红星变压器</t>
  </si>
  <si>
    <t>3626</t>
  </si>
  <si>
    <t>红星八队公变</t>
  </si>
  <si>
    <t>3627</t>
  </si>
  <si>
    <t>老林子#2公变</t>
  </si>
  <si>
    <t>3628</t>
  </si>
  <si>
    <t>新光公变</t>
  </si>
  <si>
    <t>3629</t>
  </si>
  <si>
    <t>新老敬老院公变</t>
  </si>
  <si>
    <t>3630</t>
  </si>
  <si>
    <t>石桥沟公变</t>
  </si>
  <si>
    <t>3631</t>
  </si>
  <si>
    <t>三汇线大石板公变</t>
  </si>
  <si>
    <t>3632</t>
  </si>
  <si>
    <t>三汇线新龙公变</t>
  </si>
  <si>
    <t>3633</t>
  </si>
  <si>
    <t>童仙村一组公变</t>
  </si>
  <si>
    <t>3634</t>
  </si>
  <si>
    <t>光辉公变</t>
  </si>
  <si>
    <t>3635</t>
  </si>
  <si>
    <t>新建村庙堡公变</t>
  </si>
  <si>
    <t>3636</t>
  </si>
  <si>
    <t>高家嘴公变</t>
  </si>
  <si>
    <t>3637</t>
  </si>
  <si>
    <t>丰顶公变</t>
  </si>
  <si>
    <t>3638</t>
  </si>
  <si>
    <t>孙田湾公变</t>
  </si>
  <si>
    <t>3639</t>
  </si>
  <si>
    <t>光明2社公变</t>
  </si>
  <si>
    <t>3640</t>
  </si>
  <si>
    <t>双庙水库公变</t>
  </si>
  <si>
    <t>3641</t>
  </si>
  <si>
    <t>红胜2#公变</t>
  </si>
  <si>
    <t>3642</t>
  </si>
  <si>
    <t>太阳湾公变</t>
  </si>
  <si>
    <t>3643</t>
  </si>
  <si>
    <t>大田坝公变</t>
  </si>
  <si>
    <t>3644</t>
  </si>
  <si>
    <t>青龙公变</t>
  </si>
  <si>
    <t>3645</t>
  </si>
  <si>
    <t>汇南场#1公变</t>
  </si>
  <si>
    <t>3646</t>
  </si>
  <si>
    <t>火炬炮厂公变</t>
  </si>
  <si>
    <t>3647</t>
  </si>
  <si>
    <t>三汇线上湾公变</t>
  </si>
  <si>
    <t>3648</t>
  </si>
  <si>
    <t>双庙2#公变</t>
  </si>
  <si>
    <t>3649</t>
  </si>
  <si>
    <t>熊家院子公变</t>
  </si>
  <si>
    <t>3650</t>
  </si>
  <si>
    <t>齐光公安桥公变</t>
  </si>
  <si>
    <t>10kV包新线955</t>
  </si>
  <si>
    <t>3651</t>
  </si>
  <si>
    <t>新台瓦窑公变</t>
  </si>
  <si>
    <t>3652</t>
  </si>
  <si>
    <t>关昌平公变</t>
  </si>
  <si>
    <t>3653</t>
  </si>
  <si>
    <t>高溪堡上丫口公变</t>
  </si>
  <si>
    <t>3654</t>
  </si>
  <si>
    <t>郎家院子公变</t>
  </si>
  <si>
    <t>3655</t>
  </si>
  <si>
    <t>五星公变</t>
  </si>
  <si>
    <t>3656</t>
  </si>
  <si>
    <t>老屋基公变</t>
  </si>
  <si>
    <t>3657</t>
  </si>
  <si>
    <t>回龙湾公变（包新线）</t>
  </si>
  <si>
    <t>3658</t>
  </si>
  <si>
    <t>川洞公变</t>
  </si>
  <si>
    <t>3659</t>
  </si>
  <si>
    <t>新台场上公变</t>
  </si>
  <si>
    <t>3660</t>
  </si>
  <si>
    <t>双河公变</t>
  </si>
  <si>
    <t>3661</t>
  </si>
  <si>
    <t>棕树坝公变</t>
  </si>
  <si>
    <t>3662</t>
  </si>
  <si>
    <t>广子丘公变</t>
  </si>
  <si>
    <t>3663</t>
  </si>
  <si>
    <t>新花公变</t>
  </si>
  <si>
    <t>3664</t>
  </si>
  <si>
    <t>共和电站公变</t>
  </si>
  <si>
    <t>3665</t>
  </si>
  <si>
    <t>声地沟公变</t>
  </si>
  <si>
    <t>3666</t>
  </si>
  <si>
    <t>杨明平公变</t>
  </si>
  <si>
    <t>3667</t>
  </si>
  <si>
    <t>刘家堡公变</t>
  </si>
  <si>
    <t>3668</t>
  </si>
  <si>
    <t>包新线李家湾公变</t>
  </si>
  <si>
    <t>3669</t>
  </si>
  <si>
    <t>大梨树公变</t>
  </si>
  <si>
    <t>3670</t>
  </si>
  <si>
    <t>白家嘴公变</t>
  </si>
  <si>
    <t>3671</t>
  </si>
  <si>
    <t>土地坝公变</t>
  </si>
  <si>
    <t>3672</t>
  </si>
  <si>
    <t>子金树公变</t>
  </si>
  <si>
    <t>3673</t>
  </si>
  <si>
    <t>小盐井公变</t>
  </si>
  <si>
    <t>3674</t>
  </si>
  <si>
    <t>陈家沟2#公变</t>
  </si>
  <si>
    <t>3675</t>
  </si>
  <si>
    <t>高溪公变</t>
  </si>
  <si>
    <t>3676</t>
  </si>
  <si>
    <t>齐光学堂公变</t>
  </si>
  <si>
    <t>3677</t>
  </si>
  <si>
    <t>中嘴公变</t>
  </si>
  <si>
    <t>3678</t>
  </si>
  <si>
    <t>新溪2公变</t>
  </si>
  <si>
    <t>3679</t>
  </si>
  <si>
    <t>月亮坝公变</t>
  </si>
  <si>
    <t>3680</t>
  </si>
  <si>
    <t>新坪公变</t>
  </si>
  <si>
    <t>3681</t>
  </si>
  <si>
    <t>白树林公变</t>
  </si>
  <si>
    <t>3682</t>
  </si>
  <si>
    <t>陈家沟公变</t>
  </si>
  <si>
    <t>3683</t>
  </si>
  <si>
    <t>庙口公变</t>
  </si>
  <si>
    <t>3684</t>
  </si>
  <si>
    <t>何家坪公变</t>
  </si>
  <si>
    <t>3685</t>
  </si>
  <si>
    <t>齐新村光伏变压器</t>
  </si>
  <si>
    <t>3686</t>
  </si>
  <si>
    <t>大元子公变</t>
  </si>
  <si>
    <t>3687</t>
  </si>
  <si>
    <t>海上海一期1#公配室4#公变</t>
  </si>
  <si>
    <t>10kV丰海线960</t>
  </si>
  <si>
    <t>3688</t>
  </si>
  <si>
    <t>鑫运建材公变</t>
  </si>
  <si>
    <t>3689</t>
  </si>
  <si>
    <t>海上海一期1#公配室1#公变</t>
  </si>
  <si>
    <t>3690</t>
  </si>
  <si>
    <t>海上海一期#2公配室5#公变</t>
  </si>
  <si>
    <t>3691</t>
  </si>
  <si>
    <t>海上海一期#2公配室6#公变</t>
  </si>
  <si>
    <t>3692</t>
  </si>
  <si>
    <t>海上海一期1#公配室2#公变</t>
  </si>
  <si>
    <t>3693</t>
  </si>
  <si>
    <t>海上海一期#2公配室3#公变</t>
  </si>
  <si>
    <t>3694</t>
  </si>
  <si>
    <t>龙城天街#1号变</t>
  </si>
  <si>
    <t>10kV乌科北线965</t>
  </si>
  <si>
    <t>3695</t>
  </si>
  <si>
    <t>龙城天街#2变</t>
  </si>
  <si>
    <t>3696</t>
  </si>
  <si>
    <t>贵博东方明珠1#公配室1#公变</t>
  </si>
  <si>
    <t>3697</t>
  </si>
  <si>
    <t>金科黄金海岸四期1#公配室1#变压器</t>
  </si>
  <si>
    <t>3698</t>
  </si>
  <si>
    <t>金科黄金海岸四期2#公配室7#变</t>
  </si>
  <si>
    <t>3699</t>
  </si>
  <si>
    <t>金科黄金海岸四期2#公配室5#变</t>
  </si>
  <si>
    <t>3700</t>
  </si>
  <si>
    <t>龙城天街#3变</t>
  </si>
  <si>
    <t>3701</t>
  </si>
  <si>
    <t>久恒弘廷2号公配室4号变</t>
  </si>
  <si>
    <t>3702</t>
  </si>
  <si>
    <t>金科黄金海岸四期2#公配室6#变</t>
  </si>
  <si>
    <t>3703</t>
  </si>
  <si>
    <t>东方明珠2#公配室#3变压室</t>
  </si>
  <si>
    <t>3704</t>
  </si>
  <si>
    <t>金科黄金海岸四期1#公配室4#变压器</t>
  </si>
  <si>
    <t>3705</t>
  </si>
  <si>
    <t>久恒城停车场公变</t>
  </si>
  <si>
    <t>3706</t>
  </si>
  <si>
    <t>东方明珠2#公配室#4变压室</t>
  </si>
  <si>
    <t>3707</t>
  </si>
  <si>
    <t>久恒弘廷2号公配室5号变</t>
  </si>
  <si>
    <t>3708</t>
  </si>
  <si>
    <t>久恒弘廷2号公配室6号变</t>
  </si>
  <si>
    <t>3709</t>
  </si>
  <si>
    <t>金科黄金海岸四期1#公配室3#变压器</t>
  </si>
  <si>
    <t>3710</t>
  </si>
  <si>
    <t>贵博东方明珠1#公配室2#公变</t>
  </si>
  <si>
    <t>3711</t>
  </si>
  <si>
    <t>久恒弘廷2号公配室3号变</t>
  </si>
  <si>
    <t>3712</t>
  </si>
  <si>
    <t>金科黄金海岸四期1#公配室2#变压器</t>
  </si>
  <si>
    <t>3713</t>
  </si>
  <si>
    <t>交警队公变</t>
  </si>
  <si>
    <t>10kV三秀西线956</t>
  </si>
  <si>
    <t>3714</t>
  </si>
  <si>
    <t>宏声生态广场公变</t>
  </si>
  <si>
    <t>3715</t>
  </si>
  <si>
    <t>新凯路A栋公变</t>
  </si>
  <si>
    <t>3716</t>
  </si>
  <si>
    <t>汽车运输公司公变</t>
  </si>
  <si>
    <t>3717</t>
  </si>
  <si>
    <t>新凯菜市街公变</t>
  </si>
  <si>
    <t>3718</t>
  </si>
  <si>
    <t>国税局1#箱变</t>
  </si>
  <si>
    <t>3719</t>
  </si>
  <si>
    <t>人民医院1#箱变</t>
  </si>
  <si>
    <t>3720</t>
  </si>
  <si>
    <t>浪沙城2#箱变</t>
  </si>
  <si>
    <t>3721</t>
  </si>
  <si>
    <t>人民医院2#箱变</t>
  </si>
  <si>
    <t>3722</t>
  </si>
  <si>
    <t>人民医院屋内变</t>
  </si>
  <si>
    <t>3723</t>
  </si>
  <si>
    <t>新凯路菜市口1#公变</t>
  </si>
  <si>
    <t>3724</t>
  </si>
  <si>
    <t>新凯路E栋公变</t>
  </si>
  <si>
    <t>3725</t>
  </si>
  <si>
    <t>朝华公园配电室1#公变</t>
  </si>
  <si>
    <t>3726</t>
  </si>
  <si>
    <t>新凯路C栋公变</t>
  </si>
  <si>
    <t>3727</t>
  </si>
  <si>
    <t>三秀西交警队公变</t>
  </si>
  <si>
    <t>3728</t>
  </si>
  <si>
    <t>建设组团2#公变</t>
  </si>
  <si>
    <t>3729</t>
  </si>
  <si>
    <t>朝华公园西公变配电变压器</t>
  </si>
  <si>
    <t>3730</t>
  </si>
  <si>
    <t>国税公变（三秀西线）</t>
  </si>
  <si>
    <t>3731</t>
  </si>
  <si>
    <t>市政路灯</t>
  </si>
  <si>
    <t>3732</t>
  </si>
  <si>
    <t>建设组团公变</t>
  </si>
  <si>
    <t>3733</t>
  </si>
  <si>
    <t>浪沙城1#箱变</t>
  </si>
  <si>
    <t>3734</t>
  </si>
  <si>
    <t>国税局2#箱变</t>
  </si>
  <si>
    <t>3735</t>
  </si>
  <si>
    <t>朝华公园配电室2#公变</t>
  </si>
  <si>
    <t>3736</t>
  </si>
  <si>
    <t>运输公司2#公变</t>
  </si>
  <si>
    <t>3737</t>
  </si>
  <si>
    <t>甘教公变</t>
  </si>
  <si>
    <t>10kV董五线960</t>
  </si>
  <si>
    <t>3738</t>
  </si>
  <si>
    <t>沙滩子公变</t>
  </si>
  <si>
    <t>3739</t>
  </si>
  <si>
    <t>杨雀湾公变</t>
  </si>
  <si>
    <t>3740</t>
  </si>
  <si>
    <t>白河洞三公变</t>
  </si>
  <si>
    <t>3741</t>
  </si>
  <si>
    <t>高庙子公变</t>
  </si>
  <si>
    <t>3742</t>
  </si>
  <si>
    <t>彭关6#公变</t>
  </si>
  <si>
    <t>3743</t>
  </si>
  <si>
    <t>湾地公变</t>
  </si>
  <si>
    <t>3744</t>
  </si>
  <si>
    <t>丛树林公变</t>
  </si>
  <si>
    <t>3745</t>
  </si>
  <si>
    <t>大丫口一公变</t>
  </si>
  <si>
    <t>3746</t>
  </si>
  <si>
    <t>大丫口三公变</t>
  </si>
  <si>
    <t>3747</t>
  </si>
  <si>
    <t>雪神滩公变</t>
  </si>
  <si>
    <t>3748</t>
  </si>
  <si>
    <t>关圣场一公变</t>
  </si>
  <si>
    <t>3749</t>
  </si>
  <si>
    <t>乌龟凼公变</t>
  </si>
  <si>
    <t>3750</t>
  </si>
  <si>
    <t>摇湾公变</t>
  </si>
  <si>
    <t>3751</t>
  </si>
  <si>
    <t>柿背后公变</t>
  </si>
  <si>
    <t>3752</t>
  </si>
  <si>
    <t>顶丘公变</t>
  </si>
  <si>
    <t>3753</t>
  </si>
  <si>
    <t>祝家公变</t>
  </si>
  <si>
    <t>3754</t>
  </si>
  <si>
    <t>白河洞二公变</t>
  </si>
  <si>
    <t>3755</t>
  </si>
  <si>
    <t>吹耳湾公变</t>
  </si>
  <si>
    <t>3756</t>
  </si>
  <si>
    <t>白河洞一公变</t>
  </si>
  <si>
    <t>3757</t>
  </si>
  <si>
    <t>彭家坝一公变</t>
  </si>
  <si>
    <t>3758</t>
  </si>
  <si>
    <t>包上公变</t>
  </si>
  <si>
    <t>3759</t>
  </si>
  <si>
    <t>关圣场场镇公变</t>
  </si>
  <si>
    <t>3760</t>
  </si>
  <si>
    <t>梨子坡公变</t>
  </si>
  <si>
    <t>3761</t>
  </si>
  <si>
    <t>马道子公变（董五）</t>
  </si>
  <si>
    <t>3762</t>
  </si>
  <si>
    <t>隆家丫口公变</t>
  </si>
  <si>
    <t>3763</t>
  </si>
  <si>
    <t>前进二公变</t>
  </si>
  <si>
    <t>3764</t>
  </si>
  <si>
    <t>技改公变</t>
  </si>
  <si>
    <t>3765</t>
  </si>
  <si>
    <t>双河口公变（董五）</t>
  </si>
  <si>
    <t>3766</t>
  </si>
  <si>
    <t>干坝子公变（董五）</t>
  </si>
  <si>
    <t>3767</t>
  </si>
  <si>
    <t>丁子湾公变</t>
  </si>
  <si>
    <t>3768</t>
  </si>
  <si>
    <t>彭家坝二公变</t>
  </si>
  <si>
    <t>3769</t>
  </si>
  <si>
    <t>瓦泥磅公变</t>
  </si>
  <si>
    <t>3770</t>
  </si>
  <si>
    <t>关圣场二公变</t>
  </si>
  <si>
    <t>3771</t>
  </si>
  <si>
    <t>飞龙洞公变</t>
  </si>
  <si>
    <t>3772</t>
  </si>
  <si>
    <t>重百2#公变</t>
  </si>
  <si>
    <t>10kV三红东线961</t>
  </si>
  <si>
    <t>3773</t>
  </si>
  <si>
    <t>天大3#公变</t>
  </si>
  <si>
    <t>3774</t>
  </si>
  <si>
    <t>计生委2+1公变</t>
  </si>
  <si>
    <t>3775</t>
  </si>
  <si>
    <t>五金公司住宅公变</t>
  </si>
  <si>
    <t>3776</t>
  </si>
  <si>
    <t>土产宿舍1#公变</t>
  </si>
  <si>
    <t>3777</t>
  </si>
  <si>
    <t>计生委1#公变</t>
  </si>
  <si>
    <t>3778</t>
  </si>
  <si>
    <t>中国银行配电室变压器配电变压器</t>
  </si>
  <si>
    <t>3779</t>
  </si>
  <si>
    <t>3780</t>
  </si>
  <si>
    <t>土产公司公变</t>
  </si>
  <si>
    <t>3781</t>
  </si>
  <si>
    <t>交委2#公变（箱变）双绕组变压器</t>
  </si>
  <si>
    <t>3782</t>
  </si>
  <si>
    <t>计生委2#公变</t>
  </si>
  <si>
    <t>3783</t>
  </si>
  <si>
    <t>重百公变</t>
  </si>
  <si>
    <t>3784</t>
  </si>
  <si>
    <t>烟草配电室1#公变</t>
  </si>
  <si>
    <t>3785</t>
  </si>
  <si>
    <t>计生委4#公变</t>
  </si>
  <si>
    <t>3786</t>
  </si>
  <si>
    <t>东门路2#公变</t>
  </si>
  <si>
    <t>3787</t>
  </si>
  <si>
    <t>天大菜市场公变</t>
  </si>
  <si>
    <t>3788</t>
  </si>
  <si>
    <t>土产公司宿舍公变</t>
  </si>
  <si>
    <t>3789</t>
  </si>
  <si>
    <t>运管所专变</t>
  </si>
  <si>
    <t>3790</t>
  </si>
  <si>
    <t>中医院对面公变</t>
  </si>
  <si>
    <t>3791</t>
  </si>
  <si>
    <t>东升路3#公变</t>
  </si>
  <si>
    <t>3792</t>
  </si>
  <si>
    <t>教委宿舍1#公变</t>
  </si>
  <si>
    <t>3793</t>
  </si>
  <si>
    <t>东门路4#公变</t>
  </si>
  <si>
    <t>3794</t>
  </si>
  <si>
    <t>糖酒公司箱变</t>
  </si>
  <si>
    <t>3795</t>
  </si>
  <si>
    <t>三红东线东升路1#公变</t>
  </si>
  <si>
    <t>3796</t>
  </si>
  <si>
    <t>东门路1#公变</t>
  </si>
  <si>
    <t>3797</t>
  </si>
  <si>
    <t>五金住宿2#公变</t>
  </si>
  <si>
    <t>3798</t>
  </si>
  <si>
    <t>工行公变.</t>
  </si>
  <si>
    <t>3799</t>
  </si>
  <si>
    <t>香源实业住宅#1变</t>
  </si>
  <si>
    <t>3800</t>
  </si>
  <si>
    <t>体育场配电室1#公变</t>
  </si>
  <si>
    <t>3801</t>
  </si>
  <si>
    <t>涂料厂2#公变</t>
  </si>
  <si>
    <t>3802</t>
  </si>
  <si>
    <t>涂料厂3#公变</t>
  </si>
  <si>
    <t>3803</t>
  </si>
  <si>
    <t>计生委3#公变</t>
  </si>
  <si>
    <t>3804</t>
  </si>
  <si>
    <t>涂料厂公变</t>
  </si>
  <si>
    <t>3805</t>
  </si>
  <si>
    <t>计生委箱式#5公变</t>
  </si>
  <si>
    <t>3806</t>
  </si>
  <si>
    <t>天大菜市场1#公变</t>
  </si>
  <si>
    <t>3807</t>
  </si>
  <si>
    <t>电信宿舍箱变变压器间隔配电变压器</t>
  </si>
  <si>
    <t>3808</t>
  </si>
  <si>
    <t>沙湾路213号2号公变</t>
  </si>
  <si>
    <t>10kV三龙线951</t>
  </si>
  <si>
    <t>3809</t>
  </si>
  <si>
    <t>职业中学箱变变压器间隔配电变压器</t>
  </si>
  <si>
    <t>3810</t>
  </si>
  <si>
    <t>雪玉路#371入口#2公变</t>
  </si>
  <si>
    <t>3811</t>
  </si>
  <si>
    <t>水池子#29公变</t>
  </si>
  <si>
    <t>3812</t>
  </si>
  <si>
    <t>水池子30#公变</t>
  </si>
  <si>
    <t>3813</t>
  </si>
  <si>
    <t>彩印厂2#公变</t>
  </si>
  <si>
    <t>3814</t>
  </si>
  <si>
    <t>庙坡老菜市场1#公变</t>
  </si>
  <si>
    <t>3815</t>
  </si>
  <si>
    <t>农委关破企业公变</t>
  </si>
  <si>
    <t>3816</t>
  </si>
  <si>
    <t>职中对面公变</t>
  </si>
  <si>
    <t>3817</t>
  </si>
  <si>
    <t>沙湾路213号1号公变</t>
  </si>
  <si>
    <t>3818</t>
  </si>
  <si>
    <t>残联侧面公变</t>
  </si>
  <si>
    <t>3819</t>
  </si>
  <si>
    <t>力山大宿舍1#公变</t>
  </si>
  <si>
    <t>3820</t>
  </si>
  <si>
    <t>光大环境3#公变</t>
  </si>
  <si>
    <t>3821</t>
  </si>
  <si>
    <t>中华路移民5#公变</t>
  </si>
  <si>
    <t>3822</t>
  </si>
  <si>
    <t>庙坡老菜市场#3公变</t>
  </si>
  <si>
    <t>3823</t>
  </si>
  <si>
    <t>老菜市场公变</t>
  </si>
  <si>
    <t>3824</t>
  </si>
  <si>
    <t>水池子27#公变</t>
  </si>
  <si>
    <t>3825</t>
  </si>
  <si>
    <t>雪玉路307入口2#公变</t>
  </si>
  <si>
    <t>3826</t>
  </si>
  <si>
    <t>庙坡路253#公变</t>
  </si>
  <si>
    <t>3827</t>
  </si>
  <si>
    <t>沙湾路133号公变</t>
  </si>
  <si>
    <t>3828</t>
  </si>
  <si>
    <t>彩印厂1#公变</t>
  </si>
  <si>
    <t>3829</t>
  </si>
  <si>
    <t>庙坡老菜市场2#公变</t>
  </si>
  <si>
    <t>3830</t>
  </si>
  <si>
    <t>水池子4#公变</t>
  </si>
  <si>
    <t>3831</t>
  </si>
  <si>
    <t>保健站1#公变</t>
  </si>
  <si>
    <t>3832</t>
  </si>
  <si>
    <t>水池子#28公变</t>
  </si>
  <si>
    <t>3833</t>
  </si>
  <si>
    <t>中华路移民3#公变</t>
  </si>
  <si>
    <t>3834</t>
  </si>
  <si>
    <t>中华路移民2#公变</t>
  </si>
  <si>
    <t>3835</t>
  </si>
  <si>
    <t>光大环境1#公变</t>
  </si>
  <si>
    <t>3836</t>
  </si>
  <si>
    <t>三龙线2#公变</t>
  </si>
  <si>
    <t>3837</t>
  </si>
  <si>
    <t>中华路移民1#台区</t>
  </si>
  <si>
    <t>3838</t>
  </si>
  <si>
    <t>光大环境2#公变</t>
  </si>
  <si>
    <t>3839</t>
  </si>
  <si>
    <t>三龙线1#公变</t>
  </si>
  <si>
    <t>3840</t>
  </si>
  <si>
    <t>中华路移民4#公变</t>
  </si>
  <si>
    <t>3841</t>
  </si>
  <si>
    <t>力山大宿舍2#公变</t>
  </si>
  <si>
    <t>3842</t>
  </si>
  <si>
    <t>一校大门对面公变</t>
  </si>
  <si>
    <t>3843</t>
  </si>
  <si>
    <t>丰中大门1#公变</t>
  </si>
  <si>
    <t>10kV三斜线960</t>
  </si>
  <si>
    <t>3844</t>
  </si>
  <si>
    <t>横四路四段商品房公变</t>
  </si>
  <si>
    <t>3845</t>
  </si>
  <si>
    <t>北门3#栋公变</t>
  </si>
  <si>
    <t>3846</t>
  </si>
  <si>
    <t>转山堡1#楼1#公变</t>
  </si>
  <si>
    <t>3847</t>
  </si>
  <si>
    <t>丰中校门前公变</t>
  </si>
  <si>
    <t>3848</t>
  </si>
  <si>
    <t>百货公司</t>
  </si>
  <si>
    <t>3849</t>
  </si>
  <si>
    <t>丰都中学宿舍2#公变</t>
  </si>
  <si>
    <t>3850</t>
  </si>
  <si>
    <t>宏声艺术宫小区公变</t>
  </si>
  <si>
    <t>3851</t>
  </si>
  <si>
    <t>平都西路2#公变</t>
  </si>
  <si>
    <t>3852</t>
  </si>
  <si>
    <t>转山堡1#楼2#公变</t>
  </si>
  <si>
    <t>3853</t>
  </si>
  <si>
    <t>北门居委公变</t>
  </si>
  <si>
    <t>3854</t>
  </si>
  <si>
    <t>人武部门前公变</t>
  </si>
  <si>
    <t>3855</t>
  </si>
  <si>
    <t>向小平集资房公变</t>
  </si>
  <si>
    <t>3856</t>
  </si>
  <si>
    <t>张国强集资房公变</t>
  </si>
  <si>
    <t>3857</t>
  </si>
  <si>
    <t>宏声花园小区公配室#2变压器</t>
  </si>
  <si>
    <t>3858</t>
  </si>
  <si>
    <t>物价局宿舍#2公变</t>
  </si>
  <si>
    <t>3859</t>
  </si>
  <si>
    <t>北门2#栋公变</t>
  </si>
  <si>
    <t>3860</t>
  </si>
  <si>
    <t>向小平2#公变</t>
  </si>
  <si>
    <t>3861</t>
  </si>
  <si>
    <t>丰中宿舍1#公变</t>
  </si>
  <si>
    <t>3862</t>
  </si>
  <si>
    <t>物资局宿舍公变</t>
  </si>
  <si>
    <t>3863</t>
  </si>
  <si>
    <t>平都西路3#公变</t>
  </si>
  <si>
    <t>3864</t>
  </si>
  <si>
    <t>宏声花园小区公配室#4变压器</t>
  </si>
  <si>
    <t>3865</t>
  </si>
  <si>
    <t>宏声花园小区公配室#3变压器</t>
  </si>
  <si>
    <t>3866</t>
  </si>
  <si>
    <t>平都西路1#公变</t>
  </si>
  <si>
    <t>3867</t>
  </si>
  <si>
    <t>峡南溪加气站公变</t>
  </si>
  <si>
    <t>3868</t>
  </si>
  <si>
    <t>二校门前2#公变</t>
  </si>
  <si>
    <t>3869</t>
  </si>
  <si>
    <t>李中柱集资房公变</t>
  </si>
  <si>
    <t>3870</t>
  </si>
  <si>
    <t>丰都中学大门口公变</t>
  </si>
  <si>
    <t>3871</t>
  </si>
  <si>
    <t>物价局#3公变</t>
  </si>
  <si>
    <t>3872</t>
  </si>
  <si>
    <t>转山堡1#楼公建变配电变压器</t>
  </si>
  <si>
    <t>3873</t>
  </si>
  <si>
    <t>宏声花园二期公配#1变</t>
  </si>
  <si>
    <t>3874</t>
  </si>
  <si>
    <t>殷家坡公变</t>
  </si>
  <si>
    <t>10kV三梯线953</t>
  </si>
  <si>
    <t>3875</t>
  </si>
  <si>
    <t>庙堡公变（三梯）</t>
  </si>
  <si>
    <t>3876</t>
  </si>
  <si>
    <t>马颈子公变</t>
  </si>
  <si>
    <t>3877</t>
  </si>
  <si>
    <t>塘丫口公变公变</t>
  </si>
  <si>
    <t>3878</t>
  </si>
  <si>
    <t>蔡家院子公变</t>
  </si>
  <si>
    <t>3879</t>
  </si>
  <si>
    <t>小丫口公变（三梯）</t>
  </si>
  <si>
    <t>3880</t>
  </si>
  <si>
    <t>石灰坝公变</t>
  </si>
  <si>
    <t>3881</t>
  </si>
  <si>
    <t>3882</t>
  </si>
  <si>
    <t>黑山坡公变</t>
  </si>
  <si>
    <t>3883</t>
  </si>
  <si>
    <t>岩口公变（三梯）</t>
  </si>
  <si>
    <t>3884</t>
  </si>
  <si>
    <t>街上嘴公变</t>
  </si>
  <si>
    <t>3885</t>
  </si>
  <si>
    <t>陶家铺子公变</t>
  </si>
  <si>
    <t>3886</t>
  </si>
  <si>
    <t>黄桶湾公变</t>
  </si>
  <si>
    <t>3887</t>
  </si>
  <si>
    <t>邓家坪公变</t>
  </si>
  <si>
    <t>3888</t>
  </si>
  <si>
    <t>渝家巢公变</t>
  </si>
  <si>
    <t>3889</t>
  </si>
  <si>
    <t>蛇家沟公变</t>
  </si>
  <si>
    <t>3890</t>
  </si>
  <si>
    <t>石墙院公变（三梯）</t>
  </si>
  <si>
    <t>3891</t>
  </si>
  <si>
    <t>滩山坝公变</t>
  </si>
  <si>
    <t>3892</t>
  </si>
  <si>
    <t>石灰坝二公变</t>
  </si>
  <si>
    <t>3893</t>
  </si>
  <si>
    <t>许家嘴公变（三梯）</t>
  </si>
  <si>
    <t>3894</t>
  </si>
  <si>
    <t>草冲子公变</t>
  </si>
  <si>
    <t>3895</t>
  </si>
  <si>
    <t>陈叫嘴公变</t>
  </si>
  <si>
    <t>3896</t>
  </si>
  <si>
    <t>田坝公变</t>
  </si>
  <si>
    <t>3897</t>
  </si>
  <si>
    <t>曾家湾公变（三梯）</t>
  </si>
  <si>
    <t>3898</t>
  </si>
  <si>
    <t>包山丘公变</t>
  </si>
  <si>
    <t>3899</t>
  </si>
  <si>
    <t>塘家岩公变</t>
  </si>
  <si>
    <t>3900</t>
  </si>
  <si>
    <t>梯子河居民点公变</t>
  </si>
  <si>
    <t>3901</t>
  </si>
  <si>
    <t>何家坝公变（三梯）</t>
  </si>
  <si>
    <t>3902</t>
  </si>
  <si>
    <t>土地嘴公变</t>
  </si>
  <si>
    <t>3903</t>
  </si>
  <si>
    <t>生地嘴公变</t>
  </si>
  <si>
    <t>3904</t>
  </si>
  <si>
    <t>蛇家沟养殖场公变</t>
  </si>
  <si>
    <t>3905</t>
  </si>
  <si>
    <t>青杠丫公变</t>
  </si>
  <si>
    <t>3906</t>
  </si>
  <si>
    <t>梯子河七队公变</t>
  </si>
  <si>
    <t>3907</t>
  </si>
  <si>
    <t>付家丫口公变</t>
  </si>
  <si>
    <t>3908</t>
  </si>
  <si>
    <t>大地公变（三梯）</t>
  </si>
  <si>
    <t>3909</t>
  </si>
  <si>
    <t>井丫口公变</t>
  </si>
  <si>
    <t>3910</t>
  </si>
  <si>
    <t>田家沟公变</t>
  </si>
  <si>
    <t>3911</t>
  </si>
  <si>
    <t>杨泉湾公变</t>
  </si>
  <si>
    <t>3912</t>
  </si>
  <si>
    <t>刘家曹公变</t>
  </si>
  <si>
    <t>3913</t>
  </si>
  <si>
    <t>鲁家冲公变</t>
  </si>
  <si>
    <t>3914</t>
  </si>
  <si>
    <t>大唐公变（三梯）</t>
  </si>
  <si>
    <t>3915</t>
  </si>
  <si>
    <t>李家沟公变（三梯）</t>
  </si>
  <si>
    <t>3916</t>
  </si>
  <si>
    <t>蔡家院子学校公变</t>
  </si>
  <si>
    <t>3917</t>
  </si>
  <si>
    <t>范家坝公变</t>
  </si>
  <si>
    <t>10kV十开线953</t>
  </si>
  <si>
    <t>3918</t>
  </si>
  <si>
    <t>罗家边公变</t>
  </si>
  <si>
    <t>3919</t>
  </si>
  <si>
    <t>董家边公变</t>
  </si>
  <si>
    <t>3920</t>
  </si>
  <si>
    <t>洪谷田公变</t>
  </si>
  <si>
    <t>3921</t>
  </si>
  <si>
    <t>嘴上公变</t>
  </si>
  <si>
    <t>3922</t>
  </si>
  <si>
    <t>中嘴上公变</t>
  </si>
  <si>
    <t>3923</t>
  </si>
  <si>
    <t>开峰场公变</t>
  </si>
  <si>
    <t>3924</t>
  </si>
  <si>
    <t>金家边公变</t>
  </si>
  <si>
    <t>3925</t>
  </si>
  <si>
    <t>铺子湾公变</t>
  </si>
  <si>
    <t>3926</t>
  </si>
  <si>
    <t>岩口场村（友谊）公变</t>
  </si>
  <si>
    <t>3927</t>
  </si>
  <si>
    <t>开封大冲公变</t>
  </si>
  <si>
    <t>3928</t>
  </si>
  <si>
    <t>康家山#2公变</t>
  </si>
  <si>
    <t>3929</t>
  </si>
  <si>
    <t>双红6.8.10队公变</t>
  </si>
  <si>
    <t>3930</t>
  </si>
  <si>
    <t>新屋9.10队公变</t>
  </si>
  <si>
    <t>3931</t>
  </si>
  <si>
    <t>窗口公变</t>
  </si>
  <si>
    <t>3932</t>
  </si>
  <si>
    <t>高家坝村委会公变</t>
  </si>
  <si>
    <t>3933</t>
  </si>
  <si>
    <t>青岗湾公变</t>
  </si>
  <si>
    <t>3934</t>
  </si>
  <si>
    <t>高湾垭口公变</t>
  </si>
  <si>
    <t>3935</t>
  </si>
  <si>
    <t>岩口场村（杨柳）公变</t>
  </si>
  <si>
    <t>3936</t>
  </si>
  <si>
    <t>寨上1、2、5公变</t>
  </si>
  <si>
    <t>3937</t>
  </si>
  <si>
    <t>高家坝#2公变</t>
  </si>
  <si>
    <t>3938</t>
  </si>
  <si>
    <t>五一1.2队公变</t>
  </si>
  <si>
    <t>3939</t>
  </si>
  <si>
    <t>光明7.8队公变</t>
  </si>
  <si>
    <t>3940</t>
  </si>
  <si>
    <t>桂花树公变（十开）</t>
  </si>
  <si>
    <t>3941</t>
  </si>
  <si>
    <t>石岭杠公变</t>
  </si>
  <si>
    <t>3942</t>
  </si>
  <si>
    <t>高家坝#4（石坝）公变</t>
  </si>
  <si>
    <t>3943</t>
  </si>
  <si>
    <t>上房公变</t>
  </si>
  <si>
    <t>3944</t>
  </si>
  <si>
    <t>康家山公变</t>
  </si>
  <si>
    <t>3945</t>
  </si>
  <si>
    <t>河梁村公变</t>
  </si>
  <si>
    <t>3946</t>
  </si>
  <si>
    <t>老古坟公变</t>
  </si>
  <si>
    <t>3947</t>
  </si>
  <si>
    <t>新屋村#1公变</t>
  </si>
  <si>
    <t>3948</t>
  </si>
  <si>
    <t>石墙院公变</t>
  </si>
  <si>
    <t>3949</t>
  </si>
  <si>
    <t>沿江#1公变</t>
  </si>
  <si>
    <t>3950</t>
  </si>
  <si>
    <t>黄角堡公变</t>
  </si>
  <si>
    <t>3951</t>
  </si>
  <si>
    <t>朱家沟公变</t>
  </si>
  <si>
    <t>3952</t>
  </si>
  <si>
    <t>金狮湾公变</t>
  </si>
  <si>
    <t>3953</t>
  </si>
  <si>
    <t>二登岩公变</t>
  </si>
  <si>
    <t>3954</t>
  </si>
  <si>
    <t>雷家湾公变</t>
  </si>
  <si>
    <t>3955</t>
  </si>
  <si>
    <t>双红2.3.9队公变</t>
  </si>
  <si>
    <t>3956</t>
  </si>
  <si>
    <t>红砖村1#公变</t>
  </si>
  <si>
    <t>3957</t>
  </si>
  <si>
    <t>山堰沟公变</t>
  </si>
  <si>
    <t>3958</t>
  </si>
  <si>
    <t>雄兴村公变</t>
  </si>
  <si>
    <t>3959</t>
  </si>
  <si>
    <t>3960</t>
  </si>
  <si>
    <t>大屋嘴公变（十开）</t>
  </si>
  <si>
    <t>3961</t>
  </si>
  <si>
    <t>八一1.2.3队公变</t>
  </si>
  <si>
    <t>3962</t>
  </si>
  <si>
    <t>黄岭公变</t>
  </si>
  <si>
    <t>3963</t>
  </si>
  <si>
    <t>唐家田公变</t>
  </si>
  <si>
    <t>3964</t>
  </si>
  <si>
    <t>高家坝#3公变</t>
  </si>
  <si>
    <t>3965</t>
  </si>
  <si>
    <t>塘垭口公变（十开）</t>
  </si>
  <si>
    <t>3966</t>
  </si>
  <si>
    <t>五一3.4.5.6队公变</t>
  </si>
  <si>
    <t>3967</t>
  </si>
  <si>
    <t>关塘湾公变</t>
  </si>
  <si>
    <t>3968</t>
  </si>
  <si>
    <t>太阳冲公变</t>
  </si>
  <si>
    <t>3969</t>
  </si>
  <si>
    <t>光明村公变</t>
  </si>
  <si>
    <t>3970</t>
  </si>
  <si>
    <t>双红1.4.5队公变</t>
  </si>
  <si>
    <t>3971</t>
  </si>
  <si>
    <t>名花湾公变</t>
  </si>
  <si>
    <t>3972</t>
  </si>
  <si>
    <t>沙坝公变（十开）</t>
  </si>
  <si>
    <t>3973</t>
  </si>
  <si>
    <t>半坡公变</t>
  </si>
  <si>
    <t>3974</t>
  </si>
  <si>
    <t>河梁村（河丫口）公变</t>
  </si>
  <si>
    <t>3975</t>
  </si>
  <si>
    <t>红砖村2#公变</t>
  </si>
  <si>
    <t>3976</t>
  </si>
  <si>
    <t>沿江#2公变</t>
  </si>
  <si>
    <t>3977</t>
  </si>
  <si>
    <t>大屋公变</t>
  </si>
  <si>
    <t>3978</t>
  </si>
  <si>
    <t>蒋家榜公变</t>
  </si>
  <si>
    <t>3979</t>
  </si>
  <si>
    <t>屋基坝公变</t>
  </si>
  <si>
    <t>3980</t>
  </si>
  <si>
    <t>金科黄金海岸4#公配室13#变压器</t>
  </si>
  <si>
    <t>10kV乌科南线944</t>
  </si>
  <si>
    <t>3981</t>
  </si>
  <si>
    <t>金科黄金海岸二期1#公配室4#变压器</t>
  </si>
  <si>
    <t>3982</t>
  </si>
  <si>
    <t>金科黄金海岸4#公配室14#变压器</t>
  </si>
  <si>
    <t>3983</t>
  </si>
  <si>
    <t>正朝公园御府2#公配室4#变压器</t>
  </si>
  <si>
    <t>3984</t>
  </si>
  <si>
    <t>金科黄金海岸二期2#公配室6#变压器</t>
  </si>
  <si>
    <t>3985</t>
  </si>
  <si>
    <t>正朝公园御府2#公配室6#变压器</t>
  </si>
  <si>
    <t>3986</t>
  </si>
  <si>
    <t>金科黄金海岸4#公配室16#变压器</t>
  </si>
  <si>
    <t>3987</t>
  </si>
  <si>
    <t>金科黄金海岸二期1#公配室1#变压器</t>
  </si>
  <si>
    <t>3988</t>
  </si>
  <si>
    <t>正朝公园御府2#公配室5#变压器</t>
  </si>
  <si>
    <t>3989</t>
  </si>
  <si>
    <t>金科黄金海岸#5配电室#17变压器</t>
  </si>
  <si>
    <t>3990</t>
  </si>
  <si>
    <t>正朝公园御府1#公配室1#变压器</t>
  </si>
  <si>
    <t>3991</t>
  </si>
  <si>
    <t>正朝公园御府2#公配室3#变压器</t>
  </si>
  <si>
    <t>3992</t>
  </si>
  <si>
    <t>金科黄金海岸二期2#公配室8#变压器</t>
  </si>
  <si>
    <t>3993</t>
  </si>
  <si>
    <t>金科黄金海岸#5配电室#18变压器</t>
  </si>
  <si>
    <t>3994</t>
  </si>
  <si>
    <t>正朝公园御府1#公配室2#变压器</t>
  </si>
  <si>
    <t>3995</t>
  </si>
  <si>
    <t>金科黄金海岸二期2#公配室5#变压器</t>
  </si>
  <si>
    <t>3996</t>
  </si>
  <si>
    <t>金科黄金海岸4#公配室15#变压器</t>
  </si>
  <si>
    <t>3997</t>
  </si>
  <si>
    <t>金科黄金海岸二期1#公配室2#变压器</t>
  </si>
  <si>
    <t>3998</t>
  </si>
  <si>
    <t>金科黄金海岸二期1#公配室3#变压器</t>
  </si>
  <si>
    <t>3999</t>
  </si>
  <si>
    <t>金科黄金海岸二期2#公配室7#变压器</t>
  </si>
  <si>
    <t>4000</t>
  </si>
  <si>
    <t>海上海3号配电室1号变配电变压器</t>
  </si>
  <si>
    <t>10kV丰廉西线967</t>
  </si>
  <si>
    <t>4001</t>
  </si>
  <si>
    <t>佛建路6#箱变.配电变压器</t>
  </si>
  <si>
    <t>4002</t>
  </si>
  <si>
    <t>水天坪廉租房#1箱式变压器间隔配电变压器</t>
  </si>
  <si>
    <t>4003</t>
  </si>
  <si>
    <t>佛建路廉租房2#公变配电变压器</t>
  </si>
  <si>
    <t>4004</t>
  </si>
  <si>
    <t>水天坪廉租房#2箱式变压器间隔配电变压器</t>
  </si>
  <si>
    <t>4005</t>
  </si>
  <si>
    <t>水天坪廉租房#3箱式变压器间隔配电变压器</t>
  </si>
  <si>
    <t>4006</t>
  </si>
  <si>
    <t>佛建路廉租房4#公变配电变压器</t>
  </si>
  <si>
    <t>4007</t>
  </si>
  <si>
    <t>水天坪廉租房#4箱式变压器间隔配电变压器</t>
  </si>
  <si>
    <t>4008</t>
  </si>
  <si>
    <t>海上海3号配电室3号变配电变压器</t>
  </si>
  <si>
    <t>4009</t>
  </si>
  <si>
    <t>水天坪廉租房#5箱式变压器间隔配电变压器</t>
  </si>
  <si>
    <t>4010</t>
  </si>
  <si>
    <t>海上海3号配电室4号变配电变压器</t>
  </si>
  <si>
    <t>4011</t>
  </si>
  <si>
    <t>海上海3号配电室2号变配电变压器</t>
  </si>
  <si>
    <t>4012</t>
  </si>
  <si>
    <t>白岩#3公变</t>
  </si>
  <si>
    <t>10kV白红线963</t>
  </si>
  <si>
    <t>4013</t>
  </si>
  <si>
    <t>学堂6#（中寺4队）</t>
  </si>
  <si>
    <t>4014</t>
  </si>
  <si>
    <t>枇杷树角公变</t>
  </si>
  <si>
    <t>4015</t>
  </si>
  <si>
    <t>红岩#4公变</t>
  </si>
  <si>
    <t>4016</t>
  </si>
  <si>
    <t>白岩#2公变</t>
  </si>
  <si>
    <t>4017</t>
  </si>
  <si>
    <t>柏林沟老院子公变</t>
  </si>
  <si>
    <t>4018</t>
  </si>
  <si>
    <t>沙湾公变（白红）</t>
  </si>
  <si>
    <t>4019</t>
  </si>
  <si>
    <t>江家丫口公变</t>
  </si>
  <si>
    <t>4020</t>
  </si>
  <si>
    <t>学堂湾公变（白红线）</t>
  </si>
  <si>
    <t>4021</t>
  </si>
  <si>
    <t>仁和雷石堡公变</t>
  </si>
  <si>
    <t>4022</t>
  </si>
  <si>
    <t>仁合#2公变</t>
  </si>
  <si>
    <t>4023</t>
  </si>
  <si>
    <t>红岩场#3公变</t>
  </si>
  <si>
    <t>4024</t>
  </si>
  <si>
    <t>坝口2#公变</t>
  </si>
  <si>
    <t>4025</t>
  </si>
  <si>
    <t>学堂李家湾公变</t>
  </si>
  <si>
    <t>4026</t>
  </si>
  <si>
    <t>卜池黄泥磅公变</t>
  </si>
  <si>
    <t>4027</t>
  </si>
  <si>
    <t>秀才湾山公变</t>
  </si>
  <si>
    <t>4028</t>
  </si>
  <si>
    <t>卜池代家湾公变</t>
  </si>
  <si>
    <t>4029</t>
  </si>
  <si>
    <t>喳口石公变</t>
  </si>
  <si>
    <t>4030</t>
  </si>
  <si>
    <t>卜池公变</t>
  </si>
  <si>
    <t>4031</t>
  </si>
  <si>
    <t>学堂#7（中寺9队）公变</t>
  </si>
  <si>
    <t>4032</t>
  </si>
  <si>
    <t>大路边公变</t>
  </si>
  <si>
    <t>4033</t>
  </si>
  <si>
    <t>鸣羊包上公变</t>
  </si>
  <si>
    <t>4034</t>
  </si>
  <si>
    <t>凉粉岩公变</t>
  </si>
  <si>
    <t>4035</t>
  </si>
  <si>
    <t>红岩#2公变</t>
  </si>
  <si>
    <t>4036</t>
  </si>
  <si>
    <t>仁义收费站公变</t>
  </si>
  <si>
    <t>4037</t>
  </si>
  <si>
    <t>学堂#4（塘湾）公变</t>
  </si>
  <si>
    <t>4038</t>
  </si>
  <si>
    <t>立石#1公变</t>
  </si>
  <si>
    <t>4039</t>
  </si>
  <si>
    <t>学堂5队公变</t>
  </si>
  <si>
    <t>4040</t>
  </si>
  <si>
    <t>柏林沟公变</t>
  </si>
  <si>
    <t>4041</t>
  </si>
  <si>
    <t>学堂#1（6队）公变</t>
  </si>
  <si>
    <t>4042</t>
  </si>
  <si>
    <t>苏家岩公变</t>
  </si>
  <si>
    <t>4043</t>
  </si>
  <si>
    <t>仁合#1公变</t>
  </si>
  <si>
    <t>4044</t>
  </si>
  <si>
    <t>学堂#2（3队）公变</t>
  </si>
  <si>
    <t>4045</t>
  </si>
  <si>
    <t>秦教丫口公变</t>
  </si>
  <si>
    <t>4046</t>
  </si>
  <si>
    <t>老山湾公变</t>
  </si>
  <si>
    <t>4047</t>
  </si>
  <si>
    <t>仁爱1队公变</t>
  </si>
  <si>
    <t>4048</t>
  </si>
  <si>
    <t>坝口1#公变</t>
  </si>
  <si>
    <t>4049</t>
  </si>
  <si>
    <t>白岩菜厂门口公变</t>
  </si>
  <si>
    <t>4050</t>
  </si>
  <si>
    <t>白岩#1公变</t>
  </si>
  <si>
    <t>4051</t>
  </si>
  <si>
    <t>红岩#1公变</t>
  </si>
  <si>
    <t>4052</t>
  </si>
  <si>
    <t>学堂#5（姜厂）公变</t>
  </si>
  <si>
    <t>4053</t>
  </si>
  <si>
    <t>红岩3队公变</t>
  </si>
  <si>
    <t>4054</t>
  </si>
  <si>
    <t>石柱槽沟公变</t>
  </si>
  <si>
    <t>4055</t>
  </si>
  <si>
    <t>学堂#6（中寺4队）公变</t>
  </si>
  <si>
    <t>4056</t>
  </si>
  <si>
    <t>大土公变</t>
  </si>
  <si>
    <t>4057</t>
  </si>
  <si>
    <t>长坡招呼站公变</t>
  </si>
  <si>
    <t>4058</t>
  </si>
  <si>
    <t>立石村委公变</t>
  </si>
  <si>
    <t>4059</t>
  </si>
  <si>
    <t>梨子榜公变</t>
  </si>
  <si>
    <t>4060</t>
  </si>
  <si>
    <t>倒向拐公变</t>
  </si>
  <si>
    <t>4061</t>
  </si>
  <si>
    <t>石板湾公变</t>
  </si>
  <si>
    <t>4062</t>
  </si>
  <si>
    <t>立石#2公变</t>
  </si>
  <si>
    <t>4063</t>
  </si>
  <si>
    <t>4064</t>
  </si>
  <si>
    <t>新房子公变</t>
  </si>
  <si>
    <t>4065</t>
  </si>
  <si>
    <t>长江大桥公变</t>
  </si>
  <si>
    <t>4066</t>
  </si>
  <si>
    <t>立石大山村公变</t>
  </si>
  <si>
    <t>4067</t>
  </si>
  <si>
    <t>高山坪公变</t>
  </si>
  <si>
    <t>4068</t>
  </si>
  <si>
    <t>新田沟公变</t>
  </si>
  <si>
    <t>4069</t>
  </si>
  <si>
    <t>百屋公变</t>
  </si>
  <si>
    <t>4070</t>
  </si>
  <si>
    <t>徐教丫口公变</t>
  </si>
  <si>
    <t>4071</t>
  </si>
  <si>
    <t>学堂#3（8队）公变</t>
  </si>
  <si>
    <t>4072</t>
  </si>
  <si>
    <t>长冲山公变</t>
  </si>
  <si>
    <t>4073</t>
  </si>
  <si>
    <t>大地坝公变（名山）</t>
  </si>
  <si>
    <t>4074</t>
  </si>
  <si>
    <t>10kV三沙线957</t>
  </si>
  <si>
    <t>4075</t>
  </si>
  <si>
    <t>文化馆2#公变</t>
  </si>
  <si>
    <t>4076</t>
  </si>
  <si>
    <t>林业局3#公变</t>
  </si>
  <si>
    <t>4077</t>
  </si>
  <si>
    <t>地税公变</t>
  </si>
  <si>
    <t>4078</t>
  </si>
  <si>
    <t>丰都财政大楼配电室1#</t>
  </si>
  <si>
    <t>4079</t>
  </si>
  <si>
    <t>环卫所1#公变</t>
  </si>
  <si>
    <t>4080</t>
  </si>
  <si>
    <t>体育场商圈公变</t>
  </si>
  <si>
    <t>4081</t>
  </si>
  <si>
    <t>气象局办公楼公变</t>
  </si>
  <si>
    <t>4082</t>
  </si>
  <si>
    <t>庙坡收费室2#公变</t>
  </si>
  <si>
    <t>4083</t>
  </si>
  <si>
    <t>体育馆后面公变</t>
  </si>
  <si>
    <t>4084</t>
  </si>
  <si>
    <t>电影院2#公变</t>
  </si>
  <si>
    <t>4085</t>
  </si>
  <si>
    <t>庙坡水费收费点公变</t>
  </si>
  <si>
    <t>4086</t>
  </si>
  <si>
    <t>电影院后1#公变</t>
  </si>
  <si>
    <t>4087</t>
  </si>
  <si>
    <t>文化馆1#公变</t>
  </si>
  <si>
    <t>4088</t>
  </si>
  <si>
    <t>林业局公变</t>
  </si>
  <si>
    <t>4089</t>
  </si>
  <si>
    <t>黄金坡4#箱式变压器间隔.配电变压器</t>
  </si>
  <si>
    <t>4090</t>
  </si>
  <si>
    <t>恒安体育人家东楼配电室1#公变</t>
  </si>
  <si>
    <t>4091</t>
  </si>
  <si>
    <t>黄金坡1#公变</t>
  </si>
  <si>
    <t>4092</t>
  </si>
  <si>
    <t>工商街公变</t>
  </si>
  <si>
    <t>4093</t>
  </si>
  <si>
    <t>体育馆后面2#公变</t>
  </si>
  <si>
    <t>4094</t>
  </si>
  <si>
    <t>石油宾馆1#公变</t>
  </si>
  <si>
    <t>4095</t>
  </si>
  <si>
    <t>黄金坡3号公变</t>
  </si>
  <si>
    <t>4096</t>
  </si>
  <si>
    <t>地税2#箱式公变</t>
  </si>
  <si>
    <t>4097</t>
  </si>
  <si>
    <t>恒安体育人家西楼配电室1#公变</t>
  </si>
  <si>
    <t>4098</t>
  </si>
  <si>
    <t>石油宾馆2#公变</t>
  </si>
  <si>
    <t>4099</t>
  </si>
  <si>
    <t>邮政小区公变</t>
  </si>
  <si>
    <t>4100</t>
  </si>
  <si>
    <t>工行1#箱变配电变压器</t>
  </si>
  <si>
    <t>4101</t>
  </si>
  <si>
    <t>林业局2#公变</t>
  </si>
  <si>
    <t>4102</t>
  </si>
  <si>
    <t>黄金坡2#公变</t>
  </si>
  <si>
    <t>4103</t>
  </si>
  <si>
    <t>250泵房宿舍公变</t>
  </si>
  <si>
    <t>4104</t>
  </si>
  <si>
    <t>环卫2#公变</t>
  </si>
  <si>
    <t>4105</t>
  </si>
  <si>
    <t>许华勇集资房公变</t>
  </si>
  <si>
    <t>4106</t>
  </si>
  <si>
    <t>中华路福中支线2#公变</t>
  </si>
  <si>
    <t>10kV三福线959</t>
  </si>
  <si>
    <t>4107</t>
  </si>
  <si>
    <t>化建公司公变</t>
  </si>
  <si>
    <t>4108</t>
  </si>
  <si>
    <t>平都中学门前#1公变</t>
  </si>
  <si>
    <t>4109</t>
  </si>
  <si>
    <t>防疫站2#柱上变压器</t>
  </si>
  <si>
    <t>4110</t>
  </si>
  <si>
    <t>第一建筑公司宿舍2#公变</t>
  </si>
  <si>
    <t>4111</t>
  </si>
  <si>
    <t>平都前面公变</t>
  </si>
  <si>
    <t>4112</t>
  </si>
  <si>
    <t>东门路菜市场3#公变</t>
  </si>
  <si>
    <t>4113</t>
  </si>
  <si>
    <t>平都东路社区公变</t>
  </si>
  <si>
    <t>4114</t>
  </si>
  <si>
    <t>中医街后公变</t>
  </si>
  <si>
    <t>4115</t>
  </si>
  <si>
    <t>江洲大厦对面公变</t>
  </si>
  <si>
    <t>4116</t>
  </si>
  <si>
    <t>中医院住宿2#柱上变压器</t>
  </si>
  <si>
    <t>4117</t>
  </si>
  <si>
    <t>上河街1#公变</t>
  </si>
  <si>
    <t>4118</t>
  </si>
  <si>
    <t>工商联后面公变</t>
  </si>
  <si>
    <t>4119</t>
  </si>
  <si>
    <t>外贸公变</t>
  </si>
  <si>
    <t>4120</t>
  </si>
  <si>
    <t>第一建筑公司宿舍#1公变</t>
  </si>
  <si>
    <t>4121</t>
  </si>
  <si>
    <t>江洲大厦公变配电变压器配电变压器</t>
  </si>
  <si>
    <t>4122</t>
  </si>
  <si>
    <t>公安街公变</t>
  </si>
  <si>
    <t>4123</t>
  </si>
  <si>
    <t>房管所1#公变</t>
  </si>
  <si>
    <t>4124</t>
  </si>
  <si>
    <t>下河街1#公变</t>
  </si>
  <si>
    <t>4125</t>
  </si>
  <si>
    <t>东升路1#公变</t>
  </si>
  <si>
    <t>4126</t>
  </si>
  <si>
    <t>下河街4#公变</t>
  </si>
  <si>
    <t>4127</t>
  </si>
  <si>
    <t>龙河大桥广场公变</t>
  </si>
  <si>
    <t>4128</t>
  </si>
  <si>
    <t>庙坡收费室1#公变</t>
  </si>
  <si>
    <t>4129</t>
  </si>
  <si>
    <t>丝绸公司2#公变</t>
  </si>
  <si>
    <t>4130</t>
  </si>
  <si>
    <t>沙湾移民房3#公变2</t>
  </si>
  <si>
    <t>4131</t>
  </si>
  <si>
    <t>百合丽苑公变</t>
  </si>
  <si>
    <t>4132</t>
  </si>
  <si>
    <t>10kV三福线959影院街公变</t>
  </si>
  <si>
    <t>4133</t>
  </si>
  <si>
    <t>上河街2#公变</t>
  </si>
  <si>
    <t>4134</t>
  </si>
  <si>
    <t>公安街2#公变</t>
  </si>
  <si>
    <t>4135</t>
  </si>
  <si>
    <t>沙湾移民房公变</t>
  </si>
  <si>
    <t>4136</t>
  </si>
  <si>
    <t>东门路菜市场#2公变</t>
  </si>
  <si>
    <t>4137</t>
  </si>
  <si>
    <t>平都中学门前#3公变</t>
  </si>
  <si>
    <t>4138</t>
  </si>
  <si>
    <t>教委宿舍2#公变</t>
  </si>
  <si>
    <t>4139</t>
  </si>
  <si>
    <t>第一建筑公司公变</t>
  </si>
  <si>
    <t>4140</t>
  </si>
  <si>
    <t>中华路福中支线1#公变</t>
  </si>
  <si>
    <t>4141</t>
  </si>
  <si>
    <t>防疫站公变</t>
  </si>
  <si>
    <t>4142</t>
  </si>
  <si>
    <t>庙坡收费室公变</t>
  </si>
  <si>
    <t>4143</t>
  </si>
  <si>
    <t>房管所公变</t>
  </si>
  <si>
    <t>4144</t>
  </si>
  <si>
    <t>中医院宿舍公变</t>
  </si>
  <si>
    <t>4145</t>
  </si>
  <si>
    <t>茅林沟鱼场公变</t>
  </si>
  <si>
    <t>10kV周太线952</t>
  </si>
  <si>
    <t>4146</t>
  </si>
  <si>
    <t>茅林沟沟脚公变</t>
  </si>
  <si>
    <t>4147</t>
  </si>
  <si>
    <t>暨龙场镇#1公变</t>
  </si>
  <si>
    <t>4148</t>
  </si>
  <si>
    <t>双流学校公变</t>
  </si>
  <si>
    <t>4149</t>
  </si>
  <si>
    <t>黄沙坡公变</t>
  </si>
  <si>
    <t>4150</t>
  </si>
  <si>
    <t>暨龙场上公变</t>
  </si>
  <si>
    <t>4151</t>
  </si>
  <si>
    <t>罗洪洞公变</t>
  </si>
  <si>
    <t>4152</t>
  </si>
  <si>
    <t>小山堡公变</t>
  </si>
  <si>
    <t>4153</t>
  </si>
  <si>
    <t>茅林沟村光伏变</t>
  </si>
  <si>
    <t>4154</t>
  </si>
  <si>
    <t>石门子公变</t>
  </si>
  <si>
    <t>4155</t>
  </si>
  <si>
    <t>仁家堡公变</t>
  </si>
  <si>
    <t>4156</t>
  </si>
  <si>
    <t>木平辽公变</t>
  </si>
  <si>
    <t>4157</t>
  </si>
  <si>
    <t>毛林沟公变</t>
  </si>
  <si>
    <t>4158</t>
  </si>
  <si>
    <t>双流坝护林点公变</t>
  </si>
  <si>
    <t>4159</t>
  </si>
  <si>
    <t>树林堡#2公变</t>
  </si>
  <si>
    <t>4160</t>
  </si>
  <si>
    <t>太平场镇公变</t>
  </si>
  <si>
    <t>4161</t>
  </si>
  <si>
    <t>寒地公变</t>
  </si>
  <si>
    <t>4162</t>
  </si>
  <si>
    <t>暨龙场镇#2公变</t>
  </si>
  <si>
    <t>4163</t>
  </si>
  <si>
    <t>窝鸡田二公变</t>
  </si>
  <si>
    <t>4164</t>
  </si>
  <si>
    <t>大沟公变（周太）</t>
  </si>
  <si>
    <t>4165</t>
  </si>
  <si>
    <t>沙坝公变</t>
  </si>
  <si>
    <t>4166</t>
  </si>
  <si>
    <t>无碑堂公变</t>
  </si>
  <si>
    <t>4167</t>
  </si>
  <si>
    <t>龙井学校公变</t>
  </si>
  <si>
    <t>4168</t>
  </si>
  <si>
    <t>小二坝公变</t>
  </si>
  <si>
    <t>4169</t>
  </si>
  <si>
    <t>上坝公变（周太）</t>
  </si>
  <si>
    <t>4170</t>
  </si>
  <si>
    <t>中坝公变（周太）</t>
  </si>
  <si>
    <t>4171</t>
  </si>
  <si>
    <t>谢家院子公变（太平）</t>
  </si>
  <si>
    <t>4172</t>
  </si>
  <si>
    <t>田家湾公变</t>
  </si>
  <si>
    <t>4173</t>
  </si>
  <si>
    <t>暨龙农贸市场公变</t>
  </si>
  <si>
    <t>4174</t>
  </si>
  <si>
    <t>陈家堡公变</t>
  </si>
  <si>
    <t>4175</t>
  </si>
  <si>
    <t>泥二湾公变</t>
  </si>
  <si>
    <t>4176</t>
  </si>
  <si>
    <t>双叉河公变</t>
  </si>
  <si>
    <t>4177</t>
  </si>
  <si>
    <t>凉桥公变</t>
  </si>
  <si>
    <t>4178</t>
  </si>
  <si>
    <t>小竹林公变</t>
  </si>
  <si>
    <t>4179</t>
  </si>
  <si>
    <t>窝鸡田公变</t>
  </si>
  <si>
    <t>4180</t>
  </si>
  <si>
    <t>半边街公变</t>
  </si>
  <si>
    <t>4181</t>
  </si>
  <si>
    <t>大小田公变</t>
  </si>
  <si>
    <t>4182</t>
  </si>
  <si>
    <t>下坝1公变</t>
  </si>
  <si>
    <t>4183</t>
  </si>
  <si>
    <t>树林堡#1公变</t>
  </si>
  <si>
    <t>4184</t>
  </si>
  <si>
    <t>中坝村光伏变（太平）</t>
  </si>
  <si>
    <t>4185</t>
  </si>
  <si>
    <t>半庆公变</t>
  </si>
  <si>
    <t>4186</t>
  </si>
  <si>
    <t>太平上场口公变</t>
  </si>
  <si>
    <t>4187</t>
  </si>
  <si>
    <t>小山堡#1公变</t>
  </si>
  <si>
    <t>4188</t>
  </si>
  <si>
    <t>双山护林点公变</t>
  </si>
  <si>
    <t>4189</t>
  </si>
  <si>
    <t>曾家湾公变</t>
  </si>
  <si>
    <t>4190</t>
  </si>
  <si>
    <t>安家院子公变</t>
  </si>
  <si>
    <t>4191</t>
  </si>
  <si>
    <t>老院子公变（周太）</t>
  </si>
  <si>
    <t>4192</t>
  </si>
  <si>
    <t>油菜湾护林点公变</t>
  </si>
  <si>
    <t>4193</t>
  </si>
  <si>
    <t>高建线新房子公变</t>
  </si>
  <si>
    <t>10kV高建线</t>
  </si>
  <si>
    <t>4194</t>
  </si>
  <si>
    <t>桐子沟公变</t>
  </si>
  <si>
    <t>4195</t>
  </si>
  <si>
    <t>蒙子堡公变</t>
  </si>
  <si>
    <t>4196</t>
  </si>
  <si>
    <t>大池石船公变</t>
  </si>
  <si>
    <t>4197</t>
  </si>
  <si>
    <t>建国6村公变</t>
  </si>
  <si>
    <t>4198</t>
  </si>
  <si>
    <t>大池5村公变</t>
  </si>
  <si>
    <t>4199</t>
  </si>
  <si>
    <t>月亮田公变</t>
  </si>
  <si>
    <t>4200</t>
  </si>
  <si>
    <t>苟树坪公变</t>
  </si>
  <si>
    <t>4201</t>
  </si>
  <si>
    <t>母猪塘公变</t>
  </si>
  <si>
    <t>4202</t>
  </si>
  <si>
    <t>大池7村公变</t>
  </si>
  <si>
    <t>4203</t>
  </si>
  <si>
    <t>白家口公变</t>
  </si>
  <si>
    <t>4204</t>
  </si>
  <si>
    <t>白家沟学校公变</t>
  </si>
  <si>
    <t>4205</t>
  </si>
  <si>
    <t>余家下坝公变</t>
  </si>
  <si>
    <t>4206</t>
  </si>
  <si>
    <t>土地岭公变</t>
  </si>
  <si>
    <t>4207</t>
  </si>
  <si>
    <t>黄金坡台区公变</t>
  </si>
  <si>
    <t>4208</t>
  </si>
  <si>
    <t>建国9村公变</t>
  </si>
  <si>
    <t>4209</t>
  </si>
  <si>
    <t>滩子山公变</t>
  </si>
  <si>
    <t>4210</t>
  </si>
  <si>
    <t>河岩村公变</t>
  </si>
  <si>
    <t>4211</t>
  </si>
  <si>
    <t>建国场公变</t>
  </si>
  <si>
    <t>4212</t>
  </si>
  <si>
    <t>双院子台区公变</t>
  </si>
  <si>
    <t>4213</t>
  </si>
  <si>
    <t>建国15村公变</t>
  </si>
  <si>
    <t>4214</t>
  </si>
  <si>
    <t>龙井沟公变</t>
  </si>
  <si>
    <t>4215</t>
  </si>
  <si>
    <t>大池6村公变</t>
  </si>
  <si>
    <t>4216</t>
  </si>
  <si>
    <t>建国3村公变</t>
  </si>
  <si>
    <t>4217</t>
  </si>
  <si>
    <t>肖家湾公变</t>
  </si>
  <si>
    <t>4218</t>
  </si>
  <si>
    <t>刘家沟公变</t>
  </si>
  <si>
    <t>4219</t>
  </si>
  <si>
    <t>桐子村公变</t>
  </si>
  <si>
    <t>4220</t>
  </si>
  <si>
    <t>堡堡上公变</t>
  </si>
  <si>
    <t>4221</t>
  </si>
  <si>
    <t>大池1村公变</t>
  </si>
  <si>
    <t>4222</t>
  </si>
  <si>
    <t>阴沟子公变</t>
  </si>
  <si>
    <t>4223</t>
  </si>
  <si>
    <t>大池5.8队公变</t>
  </si>
  <si>
    <t>4224</t>
  </si>
  <si>
    <t>红旗水库台区公变</t>
  </si>
  <si>
    <t>4225</t>
  </si>
  <si>
    <t>建国10村公变</t>
  </si>
  <si>
    <t>4226</t>
  </si>
  <si>
    <t>苦桥子公变</t>
  </si>
  <si>
    <t>4227</t>
  </si>
  <si>
    <t>曾家湾 公变</t>
  </si>
  <si>
    <t>4228</t>
  </si>
  <si>
    <t>庙湾台区公变</t>
  </si>
  <si>
    <t>4229</t>
  </si>
  <si>
    <t>黑石青公变</t>
  </si>
  <si>
    <t>4230</t>
  </si>
  <si>
    <t>建国8村公变</t>
  </si>
  <si>
    <t>4231</t>
  </si>
  <si>
    <t>玉和池水库台区公变</t>
  </si>
  <si>
    <t>4232</t>
  </si>
  <si>
    <t>白烟洞公变</t>
  </si>
  <si>
    <t>4233</t>
  </si>
  <si>
    <t>岩上公变</t>
  </si>
  <si>
    <t>4234</t>
  </si>
  <si>
    <t>孙教公变</t>
  </si>
  <si>
    <t>4235</t>
  </si>
  <si>
    <t>竹鸡堡公变</t>
  </si>
  <si>
    <t>4236</t>
  </si>
  <si>
    <t>大池4村公变</t>
  </si>
  <si>
    <t>4237</t>
  </si>
  <si>
    <t>洋庆湾公变</t>
  </si>
  <si>
    <t>4238</t>
  </si>
  <si>
    <t>国田公变</t>
  </si>
  <si>
    <t>4239</t>
  </si>
  <si>
    <t>建国14村公变</t>
  </si>
  <si>
    <t>4240</t>
  </si>
  <si>
    <t>土地桩台区公变</t>
  </si>
  <si>
    <t>4241</t>
  </si>
  <si>
    <t>高建线回龙湾公变</t>
  </si>
  <si>
    <t>4242</t>
  </si>
  <si>
    <t>李家沟公变</t>
  </si>
  <si>
    <t>4243</t>
  </si>
  <si>
    <t>张文中公变</t>
  </si>
  <si>
    <t>4244</t>
  </si>
  <si>
    <t>汶溪湾公变</t>
  </si>
  <si>
    <t>4245</t>
  </si>
  <si>
    <t>甘塘子公变</t>
  </si>
  <si>
    <t>4246</t>
  </si>
  <si>
    <t>小石板公变</t>
  </si>
  <si>
    <t>4247</t>
  </si>
  <si>
    <t>上坝公变</t>
  </si>
  <si>
    <t>4248</t>
  </si>
  <si>
    <t>椅子坝公变</t>
  </si>
  <si>
    <t>4249</t>
  </si>
  <si>
    <t>三叉沟公变</t>
  </si>
  <si>
    <t>4250</t>
  </si>
  <si>
    <t>上刘家沟公变</t>
  </si>
  <si>
    <t>4251</t>
  </si>
  <si>
    <t>猫坝公变</t>
  </si>
  <si>
    <t>4252</t>
  </si>
  <si>
    <t>谭窖坡公变</t>
  </si>
  <si>
    <t>4253</t>
  </si>
  <si>
    <t>中教院子公变</t>
  </si>
  <si>
    <t>4254</t>
  </si>
  <si>
    <t>大池场公变</t>
  </si>
  <si>
    <t>4255</t>
  </si>
  <si>
    <t>建国5村公变</t>
  </si>
  <si>
    <t>4256</t>
  </si>
  <si>
    <t>石梁子公变</t>
  </si>
  <si>
    <t>4257</t>
  </si>
  <si>
    <t>牛登坡公变</t>
  </si>
  <si>
    <t>4258</t>
  </si>
  <si>
    <t>田坝台区公变</t>
  </si>
  <si>
    <t>4259</t>
  </si>
  <si>
    <t>建国4村公变</t>
  </si>
  <si>
    <t>4260</t>
  </si>
  <si>
    <t>庙树沟公变</t>
  </si>
  <si>
    <t>4261</t>
  </si>
  <si>
    <t>双垭台区公变</t>
  </si>
  <si>
    <t>4262</t>
  </si>
  <si>
    <t>桥头公变</t>
  </si>
  <si>
    <t>4263</t>
  </si>
  <si>
    <t>学堂湾公变（高建线）</t>
  </si>
  <si>
    <t>4264</t>
  </si>
  <si>
    <t>建国11村公变</t>
  </si>
  <si>
    <t>4265</t>
  </si>
  <si>
    <t>上盘家岩公变</t>
  </si>
  <si>
    <t>4266</t>
  </si>
  <si>
    <t>中兴湾公变</t>
  </si>
  <si>
    <t>4267</t>
  </si>
  <si>
    <t>石龙公变</t>
  </si>
  <si>
    <t>4268</t>
  </si>
  <si>
    <t>建国7村公变</t>
  </si>
  <si>
    <t>4269</t>
  </si>
  <si>
    <t>大池2村公变</t>
  </si>
  <si>
    <t>4270</t>
  </si>
  <si>
    <t>付家庄公变</t>
  </si>
  <si>
    <t>4271</t>
  </si>
  <si>
    <t>袁教台区公变</t>
  </si>
  <si>
    <t>4272</t>
  </si>
  <si>
    <t>干庙梁公变</t>
  </si>
  <si>
    <t>4273</t>
  </si>
  <si>
    <t>百院子公变</t>
  </si>
  <si>
    <t>4274</t>
  </si>
  <si>
    <t>李家岩台区公变</t>
  </si>
  <si>
    <t>4275</t>
  </si>
  <si>
    <t>梯子岩公变</t>
  </si>
  <si>
    <t>4276</t>
  </si>
  <si>
    <t>团坝子公变</t>
  </si>
  <si>
    <t>4277</t>
  </si>
  <si>
    <t>冉家湾公变</t>
  </si>
  <si>
    <t>4278</t>
  </si>
  <si>
    <t>大池3村公变</t>
  </si>
  <si>
    <t>4279</t>
  </si>
  <si>
    <t>张家榜台区公变</t>
  </si>
  <si>
    <t>4280</t>
  </si>
  <si>
    <t>王家山公变（高建线）</t>
  </si>
  <si>
    <t>4281</t>
  </si>
  <si>
    <t>黄金堡公变</t>
  </si>
  <si>
    <t>4282</t>
  </si>
  <si>
    <t>杨家冲公变</t>
  </si>
  <si>
    <t>10kV湛东线968</t>
  </si>
  <si>
    <t>4283</t>
  </si>
  <si>
    <t>湛普石船公变</t>
  </si>
  <si>
    <t>4284</t>
  </si>
  <si>
    <t>庆云堡上公变</t>
  </si>
  <si>
    <t>4285</t>
  </si>
  <si>
    <t>庆云回龙湾公变</t>
  </si>
  <si>
    <t>4286</t>
  </si>
  <si>
    <t>水库公变</t>
  </si>
  <si>
    <t>4287</t>
  </si>
  <si>
    <t>普子村公变</t>
  </si>
  <si>
    <t>4288</t>
  </si>
  <si>
    <t>加油站1#公变</t>
  </si>
  <si>
    <t>4289</t>
  </si>
  <si>
    <t>小塘湾公变</t>
  </si>
  <si>
    <t>4290</t>
  </si>
  <si>
    <t>普子#2公变</t>
  </si>
  <si>
    <t>4291</t>
  </si>
  <si>
    <t>石燕村2#变压器</t>
  </si>
  <si>
    <t>4292</t>
  </si>
  <si>
    <t>燕子村公租房2#公变</t>
  </si>
  <si>
    <t>4293</t>
  </si>
  <si>
    <t>普子加油站公变</t>
  </si>
  <si>
    <t>4294</t>
  </si>
  <si>
    <t>燕子村公租房1#公变</t>
  </si>
  <si>
    <t>4295</t>
  </si>
  <si>
    <t>幺担秋公变</t>
  </si>
  <si>
    <t>4296</t>
  </si>
  <si>
    <t>马鞍山小学校公变</t>
  </si>
  <si>
    <t>4297</t>
  </si>
  <si>
    <t>石燕村公变</t>
  </si>
  <si>
    <t>4298</t>
  </si>
  <si>
    <t>湛普老院子公变</t>
  </si>
  <si>
    <t>4299</t>
  </si>
  <si>
    <t>水库安置点公变</t>
  </si>
  <si>
    <t>4300</t>
  </si>
  <si>
    <t>鑫湖湖畔云岭1#公配室2#变</t>
  </si>
  <si>
    <t>10kV湖场一线957</t>
  </si>
  <si>
    <t>4301</t>
  </si>
  <si>
    <t>天湖国际公配室2#配电变压器</t>
  </si>
  <si>
    <t>4302</t>
  </si>
  <si>
    <t>王家坝子公变</t>
  </si>
  <si>
    <t>4303</t>
  </si>
  <si>
    <t>科甲御园府箱变配电变压器</t>
  </si>
  <si>
    <t>4304</t>
  </si>
  <si>
    <t>厢坝居民点#2</t>
  </si>
  <si>
    <t>4305</t>
  </si>
  <si>
    <t>天湖国际公配室3#配电变压器</t>
  </si>
  <si>
    <t>4306</t>
  </si>
  <si>
    <t>雪桃园公变</t>
  </si>
  <si>
    <t>4307</t>
  </si>
  <si>
    <t>公园里2#箱变</t>
  </si>
  <si>
    <t>4308</t>
  </si>
  <si>
    <t>厢坝居民点1#</t>
  </si>
  <si>
    <t>4309</t>
  </si>
  <si>
    <t>黄泥堡公变</t>
  </si>
  <si>
    <t>4310</t>
  </si>
  <si>
    <t>峦宝山公变</t>
  </si>
  <si>
    <t>4311</t>
  </si>
  <si>
    <t>科甲御园府2#箱变</t>
  </si>
  <si>
    <t>4312</t>
  </si>
  <si>
    <t>仙女湖3#箱变</t>
  </si>
  <si>
    <t>4313</t>
  </si>
  <si>
    <t>马家沟台区变压器</t>
  </si>
  <si>
    <t>4314</t>
  </si>
  <si>
    <t>厢坝居民点公变</t>
  </si>
  <si>
    <t>4315</t>
  </si>
  <si>
    <t>高峰２公变</t>
  </si>
  <si>
    <t>4316</t>
  </si>
  <si>
    <t>仙女湖1#箱变</t>
  </si>
  <si>
    <t>4317</t>
  </si>
  <si>
    <t>公园里4#箱变</t>
  </si>
  <si>
    <t>4318</t>
  </si>
  <si>
    <t>天湖国际公配室1#配电变压器</t>
  </si>
  <si>
    <t>4319</t>
  </si>
  <si>
    <t>仙女湖2#箱变</t>
  </si>
  <si>
    <t>4320</t>
  </si>
  <si>
    <t>鑫湖湖畔云岭1#公配室1#变</t>
  </si>
  <si>
    <t>4321</t>
  </si>
  <si>
    <t>高峰公变</t>
  </si>
  <si>
    <t>4322</t>
  </si>
  <si>
    <t>公园里1#箱变</t>
  </si>
  <si>
    <t>4323</t>
  </si>
  <si>
    <t>公园里3#箱变</t>
  </si>
  <si>
    <t>4324</t>
  </si>
  <si>
    <t>花园街184#2公变</t>
  </si>
  <si>
    <t>10kV名供线956</t>
  </si>
  <si>
    <t>4325</t>
  </si>
  <si>
    <t>10kV北城壹号2#公变</t>
  </si>
  <si>
    <t>4326</t>
  </si>
  <si>
    <t>文化街公变</t>
  </si>
  <si>
    <t>4327</t>
  </si>
  <si>
    <t>麒麟名城3#公变</t>
  </si>
  <si>
    <t>4328</t>
  </si>
  <si>
    <t>宜居小区公变</t>
  </si>
  <si>
    <t>4329</t>
  </si>
  <si>
    <t>吴玉树集资配电公变</t>
  </si>
  <si>
    <t>4330</t>
  </si>
  <si>
    <t>杜家坝1#公变</t>
  </si>
  <si>
    <t>4331</t>
  </si>
  <si>
    <t>廉住房2#配电变压器</t>
  </si>
  <si>
    <t>4332</t>
  </si>
  <si>
    <t>农业服务中心公变</t>
  </si>
  <si>
    <t>4333</t>
  </si>
  <si>
    <t>余德志公变</t>
  </si>
  <si>
    <t>4334</t>
  </si>
  <si>
    <t>卫生院公变</t>
  </si>
  <si>
    <t>4335</t>
  </si>
  <si>
    <t>广场2#公变</t>
  </si>
  <si>
    <t>4336</t>
  </si>
  <si>
    <t>麒麟名城1#公变</t>
  </si>
  <si>
    <t>4337</t>
  </si>
  <si>
    <t>廉租房公变</t>
  </si>
  <si>
    <t>4338</t>
  </si>
  <si>
    <t>文化街#2公变</t>
  </si>
  <si>
    <t>4339</t>
  </si>
  <si>
    <t>广场1#公变</t>
  </si>
  <si>
    <t>4340</t>
  </si>
  <si>
    <t>市政监察大队公变</t>
  </si>
  <si>
    <t>4341</t>
  </si>
  <si>
    <t>廉住房1#配电变压器</t>
  </si>
  <si>
    <t>4342</t>
  </si>
  <si>
    <t>景区路89号公变</t>
  </si>
  <si>
    <t>4343</t>
  </si>
  <si>
    <t>法院背后公变</t>
  </si>
  <si>
    <t>4344</t>
  </si>
  <si>
    <t>杜家坝2#公变</t>
  </si>
  <si>
    <t>4345</t>
  </si>
  <si>
    <t>陈登华、李明立公变</t>
  </si>
  <si>
    <t>4346</t>
  </si>
  <si>
    <t>广场3#公变</t>
  </si>
  <si>
    <t>4347</t>
  </si>
  <si>
    <t>10kV北城壹号1#公变</t>
  </si>
  <si>
    <t>4348</t>
  </si>
  <si>
    <t>东区政府公变</t>
  </si>
  <si>
    <t>4349</t>
  </si>
  <si>
    <t>代恩华移民安置房公变</t>
  </si>
  <si>
    <t>4350</t>
  </si>
  <si>
    <t>广场4#公变</t>
  </si>
  <si>
    <t>4351</t>
  </si>
  <si>
    <t>杜家坝3#公变</t>
  </si>
  <si>
    <t>4352</t>
  </si>
  <si>
    <t>东区公变#2公变</t>
  </si>
  <si>
    <t>4353</t>
  </si>
  <si>
    <t>麒麟名城2#公变</t>
  </si>
  <si>
    <t>4354</t>
  </si>
  <si>
    <t>名山政府街道办事处公变</t>
  </si>
  <si>
    <t>4355</t>
  </si>
  <si>
    <t>张华公变</t>
  </si>
  <si>
    <t>4356</t>
  </si>
  <si>
    <t>金竹路公变（名供线）</t>
  </si>
  <si>
    <t>4357</t>
  </si>
  <si>
    <t>东区1#公变</t>
  </si>
  <si>
    <t>4358</t>
  </si>
  <si>
    <t>余小平配变配电变压器</t>
  </si>
  <si>
    <t>4359</t>
  </si>
  <si>
    <t>麒麟名城商业公变</t>
  </si>
  <si>
    <t>4360</t>
  </si>
  <si>
    <t>天池老年公寓5#公变</t>
  </si>
  <si>
    <t>10kV高太线</t>
  </si>
  <si>
    <t>4361</t>
  </si>
  <si>
    <t>杨八岩小学公变</t>
  </si>
  <si>
    <t>4362</t>
  </si>
  <si>
    <t>余家坡公变</t>
  </si>
  <si>
    <t>4363</t>
  </si>
  <si>
    <t>白引凼公变</t>
  </si>
  <si>
    <t>4364</t>
  </si>
  <si>
    <t>蒋家沟公变</t>
  </si>
  <si>
    <t>4365</t>
  </si>
  <si>
    <t>红豆子台区公变</t>
  </si>
  <si>
    <t>4366</t>
  </si>
  <si>
    <t>紫云侍公变</t>
  </si>
  <si>
    <t>4367</t>
  </si>
  <si>
    <t>天池老年公寓1#公变</t>
  </si>
  <si>
    <t>4368</t>
  </si>
  <si>
    <t>李一金公变</t>
  </si>
  <si>
    <t>4369</t>
  </si>
  <si>
    <t>白引凼烟站公变</t>
  </si>
  <si>
    <t>4370</t>
  </si>
  <si>
    <t>建国1村公变</t>
  </si>
  <si>
    <t>4371</t>
  </si>
  <si>
    <t>白凼安置公变</t>
  </si>
  <si>
    <t>4372</t>
  </si>
  <si>
    <t>高太庙丫口公变</t>
  </si>
  <si>
    <t>4373</t>
  </si>
  <si>
    <t>高太线李家湾公变</t>
  </si>
  <si>
    <t>4374</t>
  </si>
  <si>
    <t>李龙坡公变</t>
  </si>
  <si>
    <t>4375</t>
  </si>
  <si>
    <t>太运五村公变</t>
  </si>
  <si>
    <t>4376</t>
  </si>
  <si>
    <t>厚池坝公变</t>
  </si>
  <si>
    <t>4377</t>
  </si>
  <si>
    <t>窑子丫口公变</t>
  </si>
  <si>
    <t>4378</t>
  </si>
  <si>
    <t>紫长湾公变</t>
  </si>
  <si>
    <t>4379</t>
  </si>
  <si>
    <t>太运场公变</t>
  </si>
  <si>
    <t>4380</t>
  </si>
  <si>
    <t>高太线杉树林公变</t>
  </si>
  <si>
    <t>4381</t>
  </si>
  <si>
    <t>建国中坝公变</t>
  </si>
  <si>
    <t>4382</t>
  </si>
  <si>
    <t>大石门公变</t>
  </si>
  <si>
    <t>4383</t>
  </si>
  <si>
    <t>中心槽公变</t>
  </si>
  <si>
    <t>4384</t>
  </si>
  <si>
    <t>半边洞公变</t>
  </si>
  <si>
    <t>4385</t>
  </si>
  <si>
    <t>崇林园林#3公变</t>
  </si>
  <si>
    <t>4386</t>
  </si>
  <si>
    <t>鱼田公变</t>
  </si>
  <si>
    <t>4387</t>
  </si>
  <si>
    <t>罗边槽公变</t>
  </si>
  <si>
    <t>4388</t>
  </si>
  <si>
    <t>土寨子公变</t>
  </si>
  <si>
    <t>4389</t>
  </si>
  <si>
    <t>廖家旅游公变</t>
  </si>
  <si>
    <t>4390</t>
  </si>
  <si>
    <t>金竹坪公变</t>
  </si>
  <si>
    <t>4391</t>
  </si>
  <si>
    <t>荷花池公变</t>
  </si>
  <si>
    <t>4392</t>
  </si>
  <si>
    <t>赶场处公变</t>
  </si>
  <si>
    <t>4393</t>
  </si>
  <si>
    <t>长生公变</t>
  </si>
  <si>
    <t>4394</t>
  </si>
  <si>
    <t>杨八岩公变</t>
  </si>
  <si>
    <t>4395</t>
  </si>
  <si>
    <t>肖家庄公变</t>
  </si>
  <si>
    <t>4396</t>
  </si>
  <si>
    <t>大巴丫口公变</t>
  </si>
  <si>
    <t>4397</t>
  </si>
  <si>
    <t>天池老年公寓2#公变</t>
  </si>
  <si>
    <t>4398</t>
  </si>
  <si>
    <t>天池老年公寓4#公变</t>
  </si>
  <si>
    <t>4399</t>
  </si>
  <si>
    <t>廖家槽公变</t>
  </si>
  <si>
    <t>4400</t>
  </si>
  <si>
    <t>柏树梁子公变</t>
  </si>
  <si>
    <t>4401</t>
  </si>
  <si>
    <t>映月湖台区公变</t>
  </si>
  <si>
    <t>4402</t>
  </si>
  <si>
    <t>阳雀公变</t>
  </si>
  <si>
    <t>4403</t>
  </si>
  <si>
    <t>崇林园林安置房公变#1号</t>
  </si>
  <si>
    <t>4404</t>
  </si>
  <si>
    <t>茶厂公变</t>
  </si>
  <si>
    <t>4405</t>
  </si>
  <si>
    <t>九里坪公变</t>
  </si>
  <si>
    <t>4406</t>
  </si>
  <si>
    <t>方斗云宿公变</t>
  </si>
  <si>
    <t>4407</t>
  </si>
  <si>
    <t>龙千子公变</t>
  </si>
  <si>
    <t>4408</t>
  </si>
  <si>
    <t>冉家槽公变</t>
  </si>
  <si>
    <t>4409</t>
  </si>
  <si>
    <t>横梁公变</t>
  </si>
  <si>
    <t>4410</t>
  </si>
  <si>
    <t>麻坪公变</t>
  </si>
  <si>
    <t>4411</t>
  </si>
  <si>
    <t>阪流公变</t>
  </si>
  <si>
    <t>4412</t>
  </si>
  <si>
    <t>太运4-1公变</t>
  </si>
  <si>
    <t>4413</t>
  </si>
  <si>
    <t>向家山公变</t>
  </si>
  <si>
    <t>4414</t>
  </si>
  <si>
    <t>黑石坪公变</t>
  </si>
  <si>
    <t>4415</t>
  </si>
  <si>
    <t>洞口公变</t>
  </si>
  <si>
    <t>4416</t>
  </si>
  <si>
    <t>高太线大地坝公变</t>
  </si>
  <si>
    <t>4417</t>
  </si>
  <si>
    <t>白岩洞公变</t>
  </si>
  <si>
    <t>4418</t>
  </si>
  <si>
    <t>广家沟公变</t>
  </si>
  <si>
    <t>4419</t>
  </si>
  <si>
    <t>天池老年公寓3#公变</t>
  </si>
  <si>
    <t>4420</t>
  </si>
  <si>
    <t>天池老年公寓6#公变</t>
  </si>
  <si>
    <t>4421</t>
  </si>
  <si>
    <t>上马场公变</t>
  </si>
  <si>
    <t>4422</t>
  </si>
  <si>
    <t>观音洞公变</t>
  </si>
  <si>
    <t>4423</t>
  </si>
  <si>
    <t>粪勺坝公变</t>
  </si>
  <si>
    <t>4424</t>
  </si>
  <si>
    <t>石滚槽公变</t>
  </si>
  <si>
    <t>4425</t>
  </si>
  <si>
    <t>九菜包公变</t>
  </si>
  <si>
    <t>4426</t>
  </si>
  <si>
    <t>崇林园林#4公变</t>
  </si>
  <si>
    <t>4427</t>
  </si>
  <si>
    <t>陈家山公变</t>
  </si>
  <si>
    <t>4428</t>
  </si>
  <si>
    <t>崇林园林安置房公变#2号</t>
  </si>
  <si>
    <t>4429</t>
  </si>
  <si>
    <t>大树岩公变</t>
  </si>
  <si>
    <t>4430</t>
  </si>
  <si>
    <t>张巴沟公变</t>
  </si>
  <si>
    <t>4431</t>
  </si>
  <si>
    <t>长石板公变</t>
  </si>
  <si>
    <t>4432</t>
  </si>
  <si>
    <t>煤厂公变</t>
  </si>
  <si>
    <t>4433</t>
  </si>
  <si>
    <t>熟田冲台区公变</t>
  </si>
  <si>
    <t>4434</t>
  </si>
  <si>
    <t>牌坊水库公变</t>
  </si>
  <si>
    <t>4435</t>
  </si>
  <si>
    <t>六寸坡公变</t>
  </si>
  <si>
    <t>4436</t>
  </si>
  <si>
    <t>逸品休闲公变</t>
  </si>
  <si>
    <t>4437</t>
  </si>
  <si>
    <t>黑梁子公变</t>
  </si>
  <si>
    <t>4438</t>
  </si>
  <si>
    <t>花地湾公变</t>
  </si>
  <si>
    <t>4439</t>
  </si>
  <si>
    <t>廖家沟公变</t>
  </si>
  <si>
    <t>4440</t>
  </si>
  <si>
    <t>万家园公变</t>
  </si>
  <si>
    <t>4441</t>
  </si>
  <si>
    <t>马祝岭公变</t>
  </si>
  <si>
    <t>4442</t>
  </si>
  <si>
    <t>代家沟公变</t>
  </si>
  <si>
    <t>4443</t>
  </si>
  <si>
    <t>竹园公变</t>
  </si>
  <si>
    <t>4444</t>
  </si>
  <si>
    <t>杂角岭公变</t>
  </si>
  <si>
    <t>4445</t>
  </si>
  <si>
    <t>横梁安置房公变</t>
  </si>
  <si>
    <t>4446</t>
  </si>
  <si>
    <t>高太线何教公变</t>
  </si>
  <si>
    <t>4447</t>
  </si>
  <si>
    <t>土家坪公变</t>
  </si>
  <si>
    <t>4448</t>
  </si>
  <si>
    <t>沙坝丫口公变</t>
  </si>
  <si>
    <t>4449</t>
  </si>
  <si>
    <t>燕尔岩公变</t>
  </si>
  <si>
    <t>4450</t>
  </si>
  <si>
    <t>太运石滚槽光伏公变</t>
  </si>
  <si>
    <t>4451</t>
  </si>
  <si>
    <t>龙河东公租房1#配电室2#公变</t>
  </si>
  <si>
    <t>10kV乌置北线966</t>
  </si>
  <si>
    <t>4452</t>
  </si>
  <si>
    <t>丰都龙河东安置房#4配电室#4变配电变压器</t>
  </si>
  <si>
    <t>4453</t>
  </si>
  <si>
    <t>丰都龙河东安置房#2配电室1#变</t>
  </si>
  <si>
    <t>4454</t>
  </si>
  <si>
    <t>龙河东公租房1#配电室5#公变</t>
  </si>
  <si>
    <t>4455</t>
  </si>
  <si>
    <t>丰都龙河东安置房1#配电室3#变</t>
  </si>
  <si>
    <t>4456</t>
  </si>
  <si>
    <t>龙河东安置房B区1#配电室2#变</t>
  </si>
  <si>
    <t>4457</t>
  </si>
  <si>
    <t>龙河东公租房1#配电室4#公变</t>
  </si>
  <si>
    <t>4458</t>
  </si>
  <si>
    <t>龙河东安置房B区1#配电室1#变</t>
  </si>
  <si>
    <t>4459</t>
  </si>
  <si>
    <t>丰都龙河东安置房#4配电室#3变配电变压器</t>
  </si>
  <si>
    <t>4460</t>
  </si>
  <si>
    <t>丰都龙河东安自街房#2配电室#2变配电变压器</t>
  </si>
  <si>
    <t>4461</t>
  </si>
  <si>
    <t>丰都龙河东安自街#2配电室#3变配电变压器</t>
  </si>
  <si>
    <t>4462</t>
  </si>
  <si>
    <t>丰都龙河东安自街#2配电室#1变配电变压器</t>
  </si>
  <si>
    <t>4463</t>
  </si>
  <si>
    <t>丰都龙河东安置房1#配电室4#变</t>
  </si>
  <si>
    <t>4464</t>
  </si>
  <si>
    <t>丰都龙河东安置房#2配电室2#变</t>
  </si>
  <si>
    <t>4465</t>
  </si>
  <si>
    <t>包亭线新房子公变</t>
  </si>
  <si>
    <t>10kV包亭线951</t>
  </si>
  <si>
    <t>4466</t>
  </si>
  <si>
    <t>峰煤垭公变</t>
  </si>
  <si>
    <t>4467</t>
  </si>
  <si>
    <t>下李教院子</t>
  </si>
  <si>
    <t>4468</t>
  </si>
  <si>
    <t>杨站岭公变</t>
  </si>
  <si>
    <t>4469</t>
  </si>
  <si>
    <t>石挡沟变压器</t>
  </si>
  <si>
    <t>4470</t>
  </si>
  <si>
    <t>文家坝公变</t>
  </si>
  <si>
    <t>4471</t>
  </si>
  <si>
    <t>白泥函公变</t>
  </si>
  <si>
    <t>4472</t>
  </si>
  <si>
    <t>包亭线棕树堡公变</t>
  </si>
  <si>
    <t>4473</t>
  </si>
  <si>
    <t>板厂公变</t>
  </si>
  <si>
    <t>4474</t>
  </si>
  <si>
    <t>亭子垭公变</t>
  </si>
  <si>
    <t>4475</t>
  </si>
  <si>
    <t>王家坝公变</t>
  </si>
  <si>
    <t>4476</t>
  </si>
  <si>
    <t>老龙洞公变</t>
  </si>
  <si>
    <t>4477</t>
  </si>
  <si>
    <t>青岗堡公变</t>
  </si>
  <si>
    <t>4478</t>
  </si>
  <si>
    <t>新亭村公变</t>
  </si>
  <si>
    <t>4479</t>
  </si>
  <si>
    <t>白泥凼3#公变</t>
  </si>
  <si>
    <t>4480</t>
  </si>
  <si>
    <t>林家丫口公变</t>
  </si>
  <si>
    <t>4481</t>
  </si>
  <si>
    <t>饲养场公变</t>
  </si>
  <si>
    <t>4482</t>
  </si>
  <si>
    <t>白泥凼2#公变</t>
  </si>
  <si>
    <t>4483</t>
  </si>
  <si>
    <t>郎家槽公变</t>
  </si>
  <si>
    <t>4484</t>
  </si>
  <si>
    <t>丰收八队公变</t>
  </si>
  <si>
    <t>4485</t>
  </si>
  <si>
    <t>超限公变</t>
  </si>
  <si>
    <t>4486</t>
  </si>
  <si>
    <t>新房子公变（退役）</t>
  </si>
  <si>
    <t>4487</t>
  </si>
  <si>
    <t>丰都龙河东安置房#3配电室2号变</t>
  </si>
  <si>
    <t>10kV乌置南线950</t>
  </si>
  <si>
    <t>4488</t>
  </si>
  <si>
    <t>龙河东安置房B区1#配电室4#变</t>
  </si>
  <si>
    <t>4489</t>
  </si>
  <si>
    <t>丰都龙河东安置房1#配电室2#变</t>
  </si>
  <si>
    <t>4490</t>
  </si>
  <si>
    <t>丰都龙河东安置房#3配电室3号变</t>
  </si>
  <si>
    <t>4491</t>
  </si>
  <si>
    <t>丰都龙河东安置房1#配电室1#变</t>
  </si>
  <si>
    <t>4492</t>
  </si>
  <si>
    <t>丰都龙河东安置房#4配电室#2变配电变压器</t>
  </si>
  <si>
    <t>4493</t>
  </si>
  <si>
    <t>龙河东公租房1#配电室1#公变</t>
  </si>
  <si>
    <t>4494</t>
  </si>
  <si>
    <t>龙河东公租房1#配电室3#公变</t>
  </si>
  <si>
    <t>4495</t>
  </si>
  <si>
    <t>龙河东安置房B区1#配电室3#变</t>
  </si>
  <si>
    <t>4496</t>
  </si>
  <si>
    <t>丰都龙河东安置房#3配电室1号变</t>
  </si>
  <si>
    <t>4497</t>
  </si>
  <si>
    <t>丰都龙河东安置房#4配电室#1变配电变压器</t>
  </si>
  <si>
    <t>4498</t>
  </si>
  <si>
    <t>向阳公变</t>
  </si>
  <si>
    <t>10kV湖黄线958</t>
  </si>
  <si>
    <t>4499</t>
  </si>
  <si>
    <t>晏家屋脊公变</t>
  </si>
  <si>
    <t>4500</t>
  </si>
  <si>
    <t>菜场公变</t>
  </si>
  <si>
    <t>4501</t>
  </si>
  <si>
    <t>上花泉公变</t>
  </si>
  <si>
    <t>4502</t>
  </si>
  <si>
    <t>白果林公变</t>
  </si>
  <si>
    <t>4503</t>
  </si>
  <si>
    <t>朱家园公变</t>
  </si>
  <si>
    <t>4504</t>
  </si>
  <si>
    <t>沙坝子公变</t>
  </si>
  <si>
    <t>4505</t>
  </si>
  <si>
    <t>玖从堂公变</t>
  </si>
  <si>
    <t>4506</t>
  </si>
  <si>
    <t>通木溪公变</t>
  </si>
  <si>
    <t>4507</t>
  </si>
  <si>
    <t>郭家沟公变</t>
  </si>
  <si>
    <t>4508</t>
  </si>
  <si>
    <t>烂坝子公变</t>
  </si>
  <si>
    <t>4509</t>
  </si>
  <si>
    <t>苏家沟公变（湖黄）</t>
  </si>
  <si>
    <t>4510</t>
  </si>
  <si>
    <t>卢家山村光伏变</t>
  </si>
  <si>
    <t>4511</t>
  </si>
  <si>
    <t>竹子上湾公变</t>
  </si>
  <si>
    <t>4512</t>
  </si>
  <si>
    <t>水井曹护林点公变</t>
  </si>
  <si>
    <t>4513</t>
  </si>
  <si>
    <t>柏林2#公变</t>
  </si>
  <si>
    <t>4514</t>
  </si>
  <si>
    <t>黄沙场口公变</t>
  </si>
  <si>
    <t>4515</t>
  </si>
  <si>
    <t>野桃坝2公变</t>
  </si>
  <si>
    <t>4516</t>
  </si>
  <si>
    <t>长坪公变</t>
  </si>
  <si>
    <t>4517</t>
  </si>
  <si>
    <t>李家湾1公变</t>
  </si>
  <si>
    <t>4518</t>
  </si>
  <si>
    <t>英雄公变</t>
  </si>
  <si>
    <t>4519</t>
  </si>
  <si>
    <t>石岗坪公变</t>
  </si>
  <si>
    <t>4520</t>
  </si>
  <si>
    <t>埝塘公变</t>
  </si>
  <si>
    <t>4521</t>
  </si>
  <si>
    <t>董教公变</t>
  </si>
  <si>
    <t>4522</t>
  </si>
  <si>
    <t>埝塘2公变</t>
  </si>
  <si>
    <t>4523</t>
  </si>
  <si>
    <t>慈姑凼护林点公变</t>
  </si>
  <si>
    <t>4524</t>
  </si>
  <si>
    <t>半坡公变（湖黄）</t>
  </si>
  <si>
    <t>4525</t>
  </si>
  <si>
    <t>玖从堂生态移民点公变</t>
  </si>
  <si>
    <t>4526</t>
  </si>
  <si>
    <t>沙坪公变</t>
  </si>
  <si>
    <t>4527</t>
  </si>
  <si>
    <t>九根树公变</t>
  </si>
  <si>
    <t>4528</t>
  </si>
  <si>
    <t>湛家湾公变</t>
  </si>
  <si>
    <t>4529</t>
  </si>
  <si>
    <t>新屋公变(湖黄）</t>
  </si>
  <si>
    <t>4530</t>
  </si>
  <si>
    <t>枢家坝公变</t>
  </si>
  <si>
    <t>4531</t>
  </si>
  <si>
    <t>野桃坝公变</t>
  </si>
  <si>
    <t>4532</t>
  </si>
  <si>
    <t>新房子公变（湖黄）</t>
  </si>
  <si>
    <t>4533</t>
  </si>
  <si>
    <t>钟台子公变</t>
  </si>
  <si>
    <t>4534</t>
  </si>
  <si>
    <t>金山子公变</t>
  </si>
  <si>
    <t>4535</t>
  </si>
  <si>
    <t>坝子公变</t>
  </si>
  <si>
    <t>4536</t>
  </si>
  <si>
    <t>打铁钎公变</t>
  </si>
  <si>
    <t>4537</t>
  </si>
  <si>
    <t>野桃坝５-６队公变</t>
  </si>
  <si>
    <t>4538</t>
  </si>
  <si>
    <t>外屏公变</t>
  </si>
  <si>
    <t>4539</t>
  </si>
  <si>
    <t>铁龙湾公变</t>
  </si>
  <si>
    <t>4540</t>
  </si>
  <si>
    <t>嵩子坝公变</t>
  </si>
  <si>
    <t>4541</t>
  </si>
  <si>
    <t>月亮土公变</t>
  </si>
  <si>
    <t>4542</t>
  </si>
  <si>
    <t>枇杷湾公变</t>
  </si>
  <si>
    <t>4543</t>
  </si>
  <si>
    <t>庙坝公变</t>
  </si>
  <si>
    <t>4544</t>
  </si>
  <si>
    <t>野桃坝1-2队公变</t>
  </si>
  <si>
    <t>4545</t>
  </si>
  <si>
    <t>野桃坝光伏变</t>
  </si>
  <si>
    <t>4546</t>
  </si>
  <si>
    <t>三登坡猪场公变</t>
  </si>
  <si>
    <t>4547</t>
  </si>
  <si>
    <t>李家湾2公变</t>
  </si>
  <si>
    <t>4548</t>
  </si>
  <si>
    <t>龙滩子变台</t>
  </si>
  <si>
    <t>4549</t>
  </si>
  <si>
    <t>新屋嘴公变（湖黄）</t>
  </si>
  <si>
    <t>4550</t>
  </si>
  <si>
    <t>竹子场公变</t>
  </si>
  <si>
    <t>4551</t>
  </si>
  <si>
    <t>长梗子公变</t>
  </si>
  <si>
    <t>4552</t>
  </si>
  <si>
    <t>小坨变公变</t>
  </si>
  <si>
    <t>4553</t>
  </si>
  <si>
    <t>堡林公变</t>
  </si>
  <si>
    <t>4554</t>
  </si>
  <si>
    <t>天池公变</t>
  </si>
  <si>
    <t>4555</t>
  </si>
  <si>
    <t>竹林坝公变</t>
  </si>
  <si>
    <t>4556</t>
  </si>
  <si>
    <t>大田公变</t>
  </si>
  <si>
    <t>4557</t>
  </si>
  <si>
    <t>下花泉公变</t>
  </si>
  <si>
    <t>4558</t>
  </si>
  <si>
    <t>关堂公变</t>
  </si>
  <si>
    <t>4559</t>
  </si>
  <si>
    <t>黄沙村公变</t>
  </si>
  <si>
    <t>4560</t>
  </si>
  <si>
    <t>桥上公变（大竹林）</t>
  </si>
  <si>
    <t>4561</t>
  </si>
  <si>
    <t>思毛坪公变</t>
  </si>
  <si>
    <t>4562</t>
  </si>
  <si>
    <t>4563</t>
  </si>
  <si>
    <t>凉教公变</t>
  </si>
  <si>
    <t>4564</t>
  </si>
  <si>
    <t>黄沙公变</t>
  </si>
  <si>
    <t>4565</t>
  </si>
  <si>
    <t>柏林公变（湖黄）</t>
  </si>
  <si>
    <t>4566</t>
  </si>
  <si>
    <t>新廷沟公变</t>
  </si>
  <si>
    <t>4567</t>
  </si>
  <si>
    <t>黄沙桥头公变</t>
  </si>
  <si>
    <t>4568</t>
  </si>
  <si>
    <t>洋火坪公变</t>
  </si>
  <si>
    <t>4569</t>
  </si>
  <si>
    <t>联合公变</t>
  </si>
  <si>
    <t>4570</t>
  </si>
  <si>
    <t>草原项目部1公变</t>
  </si>
  <si>
    <t>4571</t>
  </si>
  <si>
    <t>下天池公变</t>
  </si>
  <si>
    <t>4572</t>
  </si>
  <si>
    <t>山登坡公变</t>
  </si>
  <si>
    <t>4573</t>
  </si>
  <si>
    <t>王家湾公变</t>
  </si>
  <si>
    <t>4574</t>
  </si>
  <si>
    <t>徐家沟公变</t>
  </si>
  <si>
    <t>4575</t>
  </si>
  <si>
    <t>菜子田公变</t>
  </si>
  <si>
    <t>4576</t>
  </si>
  <si>
    <t>后溪沟公变</t>
  </si>
  <si>
    <t>4577</t>
  </si>
  <si>
    <t>石家垭口公变</t>
  </si>
  <si>
    <t>4578</t>
  </si>
  <si>
    <t>学堂堡公变</t>
  </si>
  <si>
    <t>4579</t>
  </si>
  <si>
    <t>檬家嘴公变</t>
  </si>
  <si>
    <t>4580</t>
  </si>
  <si>
    <t>阳叉沟公变</t>
  </si>
  <si>
    <t>4581</t>
  </si>
  <si>
    <t>九重堂安置房公变</t>
  </si>
  <si>
    <t>4582</t>
  </si>
  <si>
    <t>苦竹坪公变</t>
  </si>
  <si>
    <t>4583</t>
  </si>
  <si>
    <t>坨田2#公变</t>
  </si>
  <si>
    <t>4584</t>
  </si>
  <si>
    <t>坨田公变</t>
  </si>
  <si>
    <t>4585</t>
  </si>
  <si>
    <t>李龙洞垭口公变</t>
  </si>
  <si>
    <t>4586</t>
  </si>
  <si>
    <t>土地梁子公变</t>
  </si>
  <si>
    <t>4587</t>
  </si>
  <si>
    <t>三坝农贸市场公变</t>
  </si>
  <si>
    <t>4588</t>
  </si>
  <si>
    <t>佛建路廉租房3#公变配电变压器</t>
  </si>
  <si>
    <t>10kV丰廉东线958</t>
  </si>
  <si>
    <t>4589</t>
  </si>
  <si>
    <t>水天坪廉租房#7箱式变压器间隔配电变压器</t>
  </si>
  <si>
    <t>4590</t>
  </si>
  <si>
    <t>水天坪廉租房#6箱式变压器间隔配电变压器</t>
  </si>
  <si>
    <t>4591</t>
  </si>
  <si>
    <t>佛建路5#箱变.配电变压器</t>
  </si>
  <si>
    <t>4592</t>
  </si>
  <si>
    <t>水天坪廉租房#9箱式变压器间隔配电变压器</t>
  </si>
  <si>
    <t>4593</t>
  </si>
  <si>
    <t>水天坪廉租房#8箱式变压器间隔配电变压器</t>
  </si>
  <si>
    <t>4594</t>
  </si>
  <si>
    <t>佛建路廉租房1#公变配电变压器</t>
  </si>
  <si>
    <t>4595</t>
  </si>
  <si>
    <t>供电所公变(董家)</t>
  </si>
  <si>
    <t>10kV董场线958</t>
  </si>
  <si>
    <t>4596</t>
  </si>
  <si>
    <t>董家十字路口公变</t>
  </si>
  <si>
    <t>4597</t>
  </si>
  <si>
    <t>食品站公变柱上变</t>
  </si>
  <si>
    <t>4598</t>
  </si>
  <si>
    <t>卢家岭公变</t>
  </si>
  <si>
    <t>4599</t>
  </si>
  <si>
    <t>新民公变</t>
  </si>
  <si>
    <t>4600</t>
  </si>
  <si>
    <t>董家中心校公变</t>
  </si>
  <si>
    <t>4601</t>
  </si>
  <si>
    <t>砚台石公变</t>
  </si>
  <si>
    <t>4602</t>
  </si>
  <si>
    <t>塘边公变（董场）</t>
  </si>
  <si>
    <t>4603</t>
  </si>
  <si>
    <t>黄葛树公变</t>
  </si>
  <si>
    <t>4604</t>
  </si>
  <si>
    <t>三叉口公变</t>
  </si>
  <si>
    <t>4605</t>
  </si>
  <si>
    <t>渡桥公变</t>
  </si>
  <si>
    <t>4606</t>
  </si>
  <si>
    <t>文化广场公变</t>
  </si>
  <si>
    <t>4607</t>
  </si>
  <si>
    <t>杜家院子公变</t>
  </si>
  <si>
    <t>4608</t>
  </si>
  <si>
    <t>菜市场公变（董场）</t>
  </si>
  <si>
    <t>4609</t>
  </si>
  <si>
    <t>岔河公变</t>
  </si>
  <si>
    <t>4610</t>
  </si>
  <si>
    <t>熊家嘴公变</t>
  </si>
  <si>
    <t>4611</t>
  </si>
  <si>
    <t>杨家坝公变（董场）</t>
  </si>
  <si>
    <t>4612</t>
  </si>
  <si>
    <t>4613</t>
  </si>
  <si>
    <t>茶花二公变</t>
  </si>
  <si>
    <t>4614</t>
  </si>
  <si>
    <t>康居公变</t>
  </si>
  <si>
    <t>4615</t>
  </si>
  <si>
    <t>下场口公变（董场）</t>
  </si>
  <si>
    <t>4616</t>
  </si>
  <si>
    <t>下坝公变</t>
  </si>
  <si>
    <t>4617</t>
  </si>
  <si>
    <t>正朝御府二期公配室#2公变</t>
  </si>
  <si>
    <t>10kV乌恒东线942</t>
  </si>
  <si>
    <t>4618</t>
  </si>
  <si>
    <t>正朝御府二期公配室#4公变</t>
  </si>
  <si>
    <t>4619</t>
  </si>
  <si>
    <t>恒安金色星城2#公配室3#变压器</t>
  </si>
  <si>
    <t>4620</t>
  </si>
  <si>
    <t>恒安金色星城2#公配室5#变压器</t>
  </si>
  <si>
    <t>4621</t>
  </si>
  <si>
    <t>恒安金色星城2#公配室4#变压器</t>
  </si>
  <si>
    <t>4622</t>
  </si>
  <si>
    <t>恒安金色星城1#公配室1#变压器</t>
  </si>
  <si>
    <t>4623</t>
  </si>
  <si>
    <t>恒安金色星城1#公配室2#变压器</t>
  </si>
  <si>
    <t>4624</t>
  </si>
  <si>
    <t>石马岩公变（周大）</t>
  </si>
  <si>
    <t>10kV周大线955</t>
  </si>
  <si>
    <t>4625</t>
  </si>
  <si>
    <t>瓦雀溪公变</t>
  </si>
  <si>
    <t>4626</t>
  </si>
  <si>
    <t>分流水公变</t>
  </si>
  <si>
    <t>4627</t>
  </si>
  <si>
    <t>牛草坪公变</t>
  </si>
  <si>
    <t>4628</t>
  </si>
  <si>
    <t>双河口公变</t>
  </si>
  <si>
    <t>4629</t>
  </si>
  <si>
    <t>杨柳水公变</t>
  </si>
  <si>
    <t>4630</t>
  </si>
  <si>
    <t>陈教铺子公变</t>
  </si>
  <si>
    <t>4631</t>
  </si>
  <si>
    <t>后边公变</t>
  </si>
  <si>
    <t>4632</t>
  </si>
  <si>
    <t>黎家千公变</t>
  </si>
  <si>
    <t>4633</t>
  </si>
  <si>
    <t>望乡台公变（周大）</t>
  </si>
  <si>
    <t>4634</t>
  </si>
  <si>
    <t>小石马公变</t>
  </si>
  <si>
    <t>4635</t>
  </si>
  <si>
    <t>核头湾公变</t>
  </si>
  <si>
    <t>4636</t>
  </si>
  <si>
    <t>中坪公变</t>
  </si>
  <si>
    <t>4637</t>
  </si>
  <si>
    <t>滴水岩公变</t>
  </si>
  <si>
    <t>4638</t>
  </si>
  <si>
    <t>新龙湾公变</t>
  </si>
  <si>
    <t>4639</t>
  </si>
  <si>
    <t>锄口坝公变</t>
  </si>
  <si>
    <t>4640</t>
  </si>
  <si>
    <t>胡家湾公变(周大)</t>
  </si>
  <si>
    <t>4641</t>
  </si>
  <si>
    <t>下坪公变</t>
  </si>
  <si>
    <t>4642</t>
  </si>
  <si>
    <t>分流水2公变</t>
  </si>
  <si>
    <t>4643</t>
  </si>
  <si>
    <t>堡上公变</t>
  </si>
  <si>
    <t>4644</t>
  </si>
  <si>
    <t>大烟凼公变</t>
  </si>
  <si>
    <t>4645</t>
  </si>
  <si>
    <t>冒水眼公变</t>
  </si>
  <si>
    <t>4646</t>
  </si>
  <si>
    <t>何家漕公变</t>
  </si>
  <si>
    <t>4647</t>
  </si>
  <si>
    <t>新屋公变</t>
  </si>
  <si>
    <t>4648</t>
  </si>
  <si>
    <t>柏果树公变</t>
  </si>
  <si>
    <t>4649</t>
  </si>
  <si>
    <t>乌羊坝学校公变</t>
  </si>
  <si>
    <t>4650</t>
  </si>
  <si>
    <t>半坡公变（周大）</t>
  </si>
  <si>
    <t>4651</t>
  </si>
  <si>
    <t>中坝公变</t>
  </si>
  <si>
    <t>4652</t>
  </si>
  <si>
    <t>天旋坑公变</t>
  </si>
  <si>
    <t>4653</t>
  </si>
  <si>
    <t>堡足公变</t>
  </si>
  <si>
    <t>4654</t>
  </si>
  <si>
    <t>大垭口公变（厂天）</t>
  </si>
  <si>
    <t>4655</t>
  </si>
  <si>
    <t>梨地坪公变</t>
  </si>
  <si>
    <t>4656</t>
  </si>
  <si>
    <t>子沟溪公变</t>
  </si>
  <si>
    <t>4657</t>
  </si>
  <si>
    <t>杉木台公变</t>
  </si>
  <si>
    <t>4658</t>
  </si>
  <si>
    <t>柏树头公变</t>
  </si>
  <si>
    <t>4659</t>
  </si>
  <si>
    <t>齐耳槽公变</t>
  </si>
  <si>
    <t>4660</t>
  </si>
  <si>
    <t>旧屋基公变</t>
  </si>
  <si>
    <t>4661</t>
  </si>
  <si>
    <t>磴上公变</t>
  </si>
  <si>
    <t>4662</t>
  </si>
  <si>
    <t>大炉池公变</t>
  </si>
  <si>
    <t>4663</t>
  </si>
  <si>
    <t>何教脚公变</t>
  </si>
  <si>
    <t>4664</t>
  </si>
  <si>
    <t>犁地坪1#公变</t>
  </si>
  <si>
    <t>4665</t>
  </si>
  <si>
    <t>大塘子公变</t>
  </si>
  <si>
    <t>4666</t>
  </si>
  <si>
    <t>能坎公变</t>
  </si>
  <si>
    <t>4667</t>
  </si>
  <si>
    <t>柏果坝公变</t>
  </si>
  <si>
    <t>4668</t>
  </si>
  <si>
    <t>金竹坝公变</t>
  </si>
  <si>
    <t>4669</t>
  </si>
  <si>
    <t>羊子池公变</t>
  </si>
  <si>
    <t>4670</t>
  </si>
  <si>
    <t>环山子公变</t>
  </si>
  <si>
    <t>4671</t>
  </si>
  <si>
    <t>金竹林公变（周大）</t>
  </si>
  <si>
    <t>4672</t>
  </si>
  <si>
    <t>厂天坝公变</t>
  </si>
  <si>
    <t>4673</t>
  </si>
  <si>
    <t>庄木湾公变</t>
  </si>
  <si>
    <t>4674</t>
  </si>
  <si>
    <t>甘泉公变</t>
  </si>
  <si>
    <t>4675</t>
  </si>
  <si>
    <t>大茶元公变</t>
  </si>
  <si>
    <t>4676</t>
  </si>
  <si>
    <t>木耳槽公变</t>
  </si>
  <si>
    <t>4677</t>
  </si>
  <si>
    <t>杠上公变</t>
  </si>
  <si>
    <t>4678</t>
  </si>
  <si>
    <t>后趟公变</t>
  </si>
  <si>
    <t>4679</t>
  </si>
  <si>
    <t>半坡公变（子沟溪）</t>
  </si>
  <si>
    <t>4680</t>
  </si>
  <si>
    <t>犁地坪#2公变</t>
  </si>
  <si>
    <t>4681</t>
  </si>
  <si>
    <t>安置房变压器</t>
  </si>
  <si>
    <t>10kV丰天线965</t>
  </si>
  <si>
    <t>4682</t>
  </si>
  <si>
    <t>水天平（亿昌）商贸公变</t>
  </si>
  <si>
    <t>4683</t>
  </si>
  <si>
    <t>佛建一村公变</t>
  </si>
  <si>
    <t>4684</t>
  </si>
  <si>
    <t>佛建砖厂公变</t>
  </si>
  <si>
    <t>汇总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</si>
</sst>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</numFmts>
  <fonts count="24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ont>
        <name val="宋体"/>
        <scheme val="none"/>
        <b val="0"/>
        <i val="0"/>
        <strike val="0"/>
        <u val="none"/>
        <sz val="11"/>
        <color indexed="8"/>
      </font>
      <alignment horizontal="center"/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3_5" displayName="表3_5" ref="A2:K4687" totalsRowCount="1">
  <autoFilter ref="A2:K4686"/>
  <tableColumns count="11">
    <tableColumn id="1" name="序号" totalsRowLabel="汇总" dataDxfId="0"/>
    <tableColumn id="2" name="所属变电站" dataDxfId="1"/>
    <tableColumn id="3" name="配变名称" dataDxfId="2"/>
    <tableColumn id="4" name="所属馈线" totalsRowFunction="count" dataDxfId="3"/>
    <tableColumn id="5" name="所属供电区域" dataDxfId="4"/>
    <tableColumn id="6" name="容量（KVA）" totalsRowFunction="sum" dataDxfId="5"/>
    <tableColumn id="7" name="最大负载率（100%）" dataDxfId="6"/>
    <tableColumn id="8" name="剩余负载率（100%）" dataDxfId="7"/>
    <tableColumn id="9" name="可接入容量（KW）" totalsRowFunction="sum" dataDxfId="8"/>
    <tableColumn id="10" name="评估定级" totalsRowFunction="count" dataDxfId="9"/>
    <tableColumn id="11" name="备注" dataDxfId="1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87"/>
  <sheetViews>
    <sheetView tabSelected="1" workbookViewId="0">
      <selection activeCell="D5" sqref="D5"/>
    </sheetView>
  </sheetViews>
  <sheetFormatPr defaultColWidth="9" defaultRowHeight="13.5"/>
  <cols>
    <col min="1" max="1" width="6.5" style="1" customWidth="1"/>
    <col min="2" max="2" width="17.5" style="2" customWidth="1"/>
    <col min="3" max="3" width="30.875" style="2" customWidth="1"/>
    <col min="4" max="4" width="18.625" style="2" customWidth="1"/>
    <col min="5" max="5" width="16" style="2" customWidth="1"/>
    <col min="6" max="6" width="9" style="2"/>
    <col min="7" max="7" width="20.375" style="2" customWidth="1"/>
    <col min="8" max="8" width="17.5" style="2" customWidth="1"/>
    <col min="9" max="9" width="15.75" style="2" customWidth="1"/>
    <col min="10" max="10" width="12.375" style="1" customWidth="1"/>
    <col min="11" max="11" width="9" style="2"/>
    <col min="12" max="12" width="17.25" hidden="1" customWidth="1"/>
    <col min="13" max="13" width="9" hidden="1" customWidth="1"/>
  </cols>
  <sheetData>
    <row r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 t="s">
        <v>10</v>
      </c>
      <c r="K2" s="2" t="s">
        <v>11</v>
      </c>
      <c r="L2" t="s">
        <v>12</v>
      </c>
      <c r="M2" t="s">
        <v>13</v>
      </c>
    </row>
    <row r="3" ht="24.95" customHeight="1" spans="1:13">
      <c r="A3" s="1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5">
        <v>800</v>
      </c>
      <c r="G3" s="6">
        <v>39.75</v>
      </c>
      <c r="H3" s="7">
        <f t="shared" ref="H3:H66" si="0">100-G3</f>
        <v>60.25</v>
      </c>
      <c r="I3" s="8">
        <f>F3*H3/100*0.8</f>
        <v>385.6</v>
      </c>
      <c r="J3" s="1" t="str">
        <f>VLOOKUP(I3,$L$3:$M$5,2)</f>
        <v>绿色</v>
      </c>
      <c r="L3" s="9">
        <v>-1000</v>
      </c>
      <c r="M3" t="s">
        <v>19</v>
      </c>
    </row>
    <row r="4" ht="24.95" customHeight="1" spans="1:13">
      <c r="A4" s="1" t="s">
        <v>20</v>
      </c>
      <c r="B4" s="2" t="s">
        <v>15</v>
      </c>
      <c r="C4" s="2" t="s">
        <v>21</v>
      </c>
      <c r="D4" s="2" t="s">
        <v>17</v>
      </c>
      <c r="E4" s="2" t="s">
        <v>18</v>
      </c>
      <c r="F4" s="5">
        <v>800</v>
      </c>
      <c r="G4" s="6">
        <v>33.28</v>
      </c>
      <c r="H4" s="7">
        <f t="shared" si="0"/>
        <v>66.72</v>
      </c>
      <c r="I4" s="8">
        <f t="shared" ref="I4:I66" si="1">F4*H4/100*0.8</f>
        <v>427.008</v>
      </c>
      <c r="J4" s="1" t="str">
        <f t="shared" ref="J4:J67" si="2">VLOOKUP(I4,$L$3:$M$5,2)</f>
        <v>绿色</v>
      </c>
      <c r="L4" s="9">
        <v>0</v>
      </c>
      <c r="M4" t="s">
        <v>22</v>
      </c>
    </row>
    <row r="5" ht="24.95" customHeight="1" spans="1:13">
      <c r="A5" s="1" t="s">
        <v>23</v>
      </c>
      <c r="B5" s="2" t="s">
        <v>15</v>
      </c>
      <c r="C5" s="2" t="s">
        <v>24</v>
      </c>
      <c r="D5" s="2" t="s">
        <v>17</v>
      </c>
      <c r="E5" s="2" t="s">
        <v>18</v>
      </c>
      <c r="F5" s="5">
        <v>800</v>
      </c>
      <c r="G5" s="6">
        <v>39.33</v>
      </c>
      <c r="H5" s="7">
        <f t="shared" si="0"/>
        <v>60.67</v>
      </c>
      <c r="I5" s="8">
        <f t="shared" si="1"/>
        <v>388.288</v>
      </c>
      <c r="J5" s="1" t="str">
        <f t="shared" si="2"/>
        <v>绿色</v>
      </c>
      <c r="L5">
        <v>30</v>
      </c>
      <c r="M5" t="s">
        <v>25</v>
      </c>
    </row>
    <row r="6" ht="24.95" customHeight="1" spans="1:10">
      <c r="A6" s="1" t="s">
        <v>26</v>
      </c>
      <c r="B6" s="2" t="s">
        <v>15</v>
      </c>
      <c r="C6" s="2" t="s">
        <v>27</v>
      </c>
      <c r="D6" s="2" t="s">
        <v>17</v>
      </c>
      <c r="E6" s="2" t="s">
        <v>18</v>
      </c>
      <c r="F6" s="5">
        <v>800</v>
      </c>
      <c r="G6" s="6">
        <v>59.28</v>
      </c>
      <c r="H6" s="7">
        <f t="shared" si="0"/>
        <v>40.72</v>
      </c>
      <c r="I6" s="8">
        <f t="shared" si="1"/>
        <v>260.608</v>
      </c>
      <c r="J6" s="1" t="str">
        <f t="shared" si="2"/>
        <v>绿色</v>
      </c>
    </row>
    <row r="7" ht="24.95" customHeight="1" spans="1:10">
      <c r="A7" s="1" t="s">
        <v>28</v>
      </c>
      <c r="B7" s="2" t="s">
        <v>15</v>
      </c>
      <c r="C7" s="2" t="s">
        <v>29</v>
      </c>
      <c r="D7" s="2" t="s">
        <v>17</v>
      </c>
      <c r="E7" s="2" t="s">
        <v>18</v>
      </c>
      <c r="F7" s="5">
        <v>800</v>
      </c>
      <c r="G7" s="6">
        <v>28.78</v>
      </c>
      <c r="H7" s="7">
        <f t="shared" si="0"/>
        <v>71.22</v>
      </c>
      <c r="I7" s="8">
        <f t="shared" si="1"/>
        <v>455.808</v>
      </c>
      <c r="J7" s="1" t="str">
        <f t="shared" si="2"/>
        <v>绿色</v>
      </c>
    </row>
    <row r="8" ht="24.95" customHeight="1" spans="1:10">
      <c r="A8" s="1" t="s">
        <v>30</v>
      </c>
      <c r="B8" s="2" t="s">
        <v>15</v>
      </c>
      <c r="C8" s="2" t="s">
        <v>31</v>
      </c>
      <c r="D8" s="2" t="s">
        <v>17</v>
      </c>
      <c r="E8" s="2" t="s">
        <v>18</v>
      </c>
      <c r="F8" s="5">
        <v>800</v>
      </c>
      <c r="G8" s="6">
        <v>15.63</v>
      </c>
      <c r="H8" s="7">
        <f t="shared" si="0"/>
        <v>84.37</v>
      </c>
      <c r="I8" s="8">
        <f t="shared" si="1"/>
        <v>539.968</v>
      </c>
      <c r="J8" s="1" t="str">
        <f t="shared" si="2"/>
        <v>绿色</v>
      </c>
    </row>
    <row r="9" ht="24.95" customHeight="1" spans="1:10">
      <c r="A9" s="1" t="s">
        <v>32</v>
      </c>
      <c r="B9" s="2" t="s">
        <v>15</v>
      </c>
      <c r="C9" s="2" t="s">
        <v>33</v>
      </c>
      <c r="D9" s="2" t="s">
        <v>17</v>
      </c>
      <c r="E9" s="2" t="s">
        <v>18</v>
      </c>
      <c r="F9" s="5">
        <v>800</v>
      </c>
      <c r="G9" s="6">
        <v>40.08</v>
      </c>
      <c r="H9" s="7">
        <f t="shared" si="0"/>
        <v>59.92</v>
      </c>
      <c r="I9" s="8">
        <f t="shared" si="1"/>
        <v>383.488</v>
      </c>
      <c r="J9" s="1" t="str">
        <f t="shared" si="2"/>
        <v>绿色</v>
      </c>
    </row>
    <row r="10" ht="24.95" customHeight="1" spans="1:10">
      <c r="A10" s="1" t="s">
        <v>34</v>
      </c>
      <c r="B10" s="2" t="s">
        <v>15</v>
      </c>
      <c r="C10" s="2" t="s">
        <v>35</v>
      </c>
      <c r="D10" s="2" t="s">
        <v>17</v>
      </c>
      <c r="E10" s="2" t="s">
        <v>18</v>
      </c>
      <c r="F10" s="5">
        <v>800</v>
      </c>
      <c r="G10" s="6">
        <v>65</v>
      </c>
      <c r="H10" s="7">
        <f t="shared" si="0"/>
        <v>35</v>
      </c>
      <c r="I10" s="8">
        <f t="shared" si="1"/>
        <v>224</v>
      </c>
      <c r="J10" s="1" t="str">
        <f t="shared" si="2"/>
        <v>绿色</v>
      </c>
    </row>
    <row r="11" ht="24.95" customHeight="1" spans="1:10">
      <c r="A11" s="1" t="s">
        <v>36</v>
      </c>
      <c r="B11" s="2" t="s">
        <v>15</v>
      </c>
      <c r="C11" s="2" t="s">
        <v>37</v>
      </c>
      <c r="D11" s="2" t="s">
        <v>17</v>
      </c>
      <c r="E11" s="2" t="s">
        <v>18</v>
      </c>
      <c r="F11" s="5">
        <v>800</v>
      </c>
      <c r="G11" s="6">
        <v>33.78</v>
      </c>
      <c r="H11" s="7">
        <f t="shared" si="0"/>
        <v>66.22</v>
      </c>
      <c r="I11" s="8">
        <f t="shared" si="1"/>
        <v>423.808</v>
      </c>
      <c r="J11" s="1" t="str">
        <f t="shared" si="2"/>
        <v>绿色</v>
      </c>
    </row>
    <row r="12" ht="24.95" customHeight="1" spans="1:10">
      <c r="A12" s="1" t="s">
        <v>38</v>
      </c>
      <c r="B12" s="2" t="s">
        <v>15</v>
      </c>
      <c r="C12" s="2" t="s">
        <v>39</v>
      </c>
      <c r="D12" s="2" t="s">
        <v>17</v>
      </c>
      <c r="E12" s="2" t="s">
        <v>18</v>
      </c>
      <c r="F12" s="5">
        <v>800</v>
      </c>
      <c r="G12" s="6">
        <v>74.36</v>
      </c>
      <c r="H12" s="7">
        <f t="shared" si="0"/>
        <v>25.64</v>
      </c>
      <c r="I12" s="8">
        <f t="shared" si="1"/>
        <v>164.096</v>
      </c>
      <c r="J12" s="1" t="str">
        <f t="shared" si="2"/>
        <v>绿色</v>
      </c>
    </row>
    <row r="13" ht="24.95" customHeight="1" spans="1:10">
      <c r="A13" s="1" t="s">
        <v>40</v>
      </c>
      <c r="B13" s="2" t="s">
        <v>15</v>
      </c>
      <c r="C13" s="2" t="s">
        <v>41</v>
      </c>
      <c r="D13" s="2" t="s">
        <v>17</v>
      </c>
      <c r="E13" s="2" t="s">
        <v>18</v>
      </c>
      <c r="F13" s="5">
        <v>800</v>
      </c>
      <c r="G13" s="6">
        <v>65</v>
      </c>
      <c r="H13" s="7">
        <f t="shared" si="0"/>
        <v>35</v>
      </c>
      <c r="I13" s="8">
        <f t="shared" si="1"/>
        <v>224</v>
      </c>
      <c r="J13" s="1" t="str">
        <f t="shared" si="2"/>
        <v>绿色</v>
      </c>
    </row>
    <row r="14" ht="24.95" customHeight="1" spans="1:10">
      <c r="A14" s="1" t="s">
        <v>42</v>
      </c>
      <c r="B14" s="2" t="s">
        <v>15</v>
      </c>
      <c r="C14" s="2" t="s">
        <v>43</v>
      </c>
      <c r="D14" s="2" t="s">
        <v>17</v>
      </c>
      <c r="E14" s="2" t="s">
        <v>18</v>
      </c>
      <c r="F14" s="5">
        <v>800</v>
      </c>
      <c r="G14" s="6">
        <v>88.09</v>
      </c>
      <c r="H14" s="7">
        <f t="shared" si="0"/>
        <v>11.91</v>
      </c>
      <c r="I14" s="8">
        <f t="shared" si="1"/>
        <v>76.224</v>
      </c>
      <c r="J14" s="1" t="str">
        <f t="shared" si="2"/>
        <v>绿色</v>
      </c>
    </row>
    <row r="15" ht="24.95" customHeight="1" spans="1:10">
      <c r="A15" s="1" t="s">
        <v>44</v>
      </c>
      <c r="B15" s="2" t="s">
        <v>15</v>
      </c>
      <c r="C15" s="2" t="s">
        <v>45</v>
      </c>
      <c r="D15" s="2" t="s">
        <v>17</v>
      </c>
      <c r="E15" s="2" t="s">
        <v>18</v>
      </c>
      <c r="F15" s="5">
        <v>630</v>
      </c>
      <c r="G15" s="6">
        <v>35.6</v>
      </c>
      <c r="H15" s="7">
        <f t="shared" si="0"/>
        <v>64.4</v>
      </c>
      <c r="I15" s="8">
        <f t="shared" si="1"/>
        <v>324.576</v>
      </c>
      <c r="J15" s="1" t="str">
        <f t="shared" si="2"/>
        <v>绿色</v>
      </c>
    </row>
    <row r="16" ht="24.95" customHeight="1" spans="1:10">
      <c r="A16" s="1" t="s">
        <v>46</v>
      </c>
      <c r="B16" s="2" t="s">
        <v>15</v>
      </c>
      <c r="C16" s="2" t="s">
        <v>47</v>
      </c>
      <c r="D16" s="2" t="s">
        <v>17</v>
      </c>
      <c r="E16" s="2" t="s">
        <v>18</v>
      </c>
      <c r="F16" s="5">
        <v>800</v>
      </c>
      <c r="G16" s="6">
        <v>20.91</v>
      </c>
      <c r="H16" s="7">
        <f t="shared" si="0"/>
        <v>79.09</v>
      </c>
      <c r="I16" s="8">
        <f t="shared" si="1"/>
        <v>506.176</v>
      </c>
      <c r="J16" s="1" t="str">
        <f t="shared" si="2"/>
        <v>绿色</v>
      </c>
    </row>
    <row r="17" ht="24.95" customHeight="1" spans="1:10">
      <c r="A17" s="1" t="s">
        <v>48</v>
      </c>
      <c r="B17" s="2" t="s">
        <v>15</v>
      </c>
      <c r="C17" s="2" t="s">
        <v>49</v>
      </c>
      <c r="D17" s="2" t="s">
        <v>17</v>
      </c>
      <c r="E17" s="2" t="s">
        <v>18</v>
      </c>
      <c r="F17" s="5">
        <v>800</v>
      </c>
      <c r="G17" s="6">
        <v>36.95</v>
      </c>
      <c r="H17" s="7">
        <f t="shared" si="0"/>
        <v>63.05</v>
      </c>
      <c r="I17" s="8">
        <f t="shared" si="1"/>
        <v>403.52</v>
      </c>
      <c r="J17" s="1" t="str">
        <f t="shared" si="2"/>
        <v>绿色</v>
      </c>
    </row>
    <row r="18" ht="24.95" customHeight="1" spans="1:10">
      <c r="A18" s="1" t="s">
        <v>50</v>
      </c>
      <c r="B18" s="2" t="s">
        <v>15</v>
      </c>
      <c r="C18" s="2" t="s">
        <v>51</v>
      </c>
      <c r="D18" s="2" t="s">
        <v>17</v>
      </c>
      <c r="E18" s="2" t="s">
        <v>18</v>
      </c>
      <c r="F18" s="5">
        <v>800</v>
      </c>
      <c r="G18" s="6">
        <v>65</v>
      </c>
      <c r="H18" s="7">
        <f t="shared" si="0"/>
        <v>35</v>
      </c>
      <c r="I18" s="8">
        <f t="shared" si="1"/>
        <v>224</v>
      </c>
      <c r="J18" s="1" t="str">
        <f t="shared" si="2"/>
        <v>绿色</v>
      </c>
    </row>
    <row r="19" ht="24.95" customHeight="1" spans="1:10">
      <c r="A19" s="1" t="s">
        <v>52</v>
      </c>
      <c r="B19" s="2" t="s">
        <v>15</v>
      </c>
      <c r="C19" s="2" t="s">
        <v>53</v>
      </c>
      <c r="D19" s="2" t="s">
        <v>17</v>
      </c>
      <c r="E19" s="2" t="s">
        <v>18</v>
      </c>
      <c r="F19" s="5">
        <v>630</v>
      </c>
      <c r="G19" s="6">
        <v>34.78</v>
      </c>
      <c r="H19" s="7">
        <f t="shared" si="0"/>
        <v>65.22</v>
      </c>
      <c r="I19" s="8">
        <f t="shared" si="1"/>
        <v>328.7088</v>
      </c>
      <c r="J19" s="1" t="str">
        <f t="shared" si="2"/>
        <v>绿色</v>
      </c>
    </row>
    <row r="20" ht="24.95" customHeight="1" spans="1:10">
      <c r="A20" s="1" t="s">
        <v>54</v>
      </c>
      <c r="B20" s="2" t="s">
        <v>15</v>
      </c>
      <c r="C20" s="2" t="s">
        <v>55</v>
      </c>
      <c r="D20" s="2" t="s">
        <v>17</v>
      </c>
      <c r="E20" s="2" t="s">
        <v>18</v>
      </c>
      <c r="F20" s="5">
        <v>800</v>
      </c>
      <c r="G20" s="6">
        <v>65</v>
      </c>
      <c r="H20" s="7">
        <f t="shared" si="0"/>
        <v>35</v>
      </c>
      <c r="I20" s="8">
        <f t="shared" si="1"/>
        <v>224</v>
      </c>
      <c r="J20" s="1" t="str">
        <f t="shared" si="2"/>
        <v>绿色</v>
      </c>
    </row>
    <row r="21" ht="24.95" customHeight="1" spans="1:10">
      <c r="A21" s="1" t="s">
        <v>56</v>
      </c>
      <c r="B21" s="2" t="s">
        <v>57</v>
      </c>
      <c r="C21" s="2" t="s">
        <v>58</v>
      </c>
      <c r="D21" s="2" t="s">
        <v>59</v>
      </c>
      <c r="E21" s="2" t="s">
        <v>60</v>
      </c>
      <c r="F21" s="5">
        <v>400</v>
      </c>
      <c r="G21" s="6">
        <v>65</v>
      </c>
      <c r="H21" s="7">
        <f t="shared" si="0"/>
        <v>35</v>
      </c>
      <c r="I21" s="8">
        <f t="shared" si="1"/>
        <v>112</v>
      </c>
      <c r="J21" s="1" t="str">
        <f t="shared" si="2"/>
        <v>绿色</v>
      </c>
    </row>
    <row r="22" ht="24.95" customHeight="1" spans="1:10">
      <c r="A22" s="1" t="s">
        <v>61</v>
      </c>
      <c r="B22" s="2" t="s">
        <v>57</v>
      </c>
      <c r="C22" s="2" t="s">
        <v>62</v>
      </c>
      <c r="D22" s="2" t="s">
        <v>59</v>
      </c>
      <c r="E22" s="2" t="s">
        <v>60</v>
      </c>
      <c r="F22" s="5">
        <v>315</v>
      </c>
      <c r="G22" s="6">
        <v>64.33</v>
      </c>
      <c r="H22" s="7">
        <f t="shared" si="0"/>
        <v>35.67</v>
      </c>
      <c r="I22" s="8">
        <f t="shared" si="1"/>
        <v>89.8884</v>
      </c>
      <c r="J22" s="1" t="str">
        <f t="shared" si="2"/>
        <v>绿色</v>
      </c>
    </row>
    <row r="23" ht="24.95" customHeight="1" spans="1:10">
      <c r="A23" s="1" t="s">
        <v>63</v>
      </c>
      <c r="B23" s="2" t="s">
        <v>57</v>
      </c>
      <c r="C23" s="2" t="s">
        <v>64</v>
      </c>
      <c r="D23" s="2" t="s">
        <v>59</v>
      </c>
      <c r="E23" s="2" t="s">
        <v>60</v>
      </c>
      <c r="F23" s="5">
        <v>400</v>
      </c>
      <c r="G23" s="6">
        <v>31.74</v>
      </c>
      <c r="H23" s="7">
        <f t="shared" si="0"/>
        <v>68.26</v>
      </c>
      <c r="I23" s="8">
        <f t="shared" si="1"/>
        <v>218.432</v>
      </c>
      <c r="J23" s="1" t="str">
        <f t="shared" si="2"/>
        <v>绿色</v>
      </c>
    </row>
    <row r="24" ht="24.95" customHeight="1" spans="1:10">
      <c r="A24" s="1" t="s">
        <v>65</v>
      </c>
      <c r="B24" s="2" t="s">
        <v>57</v>
      </c>
      <c r="C24" s="2" t="s">
        <v>66</v>
      </c>
      <c r="D24" s="2" t="s">
        <v>59</v>
      </c>
      <c r="E24" s="2" t="s">
        <v>60</v>
      </c>
      <c r="F24" s="5">
        <v>400</v>
      </c>
      <c r="G24" s="6">
        <v>22.44</v>
      </c>
      <c r="H24" s="7">
        <f t="shared" si="0"/>
        <v>77.56</v>
      </c>
      <c r="I24" s="8">
        <f t="shared" si="1"/>
        <v>248.192</v>
      </c>
      <c r="J24" s="1" t="str">
        <f t="shared" si="2"/>
        <v>绿色</v>
      </c>
    </row>
    <row r="25" ht="24.95" customHeight="1" spans="1:10">
      <c r="A25" s="1" t="s">
        <v>67</v>
      </c>
      <c r="B25" s="2" t="s">
        <v>57</v>
      </c>
      <c r="C25" s="2" t="s">
        <v>68</v>
      </c>
      <c r="D25" s="2" t="s">
        <v>59</v>
      </c>
      <c r="E25" s="2" t="s">
        <v>60</v>
      </c>
      <c r="F25" s="5">
        <v>400</v>
      </c>
      <c r="G25" s="6">
        <v>14.93</v>
      </c>
      <c r="H25" s="7">
        <f t="shared" si="0"/>
        <v>85.07</v>
      </c>
      <c r="I25" s="8">
        <f t="shared" si="1"/>
        <v>272.224</v>
      </c>
      <c r="J25" s="1" t="str">
        <f t="shared" si="2"/>
        <v>绿色</v>
      </c>
    </row>
    <row r="26" ht="24.95" customHeight="1" spans="1:10">
      <c r="A26" s="1" t="s">
        <v>69</v>
      </c>
      <c r="B26" s="2" t="s">
        <v>57</v>
      </c>
      <c r="C26" s="2" t="s">
        <v>70</v>
      </c>
      <c r="D26" s="2" t="s">
        <v>59</v>
      </c>
      <c r="E26" s="2" t="s">
        <v>60</v>
      </c>
      <c r="F26" s="5">
        <v>250</v>
      </c>
      <c r="G26" s="6">
        <v>18.61</v>
      </c>
      <c r="H26" s="7">
        <f t="shared" si="0"/>
        <v>81.39</v>
      </c>
      <c r="I26" s="8">
        <f t="shared" si="1"/>
        <v>162.78</v>
      </c>
      <c r="J26" s="1" t="str">
        <f t="shared" si="2"/>
        <v>绿色</v>
      </c>
    </row>
    <row r="27" ht="24.95" customHeight="1" spans="1:10">
      <c r="A27" s="1" t="s">
        <v>71</v>
      </c>
      <c r="B27" s="2" t="s">
        <v>57</v>
      </c>
      <c r="C27" s="2" t="s">
        <v>72</v>
      </c>
      <c r="D27" s="2" t="s">
        <v>59</v>
      </c>
      <c r="E27" s="2" t="s">
        <v>60</v>
      </c>
      <c r="F27" s="5">
        <v>315</v>
      </c>
      <c r="G27" s="6">
        <v>64.28</v>
      </c>
      <c r="H27" s="7">
        <f t="shared" si="0"/>
        <v>35.72</v>
      </c>
      <c r="I27" s="8">
        <f t="shared" si="1"/>
        <v>90.0144</v>
      </c>
      <c r="J27" s="1" t="str">
        <f t="shared" si="2"/>
        <v>绿色</v>
      </c>
    </row>
    <row r="28" ht="24.95" customHeight="1" spans="1:10">
      <c r="A28" s="1" t="s">
        <v>73</v>
      </c>
      <c r="B28" s="2" t="s">
        <v>57</v>
      </c>
      <c r="C28" s="2" t="s">
        <v>74</v>
      </c>
      <c r="D28" s="2" t="s">
        <v>59</v>
      </c>
      <c r="E28" s="2" t="s">
        <v>60</v>
      </c>
      <c r="F28" s="5">
        <v>315</v>
      </c>
      <c r="G28" s="6">
        <v>23.59</v>
      </c>
      <c r="H28" s="7">
        <f t="shared" si="0"/>
        <v>76.41</v>
      </c>
      <c r="I28" s="8">
        <f t="shared" si="1"/>
        <v>192.5532</v>
      </c>
      <c r="J28" s="1" t="str">
        <f t="shared" si="2"/>
        <v>绿色</v>
      </c>
    </row>
    <row r="29" ht="24.95" customHeight="1" spans="1:10">
      <c r="A29" s="1" t="s">
        <v>75</v>
      </c>
      <c r="B29" s="2" t="s">
        <v>57</v>
      </c>
      <c r="C29" s="2" t="s">
        <v>76</v>
      </c>
      <c r="D29" s="2" t="s">
        <v>59</v>
      </c>
      <c r="E29" s="2" t="s">
        <v>60</v>
      </c>
      <c r="F29" s="5">
        <v>100</v>
      </c>
      <c r="G29" s="6">
        <v>27.91</v>
      </c>
      <c r="H29" s="7">
        <f t="shared" si="0"/>
        <v>72.09</v>
      </c>
      <c r="I29" s="8">
        <f t="shared" si="1"/>
        <v>57.672</v>
      </c>
      <c r="J29" s="1" t="str">
        <f t="shared" si="2"/>
        <v>绿色</v>
      </c>
    </row>
    <row r="30" ht="24.95" customHeight="1" spans="1:10">
      <c r="A30" s="1" t="s">
        <v>77</v>
      </c>
      <c r="B30" s="2" t="s">
        <v>57</v>
      </c>
      <c r="C30" s="2" t="s">
        <v>78</v>
      </c>
      <c r="D30" s="2" t="s">
        <v>59</v>
      </c>
      <c r="E30" s="2" t="s">
        <v>60</v>
      </c>
      <c r="F30" s="5">
        <v>250</v>
      </c>
      <c r="G30" s="6">
        <v>33.11</v>
      </c>
      <c r="H30" s="7">
        <f t="shared" si="0"/>
        <v>66.89</v>
      </c>
      <c r="I30" s="8">
        <f t="shared" si="1"/>
        <v>133.78</v>
      </c>
      <c r="J30" s="1" t="str">
        <f t="shared" si="2"/>
        <v>绿色</v>
      </c>
    </row>
    <row r="31" ht="24.95" customHeight="1" spans="1:10">
      <c r="A31" s="1" t="s">
        <v>79</v>
      </c>
      <c r="B31" s="2" t="s">
        <v>57</v>
      </c>
      <c r="C31" s="2" t="s">
        <v>80</v>
      </c>
      <c r="D31" s="2" t="s">
        <v>59</v>
      </c>
      <c r="E31" s="2" t="s">
        <v>60</v>
      </c>
      <c r="F31" s="5">
        <v>400</v>
      </c>
      <c r="G31" s="6">
        <v>16.17</v>
      </c>
      <c r="H31" s="7">
        <f t="shared" si="0"/>
        <v>83.83</v>
      </c>
      <c r="I31" s="8">
        <f t="shared" si="1"/>
        <v>268.256</v>
      </c>
      <c r="J31" s="1" t="str">
        <f t="shared" si="2"/>
        <v>绿色</v>
      </c>
    </row>
    <row r="32" ht="24.95" customHeight="1" spans="1:10">
      <c r="A32" s="1" t="s">
        <v>81</v>
      </c>
      <c r="B32" s="2" t="s">
        <v>57</v>
      </c>
      <c r="C32" s="2" t="s">
        <v>82</v>
      </c>
      <c r="D32" s="2" t="s">
        <v>59</v>
      </c>
      <c r="E32" s="2" t="s">
        <v>60</v>
      </c>
      <c r="F32" s="5">
        <v>315</v>
      </c>
      <c r="G32" s="6">
        <v>58.33</v>
      </c>
      <c r="H32" s="7">
        <f t="shared" si="0"/>
        <v>41.67</v>
      </c>
      <c r="I32" s="8">
        <f t="shared" si="1"/>
        <v>105.0084</v>
      </c>
      <c r="J32" s="1" t="str">
        <f t="shared" si="2"/>
        <v>绿色</v>
      </c>
    </row>
    <row r="33" ht="24.95" customHeight="1" spans="1:10">
      <c r="A33" s="1" t="s">
        <v>83</v>
      </c>
      <c r="B33" s="2" t="s">
        <v>57</v>
      </c>
      <c r="C33" s="2" t="s">
        <v>84</v>
      </c>
      <c r="D33" s="2" t="s">
        <v>59</v>
      </c>
      <c r="E33" s="2" t="s">
        <v>60</v>
      </c>
      <c r="F33" s="5">
        <v>400</v>
      </c>
      <c r="G33" s="6">
        <v>28.82</v>
      </c>
      <c r="H33" s="7">
        <f t="shared" si="0"/>
        <v>71.18</v>
      </c>
      <c r="I33" s="8">
        <f t="shared" si="1"/>
        <v>227.776</v>
      </c>
      <c r="J33" s="1" t="str">
        <f t="shared" si="2"/>
        <v>绿色</v>
      </c>
    </row>
    <row r="34" ht="24.95" customHeight="1" spans="1:10">
      <c r="A34" s="1" t="s">
        <v>85</v>
      </c>
      <c r="B34" s="2" t="s">
        <v>57</v>
      </c>
      <c r="C34" s="2" t="s">
        <v>86</v>
      </c>
      <c r="D34" s="2" t="s">
        <v>59</v>
      </c>
      <c r="E34" s="2" t="s">
        <v>60</v>
      </c>
      <c r="F34" s="5">
        <v>400</v>
      </c>
      <c r="G34" s="6">
        <v>96.06</v>
      </c>
      <c r="H34" s="7">
        <f t="shared" si="0"/>
        <v>3.94</v>
      </c>
      <c r="I34" s="8">
        <f t="shared" si="1"/>
        <v>12.608</v>
      </c>
      <c r="J34" s="1" t="str">
        <f t="shared" si="2"/>
        <v>黄色</v>
      </c>
    </row>
    <row r="35" ht="24.95" customHeight="1" spans="1:10">
      <c r="A35" s="1" t="s">
        <v>87</v>
      </c>
      <c r="B35" s="2" t="s">
        <v>57</v>
      </c>
      <c r="C35" s="2" t="s">
        <v>88</v>
      </c>
      <c r="D35" s="2" t="s">
        <v>59</v>
      </c>
      <c r="E35" s="2" t="s">
        <v>60</v>
      </c>
      <c r="F35" s="5">
        <v>400</v>
      </c>
      <c r="G35" s="6">
        <v>15.15</v>
      </c>
      <c r="H35" s="7">
        <f t="shared" si="0"/>
        <v>84.85</v>
      </c>
      <c r="I35" s="8">
        <f t="shared" si="1"/>
        <v>271.52</v>
      </c>
      <c r="J35" s="1" t="str">
        <f t="shared" si="2"/>
        <v>绿色</v>
      </c>
    </row>
    <row r="36" ht="24.95" customHeight="1" spans="1:10">
      <c r="A36" s="1" t="s">
        <v>89</v>
      </c>
      <c r="B36" s="2" t="s">
        <v>57</v>
      </c>
      <c r="C36" s="2" t="s">
        <v>90</v>
      </c>
      <c r="D36" s="2" t="s">
        <v>59</v>
      </c>
      <c r="E36" s="2" t="s">
        <v>60</v>
      </c>
      <c r="F36" s="5">
        <v>315</v>
      </c>
      <c r="G36" s="6">
        <v>36.02</v>
      </c>
      <c r="H36" s="7">
        <f t="shared" si="0"/>
        <v>63.98</v>
      </c>
      <c r="I36" s="8">
        <f t="shared" si="1"/>
        <v>161.2296</v>
      </c>
      <c r="J36" s="1" t="str">
        <f t="shared" si="2"/>
        <v>绿色</v>
      </c>
    </row>
    <row r="37" ht="24.95" customHeight="1" spans="1:10">
      <c r="A37" s="1" t="s">
        <v>91</v>
      </c>
      <c r="B37" s="2" t="s">
        <v>57</v>
      </c>
      <c r="C37" s="2" t="s">
        <v>92</v>
      </c>
      <c r="D37" s="2" t="s">
        <v>59</v>
      </c>
      <c r="E37" s="2" t="s">
        <v>60</v>
      </c>
      <c r="F37" s="5">
        <v>400</v>
      </c>
      <c r="G37" s="6">
        <v>11.81</v>
      </c>
      <c r="H37" s="7">
        <f t="shared" si="0"/>
        <v>88.19</v>
      </c>
      <c r="I37" s="8">
        <f t="shared" si="1"/>
        <v>282.208</v>
      </c>
      <c r="J37" s="1" t="str">
        <f t="shared" si="2"/>
        <v>绿色</v>
      </c>
    </row>
    <row r="38" ht="24.95" customHeight="1" spans="1:10">
      <c r="A38" s="1" t="s">
        <v>93</v>
      </c>
      <c r="B38" s="2" t="s">
        <v>57</v>
      </c>
      <c r="C38" s="2" t="s">
        <v>94</v>
      </c>
      <c r="D38" s="2" t="s">
        <v>59</v>
      </c>
      <c r="E38" s="2" t="s">
        <v>60</v>
      </c>
      <c r="F38" s="5">
        <v>315</v>
      </c>
      <c r="G38" s="6">
        <v>61.25</v>
      </c>
      <c r="H38" s="7">
        <f t="shared" si="0"/>
        <v>38.75</v>
      </c>
      <c r="I38" s="8">
        <f t="shared" si="1"/>
        <v>97.65</v>
      </c>
      <c r="J38" s="1" t="str">
        <f t="shared" si="2"/>
        <v>绿色</v>
      </c>
    </row>
    <row r="39" ht="24.95" customHeight="1" spans="1:10">
      <c r="A39" s="1" t="s">
        <v>95</v>
      </c>
      <c r="B39" s="2" t="s">
        <v>57</v>
      </c>
      <c r="C39" s="2" t="s">
        <v>96</v>
      </c>
      <c r="D39" s="2" t="s">
        <v>59</v>
      </c>
      <c r="E39" s="2" t="s">
        <v>60</v>
      </c>
      <c r="F39" s="5">
        <v>315</v>
      </c>
      <c r="G39" s="6">
        <v>44.77</v>
      </c>
      <c r="H39" s="7">
        <f t="shared" si="0"/>
        <v>55.23</v>
      </c>
      <c r="I39" s="8">
        <f t="shared" si="1"/>
        <v>139.1796</v>
      </c>
      <c r="J39" s="1" t="str">
        <f t="shared" si="2"/>
        <v>绿色</v>
      </c>
    </row>
    <row r="40" ht="24.95" customHeight="1" spans="1:10">
      <c r="A40" s="1" t="s">
        <v>97</v>
      </c>
      <c r="B40" s="2" t="s">
        <v>57</v>
      </c>
      <c r="C40" s="2" t="s">
        <v>98</v>
      </c>
      <c r="D40" s="2" t="s">
        <v>59</v>
      </c>
      <c r="E40" s="2" t="s">
        <v>60</v>
      </c>
      <c r="F40" s="5">
        <v>400</v>
      </c>
      <c r="G40" s="6">
        <v>24.29</v>
      </c>
      <c r="H40" s="7">
        <f t="shared" si="0"/>
        <v>75.71</v>
      </c>
      <c r="I40" s="8">
        <f t="shared" si="1"/>
        <v>242.272</v>
      </c>
      <c r="J40" s="1" t="str">
        <f t="shared" si="2"/>
        <v>绿色</v>
      </c>
    </row>
    <row r="41" ht="24.95" customHeight="1" spans="1:10">
      <c r="A41" s="1" t="s">
        <v>99</v>
      </c>
      <c r="B41" s="2" t="s">
        <v>57</v>
      </c>
      <c r="C41" s="2" t="s">
        <v>100</v>
      </c>
      <c r="D41" s="2" t="s">
        <v>59</v>
      </c>
      <c r="E41" s="2" t="s">
        <v>60</v>
      </c>
      <c r="F41" s="5">
        <v>315</v>
      </c>
      <c r="G41" s="6">
        <v>65</v>
      </c>
      <c r="H41" s="7">
        <f t="shared" si="0"/>
        <v>35</v>
      </c>
      <c r="I41" s="8">
        <f t="shared" si="1"/>
        <v>88.2</v>
      </c>
      <c r="J41" s="1" t="str">
        <f t="shared" si="2"/>
        <v>绿色</v>
      </c>
    </row>
    <row r="42" ht="24.95" customHeight="1" spans="1:10">
      <c r="A42" s="1" t="s">
        <v>101</v>
      </c>
      <c r="B42" s="2" t="s">
        <v>57</v>
      </c>
      <c r="C42" s="2" t="s">
        <v>102</v>
      </c>
      <c r="D42" s="2" t="s">
        <v>59</v>
      </c>
      <c r="E42" s="2" t="s">
        <v>60</v>
      </c>
      <c r="F42" s="5">
        <v>400</v>
      </c>
      <c r="G42" s="6">
        <v>43.46</v>
      </c>
      <c r="H42" s="7">
        <f t="shared" si="0"/>
        <v>56.54</v>
      </c>
      <c r="I42" s="8">
        <f t="shared" si="1"/>
        <v>180.928</v>
      </c>
      <c r="J42" s="1" t="str">
        <f t="shared" si="2"/>
        <v>绿色</v>
      </c>
    </row>
    <row r="43" ht="24.95" customHeight="1" spans="1:10">
      <c r="A43" s="1" t="s">
        <v>103</v>
      </c>
      <c r="B43" s="2" t="s">
        <v>57</v>
      </c>
      <c r="C43" s="2" t="s">
        <v>104</v>
      </c>
      <c r="D43" s="2" t="s">
        <v>59</v>
      </c>
      <c r="E43" s="2" t="s">
        <v>60</v>
      </c>
      <c r="F43" s="5">
        <v>400</v>
      </c>
      <c r="G43" s="6">
        <v>20.71</v>
      </c>
      <c r="H43" s="7">
        <f t="shared" si="0"/>
        <v>79.29</v>
      </c>
      <c r="I43" s="8">
        <f t="shared" si="1"/>
        <v>253.728</v>
      </c>
      <c r="J43" s="1" t="str">
        <f t="shared" si="2"/>
        <v>绿色</v>
      </c>
    </row>
    <row r="44" ht="24.95" customHeight="1" spans="1:10">
      <c r="A44" s="1" t="s">
        <v>105</v>
      </c>
      <c r="B44" s="2" t="s">
        <v>57</v>
      </c>
      <c r="C44" s="2" t="s">
        <v>106</v>
      </c>
      <c r="D44" s="2" t="s">
        <v>59</v>
      </c>
      <c r="E44" s="2" t="s">
        <v>60</v>
      </c>
      <c r="F44" s="5">
        <v>315</v>
      </c>
      <c r="G44" s="6">
        <v>23.64</v>
      </c>
      <c r="H44" s="7">
        <f t="shared" si="0"/>
        <v>76.36</v>
      </c>
      <c r="I44" s="8">
        <f t="shared" si="1"/>
        <v>192.4272</v>
      </c>
      <c r="J44" s="1" t="str">
        <f t="shared" si="2"/>
        <v>绿色</v>
      </c>
    </row>
    <row r="45" ht="24.95" customHeight="1" spans="1:10">
      <c r="A45" s="1" t="s">
        <v>107</v>
      </c>
      <c r="B45" s="2" t="s">
        <v>57</v>
      </c>
      <c r="C45" s="2" t="s">
        <v>108</v>
      </c>
      <c r="D45" s="2" t="s">
        <v>59</v>
      </c>
      <c r="E45" s="2" t="s">
        <v>60</v>
      </c>
      <c r="F45" s="5">
        <v>315</v>
      </c>
      <c r="G45" s="6">
        <v>98.55</v>
      </c>
      <c r="H45" s="7">
        <f t="shared" si="0"/>
        <v>1.45</v>
      </c>
      <c r="I45" s="8">
        <f t="shared" si="1"/>
        <v>3.65400000000001</v>
      </c>
      <c r="J45" s="1" t="str">
        <f t="shared" si="2"/>
        <v>黄色</v>
      </c>
    </row>
    <row r="46" ht="24.95" customHeight="1" spans="1:10">
      <c r="A46" s="1" t="s">
        <v>109</v>
      </c>
      <c r="B46" s="2" t="s">
        <v>57</v>
      </c>
      <c r="C46" s="2" t="s">
        <v>110</v>
      </c>
      <c r="D46" s="2" t="s">
        <v>59</v>
      </c>
      <c r="E46" s="2" t="s">
        <v>60</v>
      </c>
      <c r="F46" s="5">
        <v>400</v>
      </c>
      <c r="G46" s="6">
        <v>19.47</v>
      </c>
      <c r="H46" s="7">
        <f t="shared" si="0"/>
        <v>80.53</v>
      </c>
      <c r="I46" s="8">
        <f t="shared" si="1"/>
        <v>257.696</v>
      </c>
      <c r="J46" s="1" t="str">
        <f t="shared" si="2"/>
        <v>绿色</v>
      </c>
    </row>
    <row r="47" ht="24.95" customHeight="1" spans="1:10">
      <c r="A47" s="1" t="s">
        <v>111</v>
      </c>
      <c r="B47" s="2" t="s">
        <v>57</v>
      </c>
      <c r="C47" s="2" t="s">
        <v>58</v>
      </c>
      <c r="D47" s="2" t="s">
        <v>59</v>
      </c>
      <c r="E47" s="2" t="s">
        <v>60</v>
      </c>
      <c r="F47" s="5">
        <v>400</v>
      </c>
      <c r="G47" s="6">
        <v>52.43</v>
      </c>
      <c r="H47" s="7">
        <f t="shared" si="0"/>
        <v>47.57</v>
      </c>
      <c r="I47" s="8">
        <f t="shared" si="1"/>
        <v>152.224</v>
      </c>
      <c r="J47" s="1" t="str">
        <f t="shared" si="2"/>
        <v>绿色</v>
      </c>
    </row>
    <row r="48" ht="24.95" customHeight="1" spans="1:10">
      <c r="A48" s="1" t="s">
        <v>112</v>
      </c>
      <c r="B48" s="2" t="s">
        <v>57</v>
      </c>
      <c r="C48" s="2" t="s">
        <v>113</v>
      </c>
      <c r="D48" s="2" t="s">
        <v>59</v>
      </c>
      <c r="E48" s="2" t="s">
        <v>60</v>
      </c>
      <c r="F48" s="5">
        <v>400</v>
      </c>
      <c r="G48" s="6">
        <v>55.07</v>
      </c>
      <c r="H48" s="7">
        <f t="shared" si="0"/>
        <v>44.93</v>
      </c>
      <c r="I48" s="8">
        <f t="shared" si="1"/>
        <v>143.776</v>
      </c>
      <c r="J48" s="1" t="str">
        <f t="shared" si="2"/>
        <v>绿色</v>
      </c>
    </row>
    <row r="49" ht="24.95" customHeight="1" spans="1:10">
      <c r="A49" s="1" t="s">
        <v>114</v>
      </c>
      <c r="B49" s="2" t="s">
        <v>57</v>
      </c>
      <c r="C49" s="2" t="s">
        <v>115</v>
      </c>
      <c r="D49" s="2" t="s">
        <v>59</v>
      </c>
      <c r="E49" s="2" t="s">
        <v>60</v>
      </c>
      <c r="F49" s="5">
        <v>315</v>
      </c>
      <c r="G49" s="6">
        <v>27.41</v>
      </c>
      <c r="H49" s="7">
        <f t="shared" si="0"/>
        <v>72.59</v>
      </c>
      <c r="I49" s="8">
        <f t="shared" si="1"/>
        <v>182.9268</v>
      </c>
      <c r="J49" s="1" t="str">
        <f t="shared" si="2"/>
        <v>绿色</v>
      </c>
    </row>
    <row r="50" ht="24.95" customHeight="1" spans="1:10">
      <c r="A50" s="1" t="s">
        <v>116</v>
      </c>
      <c r="B50" s="2" t="s">
        <v>57</v>
      </c>
      <c r="C50" s="2" t="s">
        <v>117</v>
      </c>
      <c r="D50" s="2" t="s">
        <v>59</v>
      </c>
      <c r="E50" s="2" t="s">
        <v>60</v>
      </c>
      <c r="F50" s="5">
        <v>315</v>
      </c>
      <c r="G50" s="6">
        <v>64.52</v>
      </c>
      <c r="H50" s="7">
        <f t="shared" si="0"/>
        <v>35.48</v>
      </c>
      <c r="I50" s="8">
        <f t="shared" si="1"/>
        <v>89.4096</v>
      </c>
      <c r="J50" s="1" t="str">
        <f t="shared" si="2"/>
        <v>绿色</v>
      </c>
    </row>
    <row r="51" ht="24.95" customHeight="1" spans="1:10">
      <c r="A51" s="1" t="s">
        <v>118</v>
      </c>
      <c r="B51" s="2" t="s">
        <v>57</v>
      </c>
      <c r="C51" s="2" t="s">
        <v>119</v>
      </c>
      <c r="D51" s="2" t="s">
        <v>59</v>
      </c>
      <c r="E51" s="2" t="s">
        <v>60</v>
      </c>
      <c r="F51" s="5">
        <v>315</v>
      </c>
      <c r="G51" s="6">
        <v>72.13</v>
      </c>
      <c r="H51" s="7">
        <f t="shared" si="0"/>
        <v>27.87</v>
      </c>
      <c r="I51" s="8">
        <f t="shared" si="1"/>
        <v>70.2324</v>
      </c>
      <c r="J51" s="1" t="str">
        <f t="shared" si="2"/>
        <v>绿色</v>
      </c>
    </row>
    <row r="52" ht="24.95" customHeight="1" spans="1:10">
      <c r="A52" s="1" t="s">
        <v>120</v>
      </c>
      <c r="B52" s="2" t="s">
        <v>57</v>
      </c>
      <c r="C52" s="2" t="s">
        <v>121</v>
      </c>
      <c r="D52" s="2" t="s">
        <v>59</v>
      </c>
      <c r="E52" s="2" t="s">
        <v>60</v>
      </c>
      <c r="F52" s="5">
        <v>400</v>
      </c>
      <c r="G52" s="6">
        <v>36.64</v>
      </c>
      <c r="H52" s="7">
        <f t="shared" si="0"/>
        <v>63.36</v>
      </c>
      <c r="I52" s="8">
        <f t="shared" si="1"/>
        <v>202.752</v>
      </c>
      <c r="J52" s="1" t="str">
        <f t="shared" si="2"/>
        <v>绿色</v>
      </c>
    </row>
    <row r="53" ht="24.95" customHeight="1" spans="1:10">
      <c r="A53" s="1" t="s">
        <v>122</v>
      </c>
      <c r="B53" s="2" t="s">
        <v>57</v>
      </c>
      <c r="C53" s="2" t="s">
        <v>123</v>
      </c>
      <c r="D53" s="2" t="s">
        <v>59</v>
      </c>
      <c r="E53" s="2" t="s">
        <v>60</v>
      </c>
      <c r="F53" s="5">
        <v>400</v>
      </c>
      <c r="G53" s="6">
        <v>70.67</v>
      </c>
      <c r="H53" s="7">
        <f t="shared" si="0"/>
        <v>29.33</v>
      </c>
      <c r="I53" s="8">
        <f t="shared" si="1"/>
        <v>93.856</v>
      </c>
      <c r="J53" s="1" t="str">
        <f t="shared" si="2"/>
        <v>绿色</v>
      </c>
    </row>
    <row r="54" ht="24.95" customHeight="1" spans="1:10">
      <c r="A54" s="1" t="s">
        <v>124</v>
      </c>
      <c r="B54" s="2" t="s">
        <v>15</v>
      </c>
      <c r="C54" s="2" t="s">
        <v>125</v>
      </c>
      <c r="D54" s="2" t="s">
        <v>126</v>
      </c>
      <c r="E54" s="2" t="s">
        <v>18</v>
      </c>
      <c r="F54" s="5">
        <v>630</v>
      </c>
      <c r="G54" s="6">
        <v>65</v>
      </c>
      <c r="H54" s="7">
        <f t="shared" si="0"/>
        <v>35</v>
      </c>
      <c r="I54" s="8">
        <f t="shared" si="1"/>
        <v>176.4</v>
      </c>
      <c r="J54" s="1" t="str">
        <f t="shared" si="2"/>
        <v>绿色</v>
      </c>
    </row>
    <row r="55" ht="24.95" customHeight="1" spans="1:10">
      <c r="A55" s="1" t="s">
        <v>127</v>
      </c>
      <c r="B55" s="2" t="s">
        <v>15</v>
      </c>
      <c r="C55" s="2" t="s">
        <v>128</v>
      </c>
      <c r="D55" s="2" t="s">
        <v>126</v>
      </c>
      <c r="E55" s="2" t="s">
        <v>18</v>
      </c>
      <c r="F55" s="5">
        <v>630</v>
      </c>
      <c r="G55" s="6">
        <v>28.27</v>
      </c>
      <c r="H55" s="7">
        <f t="shared" si="0"/>
        <v>71.73</v>
      </c>
      <c r="I55" s="8">
        <f t="shared" si="1"/>
        <v>361.5192</v>
      </c>
      <c r="J55" s="1" t="str">
        <f t="shared" si="2"/>
        <v>绿色</v>
      </c>
    </row>
    <row r="56" ht="24.95" customHeight="1" spans="1:10">
      <c r="A56" s="1" t="s">
        <v>129</v>
      </c>
      <c r="B56" s="2" t="s">
        <v>15</v>
      </c>
      <c r="C56" s="2" t="s">
        <v>130</v>
      </c>
      <c r="D56" s="2" t="s">
        <v>126</v>
      </c>
      <c r="E56" s="2" t="s">
        <v>18</v>
      </c>
      <c r="F56" s="5">
        <v>630</v>
      </c>
      <c r="G56" s="6">
        <v>65</v>
      </c>
      <c r="H56" s="7">
        <f t="shared" si="0"/>
        <v>35</v>
      </c>
      <c r="I56" s="8">
        <f t="shared" si="1"/>
        <v>176.4</v>
      </c>
      <c r="J56" s="1" t="str">
        <f t="shared" si="2"/>
        <v>绿色</v>
      </c>
    </row>
    <row r="57" ht="24.95" customHeight="1" spans="1:10">
      <c r="A57" s="1" t="s">
        <v>131</v>
      </c>
      <c r="B57" s="2" t="s">
        <v>15</v>
      </c>
      <c r="C57" s="2" t="s">
        <v>132</v>
      </c>
      <c r="D57" s="2" t="s">
        <v>126</v>
      </c>
      <c r="E57" s="2" t="s">
        <v>18</v>
      </c>
      <c r="F57" s="5">
        <v>630</v>
      </c>
      <c r="G57" s="6">
        <v>19.96</v>
      </c>
      <c r="H57" s="7">
        <f t="shared" si="0"/>
        <v>80.04</v>
      </c>
      <c r="I57" s="8">
        <f t="shared" si="1"/>
        <v>403.4016</v>
      </c>
      <c r="J57" s="1" t="str">
        <f t="shared" si="2"/>
        <v>绿色</v>
      </c>
    </row>
    <row r="58" ht="24.95" customHeight="1" spans="1:10">
      <c r="A58" s="1" t="s">
        <v>133</v>
      </c>
      <c r="B58" s="2" t="s">
        <v>15</v>
      </c>
      <c r="C58" s="2" t="s">
        <v>134</v>
      </c>
      <c r="D58" s="2" t="s">
        <v>126</v>
      </c>
      <c r="E58" s="2" t="s">
        <v>18</v>
      </c>
      <c r="F58" s="5">
        <v>630</v>
      </c>
      <c r="G58" s="6">
        <v>14.83</v>
      </c>
      <c r="H58" s="7">
        <f t="shared" si="0"/>
        <v>85.17</v>
      </c>
      <c r="I58" s="8">
        <f t="shared" si="1"/>
        <v>429.2568</v>
      </c>
      <c r="J58" s="1" t="str">
        <f t="shared" si="2"/>
        <v>绿色</v>
      </c>
    </row>
    <row r="59" ht="24.95" customHeight="1" spans="1:10">
      <c r="A59" s="1" t="s">
        <v>135</v>
      </c>
      <c r="B59" s="2" t="s">
        <v>15</v>
      </c>
      <c r="C59" s="2" t="s">
        <v>136</v>
      </c>
      <c r="D59" s="2" t="s">
        <v>126</v>
      </c>
      <c r="E59" s="2" t="s">
        <v>18</v>
      </c>
      <c r="F59" s="5">
        <v>630</v>
      </c>
      <c r="G59" s="6">
        <v>15.91</v>
      </c>
      <c r="H59" s="7">
        <f t="shared" si="0"/>
        <v>84.09</v>
      </c>
      <c r="I59" s="8">
        <f t="shared" si="1"/>
        <v>423.8136</v>
      </c>
      <c r="J59" s="1" t="str">
        <f t="shared" si="2"/>
        <v>绿色</v>
      </c>
    </row>
    <row r="60" ht="24.95" customHeight="1" spans="1:10">
      <c r="A60" s="1" t="s">
        <v>137</v>
      </c>
      <c r="B60" s="2" t="s">
        <v>138</v>
      </c>
      <c r="C60" s="2" t="s">
        <v>139</v>
      </c>
      <c r="D60" s="2" t="s">
        <v>140</v>
      </c>
      <c r="E60" s="2" t="s">
        <v>141</v>
      </c>
      <c r="F60" s="5">
        <v>50</v>
      </c>
      <c r="G60" s="6">
        <v>54.12</v>
      </c>
      <c r="H60" s="7">
        <f t="shared" si="0"/>
        <v>45.88</v>
      </c>
      <c r="I60" s="8">
        <f t="shared" si="1"/>
        <v>18.352</v>
      </c>
      <c r="J60" s="1" t="str">
        <f t="shared" si="2"/>
        <v>黄色</v>
      </c>
    </row>
    <row r="61" ht="24.95" customHeight="1" spans="1:10">
      <c r="A61" s="1" t="s">
        <v>142</v>
      </c>
      <c r="B61" s="2" t="s">
        <v>138</v>
      </c>
      <c r="C61" s="2" t="s">
        <v>143</v>
      </c>
      <c r="D61" s="2" t="s">
        <v>140</v>
      </c>
      <c r="E61" s="2" t="s">
        <v>141</v>
      </c>
      <c r="F61" s="5">
        <v>100</v>
      </c>
      <c r="G61" s="6">
        <v>23.02</v>
      </c>
      <c r="H61" s="7">
        <f t="shared" si="0"/>
        <v>76.98</v>
      </c>
      <c r="I61" s="8">
        <f t="shared" si="1"/>
        <v>61.584</v>
      </c>
      <c r="J61" s="1" t="str">
        <f t="shared" si="2"/>
        <v>绿色</v>
      </c>
    </row>
    <row r="62" ht="24.95" customHeight="1" spans="1:10">
      <c r="A62" s="1" t="s">
        <v>144</v>
      </c>
      <c r="B62" s="2" t="s">
        <v>138</v>
      </c>
      <c r="C62" s="2" t="s">
        <v>145</v>
      </c>
      <c r="D62" s="2" t="s">
        <v>140</v>
      </c>
      <c r="E62" s="2" t="s">
        <v>141</v>
      </c>
      <c r="F62" s="5">
        <v>400</v>
      </c>
      <c r="G62" s="6">
        <v>55.16</v>
      </c>
      <c r="H62" s="7">
        <f t="shared" si="0"/>
        <v>44.84</v>
      </c>
      <c r="I62" s="8">
        <f t="shared" si="1"/>
        <v>143.488</v>
      </c>
      <c r="J62" s="1" t="str">
        <f t="shared" si="2"/>
        <v>绿色</v>
      </c>
    </row>
    <row r="63" ht="24.95" customHeight="1" spans="1:10">
      <c r="A63" s="1" t="s">
        <v>146</v>
      </c>
      <c r="B63" s="2" t="s">
        <v>138</v>
      </c>
      <c r="C63" s="2" t="s">
        <v>147</v>
      </c>
      <c r="D63" s="2" t="s">
        <v>140</v>
      </c>
      <c r="E63" s="2" t="s">
        <v>141</v>
      </c>
      <c r="F63" s="5">
        <v>50</v>
      </c>
      <c r="G63" s="6">
        <v>36.74</v>
      </c>
      <c r="H63" s="7">
        <f t="shared" si="0"/>
        <v>63.26</v>
      </c>
      <c r="I63" s="8">
        <f t="shared" si="1"/>
        <v>25.304</v>
      </c>
      <c r="J63" s="1" t="str">
        <f t="shared" si="2"/>
        <v>黄色</v>
      </c>
    </row>
    <row r="64" ht="24.95" customHeight="1" spans="1:10">
      <c r="A64" s="1" t="s">
        <v>148</v>
      </c>
      <c r="B64" s="2" t="s">
        <v>138</v>
      </c>
      <c r="C64" s="2" t="s">
        <v>149</v>
      </c>
      <c r="D64" s="2" t="s">
        <v>140</v>
      </c>
      <c r="E64" s="2" t="s">
        <v>141</v>
      </c>
      <c r="F64" s="5">
        <v>50</v>
      </c>
      <c r="G64" s="6">
        <v>33.74</v>
      </c>
      <c r="H64" s="7">
        <f t="shared" si="0"/>
        <v>66.26</v>
      </c>
      <c r="I64" s="8">
        <f t="shared" si="1"/>
        <v>26.504</v>
      </c>
      <c r="J64" s="1" t="str">
        <f t="shared" si="2"/>
        <v>黄色</v>
      </c>
    </row>
    <row r="65" ht="24.95" customHeight="1" spans="1:10">
      <c r="A65" s="1" t="s">
        <v>150</v>
      </c>
      <c r="B65" s="2" t="s">
        <v>138</v>
      </c>
      <c r="C65" s="2" t="s">
        <v>151</v>
      </c>
      <c r="D65" s="2" t="s">
        <v>140</v>
      </c>
      <c r="E65" s="2" t="s">
        <v>141</v>
      </c>
      <c r="F65" s="5">
        <v>50</v>
      </c>
      <c r="G65" s="6">
        <v>84.49</v>
      </c>
      <c r="H65" s="7">
        <f t="shared" si="0"/>
        <v>15.51</v>
      </c>
      <c r="I65" s="8">
        <f t="shared" si="1"/>
        <v>6.204</v>
      </c>
      <c r="J65" s="1" t="str">
        <f t="shared" si="2"/>
        <v>黄色</v>
      </c>
    </row>
    <row r="66" ht="24.95" customHeight="1" spans="1:10">
      <c r="A66" s="1" t="s">
        <v>152</v>
      </c>
      <c r="B66" s="2" t="s">
        <v>138</v>
      </c>
      <c r="C66" s="2" t="s">
        <v>153</v>
      </c>
      <c r="D66" s="2" t="s">
        <v>140</v>
      </c>
      <c r="E66" s="2" t="s">
        <v>141</v>
      </c>
      <c r="F66" s="5">
        <v>100</v>
      </c>
      <c r="G66" s="6">
        <v>29.54</v>
      </c>
      <c r="H66" s="7">
        <f t="shared" si="0"/>
        <v>70.46</v>
      </c>
      <c r="I66" s="8">
        <f t="shared" si="1"/>
        <v>56.368</v>
      </c>
      <c r="J66" s="1" t="str">
        <f t="shared" si="2"/>
        <v>绿色</v>
      </c>
    </row>
    <row r="67" ht="24.95" customHeight="1" spans="1:10">
      <c r="A67" s="1" t="s">
        <v>154</v>
      </c>
      <c r="B67" s="2" t="s">
        <v>138</v>
      </c>
      <c r="C67" s="2" t="s">
        <v>155</v>
      </c>
      <c r="D67" s="2" t="s">
        <v>140</v>
      </c>
      <c r="E67" s="2" t="s">
        <v>141</v>
      </c>
      <c r="F67" s="5">
        <v>50</v>
      </c>
      <c r="G67" s="6">
        <v>21.75</v>
      </c>
      <c r="H67" s="7">
        <f t="shared" ref="H67:H130" si="3">100-G67</f>
        <v>78.25</v>
      </c>
      <c r="I67" s="8">
        <f t="shared" ref="I67:I130" si="4">F67*H67/100*0.8</f>
        <v>31.3</v>
      </c>
      <c r="J67" s="1" t="str">
        <f t="shared" si="2"/>
        <v>绿色</v>
      </c>
    </row>
    <row r="68" ht="24.95" customHeight="1" spans="1:10">
      <c r="A68" s="1" t="s">
        <v>156</v>
      </c>
      <c r="B68" s="2" t="s">
        <v>138</v>
      </c>
      <c r="C68" s="2" t="s">
        <v>157</v>
      </c>
      <c r="D68" s="2" t="s">
        <v>140</v>
      </c>
      <c r="E68" s="2" t="s">
        <v>141</v>
      </c>
      <c r="F68" s="5">
        <v>50</v>
      </c>
      <c r="G68" s="6">
        <v>38.42</v>
      </c>
      <c r="H68" s="7">
        <f t="shared" si="3"/>
        <v>61.58</v>
      </c>
      <c r="I68" s="8">
        <f t="shared" si="4"/>
        <v>24.632</v>
      </c>
      <c r="J68" s="1" t="str">
        <f t="shared" ref="J68:J131" si="5">VLOOKUP(I68,$L$3:$M$5,2)</f>
        <v>黄色</v>
      </c>
    </row>
    <row r="69" ht="24.95" customHeight="1" spans="1:10">
      <c r="A69" s="1" t="s">
        <v>158</v>
      </c>
      <c r="B69" s="2" t="s">
        <v>138</v>
      </c>
      <c r="C69" s="2" t="s">
        <v>159</v>
      </c>
      <c r="D69" s="2" t="s">
        <v>140</v>
      </c>
      <c r="E69" s="2" t="s">
        <v>141</v>
      </c>
      <c r="F69" s="5">
        <v>50</v>
      </c>
      <c r="G69" s="6">
        <v>27.24</v>
      </c>
      <c r="H69" s="7">
        <f t="shared" si="3"/>
        <v>72.76</v>
      </c>
      <c r="I69" s="8">
        <f t="shared" si="4"/>
        <v>29.104</v>
      </c>
      <c r="J69" s="1" t="str">
        <f t="shared" si="5"/>
        <v>黄色</v>
      </c>
    </row>
    <row r="70" ht="24.95" customHeight="1" spans="1:10">
      <c r="A70" s="1" t="s">
        <v>160</v>
      </c>
      <c r="B70" s="2" t="s">
        <v>138</v>
      </c>
      <c r="C70" s="2" t="s">
        <v>161</v>
      </c>
      <c r="D70" s="2" t="s">
        <v>140</v>
      </c>
      <c r="E70" s="2" t="s">
        <v>141</v>
      </c>
      <c r="F70" s="5">
        <v>80</v>
      </c>
      <c r="G70" s="6">
        <v>29.86</v>
      </c>
      <c r="H70" s="7">
        <f t="shared" si="3"/>
        <v>70.14</v>
      </c>
      <c r="I70" s="8">
        <f t="shared" si="4"/>
        <v>44.8896</v>
      </c>
      <c r="J70" s="1" t="str">
        <f t="shared" si="5"/>
        <v>绿色</v>
      </c>
    </row>
    <row r="71" ht="24.95" customHeight="1" spans="1:10">
      <c r="A71" s="1" t="s">
        <v>162</v>
      </c>
      <c r="B71" s="2" t="s">
        <v>138</v>
      </c>
      <c r="C71" s="2" t="s">
        <v>163</v>
      </c>
      <c r="D71" s="2" t="s">
        <v>140</v>
      </c>
      <c r="E71" s="2" t="s">
        <v>141</v>
      </c>
      <c r="F71" s="5">
        <v>50</v>
      </c>
      <c r="G71" s="6">
        <v>43.21</v>
      </c>
      <c r="H71" s="7">
        <f t="shared" si="3"/>
        <v>56.79</v>
      </c>
      <c r="I71" s="8">
        <f t="shared" si="4"/>
        <v>22.716</v>
      </c>
      <c r="J71" s="1" t="str">
        <f t="shared" si="5"/>
        <v>黄色</v>
      </c>
    </row>
    <row r="72" ht="24.95" customHeight="1" spans="1:10">
      <c r="A72" s="1" t="s">
        <v>164</v>
      </c>
      <c r="B72" s="2" t="s">
        <v>138</v>
      </c>
      <c r="C72" s="2" t="s">
        <v>165</v>
      </c>
      <c r="D72" s="2" t="s">
        <v>140</v>
      </c>
      <c r="E72" s="2" t="s">
        <v>141</v>
      </c>
      <c r="F72" s="5">
        <v>50</v>
      </c>
      <c r="G72" s="6">
        <v>55</v>
      </c>
      <c r="H72" s="7">
        <f t="shared" si="3"/>
        <v>45</v>
      </c>
      <c r="I72" s="8">
        <f t="shared" si="4"/>
        <v>18</v>
      </c>
      <c r="J72" s="1" t="str">
        <f t="shared" si="5"/>
        <v>黄色</v>
      </c>
    </row>
    <row r="73" ht="24.95" customHeight="1" spans="1:10">
      <c r="A73" s="1" t="s">
        <v>166</v>
      </c>
      <c r="B73" s="2" t="s">
        <v>138</v>
      </c>
      <c r="C73" s="2" t="s">
        <v>167</v>
      </c>
      <c r="D73" s="2" t="s">
        <v>140</v>
      </c>
      <c r="E73" s="2" t="s">
        <v>141</v>
      </c>
      <c r="F73" s="5">
        <v>100</v>
      </c>
      <c r="G73" s="6">
        <v>14.46</v>
      </c>
      <c r="H73" s="7">
        <f t="shared" si="3"/>
        <v>85.54</v>
      </c>
      <c r="I73" s="8">
        <f t="shared" si="4"/>
        <v>68.432</v>
      </c>
      <c r="J73" s="1" t="str">
        <f t="shared" si="5"/>
        <v>绿色</v>
      </c>
    </row>
    <row r="74" ht="24.95" customHeight="1" spans="1:10">
      <c r="A74" s="1" t="s">
        <v>168</v>
      </c>
      <c r="B74" s="2" t="s">
        <v>138</v>
      </c>
      <c r="C74" s="2" t="s">
        <v>169</v>
      </c>
      <c r="D74" s="2" t="s">
        <v>140</v>
      </c>
      <c r="E74" s="2" t="s">
        <v>141</v>
      </c>
      <c r="F74" s="5">
        <v>100</v>
      </c>
      <c r="G74" s="6">
        <v>37.34</v>
      </c>
      <c r="H74" s="7">
        <f t="shared" si="3"/>
        <v>62.66</v>
      </c>
      <c r="I74" s="8">
        <f t="shared" si="4"/>
        <v>50.128</v>
      </c>
      <c r="J74" s="1" t="str">
        <f t="shared" si="5"/>
        <v>绿色</v>
      </c>
    </row>
    <row r="75" ht="24.95" customHeight="1" spans="1:10">
      <c r="A75" s="1" t="s">
        <v>170</v>
      </c>
      <c r="B75" s="2" t="s">
        <v>138</v>
      </c>
      <c r="C75" s="2" t="s">
        <v>171</v>
      </c>
      <c r="D75" s="2" t="s">
        <v>140</v>
      </c>
      <c r="E75" s="2" t="s">
        <v>141</v>
      </c>
      <c r="F75" s="5">
        <v>315</v>
      </c>
      <c r="G75" s="6">
        <v>26.86</v>
      </c>
      <c r="H75" s="7">
        <f t="shared" si="3"/>
        <v>73.14</v>
      </c>
      <c r="I75" s="8">
        <f t="shared" si="4"/>
        <v>184.3128</v>
      </c>
      <c r="J75" s="1" t="str">
        <f t="shared" si="5"/>
        <v>绿色</v>
      </c>
    </row>
    <row r="76" ht="24.95" customHeight="1" spans="1:10">
      <c r="A76" s="1" t="s">
        <v>172</v>
      </c>
      <c r="B76" s="2" t="s">
        <v>138</v>
      </c>
      <c r="C76" s="2" t="s">
        <v>173</v>
      </c>
      <c r="D76" s="2" t="s">
        <v>140</v>
      </c>
      <c r="E76" s="2" t="s">
        <v>141</v>
      </c>
      <c r="F76" s="5">
        <v>315</v>
      </c>
      <c r="G76" s="6">
        <v>13.62</v>
      </c>
      <c r="H76" s="7">
        <f t="shared" si="3"/>
        <v>86.38</v>
      </c>
      <c r="I76" s="8">
        <f t="shared" si="4"/>
        <v>217.6776</v>
      </c>
      <c r="J76" s="1" t="str">
        <f t="shared" si="5"/>
        <v>绿色</v>
      </c>
    </row>
    <row r="77" ht="24.95" customHeight="1" spans="1:10">
      <c r="A77" s="1" t="s">
        <v>174</v>
      </c>
      <c r="B77" s="2" t="s">
        <v>138</v>
      </c>
      <c r="C77" s="2" t="s">
        <v>175</v>
      </c>
      <c r="D77" s="2" t="s">
        <v>140</v>
      </c>
      <c r="E77" s="2" t="s">
        <v>141</v>
      </c>
      <c r="F77" s="5">
        <v>50</v>
      </c>
      <c r="G77" s="6">
        <v>30.91</v>
      </c>
      <c r="H77" s="7">
        <f t="shared" si="3"/>
        <v>69.09</v>
      </c>
      <c r="I77" s="8">
        <f t="shared" si="4"/>
        <v>27.636</v>
      </c>
      <c r="J77" s="1" t="str">
        <f t="shared" si="5"/>
        <v>黄色</v>
      </c>
    </row>
    <row r="78" ht="24.95" customHeight="1" spans="1:10">
      <c r="A78" s="1" t="s">
        <v>176</v>
      </c>
      <c r="B78" s="2" t="s">
        <v>138</v>
      </c>
      <c r="C78" s="2" t="s">
        <v>177</v>
      </c>
      <c r="D78" s="2" t="s">
        <v>140</v>
      </c>
      <c r="E78" s="2" t="s">
        <v>141</v>
      </c>
      <c r="F78" s="5">
        <v>50</v>
      </c>
      <c r="G78" s="6">
        <v>33.48</v>
      </c>
      <c r="H78" s="7">
        <f t="shared" si="3"/>
        <v>66.52</v>
      </c>
      <c r="I78" s="8">
        <f t="shared" si="4"/>
        <v>26.608</v>
      </c>
      <c r="J78" s="1" t="str">
        <f t="shared" si="5"/>
        <v>黄色</v>
      </c>
    </row>
    <row r="79" ht="24.95" customHeight="1" spans="1:10">
      <c r="A79" s="1" t="s">
        <v>178</v>
      </c>
      <c r="B79" s="2" t="s">
        <v>138</v>
      </c>
      <c r="C79" s="2" t="s">
        <v>179</v>
      </c>
      <c r="D79" s="2" t="s">
        <v>140</v>
      </c>
      <c r="E79" s="2" t="s">
        <v>141</v>
      </c>
      <c r="F79" s="5">
        <v>50</v>
      </c>
      <c r="G79" s="6">
        <v>33.36</v>
      </c>
      <c r="H79" s="7">
        <f t="shared" si="3"/>
        <v>66.64</v>
      </c>
      <c r="I79" s="8">
        <f t="shared" si="4"/>
        <v>26.656</v>
      </c>
      <c r="J79" s="1" t="str">
        <f t="shared" si="5"/>
        <v>黄色</v>
      </c>
    </row>
    <row r="80" ht="24.95" customHeight="1" spans="1:10">
      <c r="A80" s="1" t="s">
        <v>180</v>
      </c>
      <c r="B80" s="2" t="s">
        <v>138</v>
      </c>
      <c r="C80" s="2" t="s">
        <v>181</v>
      </c>
      <c r="D80" s="2" t="s">
        <v>140</v>
      </c>
      <c r="E80" s="2" t="s">
        <v>141</v>
      </c>
      <c r="F80" s="5">
        <v>100</v>
      </c>
      <c r="G80" s="6">
        <v>21.08</v>
      </c>
      <c r="H80" s="7">
        <f t="shared" si="3"/>
        <v>78.92</v>
      </c>
      <c r="I80" s="8">
        <f t="shared" si="4"/>
        <v>63.136</v>
      </c>
      <c r="J80" s="1" t="str">
        <f t="shared" si="5"/>
        <v>绿色</v>
      </c>
    </row>
    <row r="81" ht="24.95" customHeight="1" spans="1:10">
      <c r="A81" s="1" t="s">
        <v>182</v>
      </c>
      <c r="B81" s="2" t="s">
        <v>138</v>
      </c>
      <c r="C81" s="2" t="s">
        <v>183</v>
      </c>
      <c r="D81" s="2" t="s">
        <v>140</v>
      </c>
      <c r="E81" s="2" t="s">
        <v>141</v>
      </c>
      <c r="F81" s="5">
        <v>50</v>
      </c>
      <c r="G81" s="6">
        <v>57.95</v>
      </c>
      <c r="H81" s="7">
        <f t="shared" si="3"/>
        <v>42.05</v>
      </c>
      <c r="I81" s="8">
        <f t="shared" si="4"/>
        <v>16.82</v>
      </c>
      <c r="J81" s="1" t="str">
        <f t="shared" si="5"/>
        <v>黄色</v>
      </c>
    </row>
    <row r="82" ht="24.95" customHeight="1" spans="1:10">
      <c r="A82" s="1" t="s">
        <v>184</v>
      </c>
      <c r="B82" s="2" t="s">
        <v>138</v>
      </c>
      <c r="C82" s="2" t="s">
        <v>185</v>
      </c>
      <c r="D82" s="2" t="s">
        <v>140</v>
      </c>
      <c r="E82" s="2" t="s">
        <v>141</v>
      </c>
      <c r="F82" s="5">
        <v>50</v>
      </c>
      <c r="G82" s="6">
        <v>47.84</v>
      </c>
      <c r="H82" s="7">
        <f t="shared" si="3"/>
        <v>52.16</v>
      </c>
      <c r="I82" s="8">
        <f t="shared" si="4"/>
        <v>20.864</v>
      </c>
      <c r="J82" s="1" t="str">
        <f t="shared" si="5"/>
        <v>黄色</v>
      </c>
    </row>
    <row r="83" ht="24.95" customHeight="1" spans="1:10">
      <c r="A83" s="1" t="s">
        <v>186</v>
      </c>
      <c r="B83" s="2" t="s">
        <v>138</v>
      </c>
      <c r="C83" s="2" t="s">
        <v>187</v>
      </c>
      <c r="D83" s="2" t="s">
        <v>140</v>
      </c>
      <c r="E83" s="2" t="s">
        <v>141</v>
      </c>
      <c r="F83" s="5">
        <v>50</v>
      </c>
      <c r="G83" s="6">
        <v>19.99</v>
      </c>
      <c r="H83" s="7">
        <f t="shared" si="3"/>
        <v>80.01</v>
      </c>
      <c r="I83" s="8">
        <f t="shared" si="4"/>
        <v>32.004</v>
      </c>
      <c r="J83" s="1" t="str">
        <f t="shared" si="5"/>
        <v>绿色</v>
      </c>
    </row>
    <row r="84" ht="24.95" customHeight="1" spans="1:10">
      <c r="A84" s="1" t="s">
        <v>188</v>
      </c>
      <c r="B84" s="2" t="s">
        <v>138</v>
      </c>
      <c r="C84" s="2" t="s">
        <v>189</v>
      </c>
      <c r="D84" s="2" t="s">
        <v>140</v>
      </c>
      <c r="E84" s="2" t="s">
        <v>141</v>
      </c>
      <c r="F84" s="5">
        <v>400</v>
      </c>
      <c r="G84" s="6">
        <v>16.53</v>
      </c>
      <c r="H84" s="7">
        <f t="shared" si="3"/>
        <v>83.47</v>
      </c>
      <c r="I84" s="8">
        <f t="shared" si="4"/>
        <v>267.104</v>
      </c>
      <c r="J84" s="1" t="str">
        <f t="shared" si="5"/>
        <v>绿色</v>
      </c>
    </row>
    <row r="85" ht="24.95" customHeight="1" spans="1:10">
      <c r="A85" s="1" t="s">
        <v>190</v>
      </c>
      <c r="B85" s="2" t="s">
        <v>138</v>
      </c>
      <c r="C85" s="2" t="s">
        <v>191</v>
      </c>
      <c r="D85" s="2" t="s">
        <v>140</v>
      </c>
      <c r="E85" s="2" t="s">
        <v>141</v>
      </c>
      <c r="F85" s="5">
        <v>30</v>
      </c>
      <c r="G85" s="6">
        <v>38.36</v>
      </c>
      <c r="H85" s="7">
        <f t="shared" si="3"/>
        <v>61.64</v>
      </c>
      <c r="I85" s="8">
        <f t="shared" si="4"/>
        <v>14.7936</v>
      </c>
      <c r="J85" s="1" t="str">
        <f t="shared" si="5"/>
        <v>黄色</v>
      </c>
    </row>
    <row r="86" ht="24.95" customHeight="1" spans="1:10">
      <c r="A86" s="1" t="s">
        <v>192</v>
      </c>
      <c r="B86" s="2" t="s">
        <v>138</v>
      </c>
      <c r="C86" s="2" t="s">
        <v>193</v>
      </c>
      <c r="D86" s="2" t="s">
        <v>140</v>
      </c>
      <c r="E86" s="2" t="s">
        <v>141</v>
      </c>
      <c r="F86" s="5">
        <v>315</v>
      </c>
      <c r="G86" s="6">
        <v>51.13</v>
      </c>
      <c r="H86" s="7">
        <f t="shared" si="3"/>
        <v>48.87</v>
      </c>
      <c r="I86" s="8">
        <f t="shared" si="4"/>
        <v>123.1524</v>
      </c>
      <c r="J86" s="1" t="str">
        <f t="shared" si="5"/>
        <v>绿色</v>
      </c>
    </row>
    <row r="87" ht="24.95" customHeight="1" spans="1:10">
      <c r="A87" s="1" t="s">
        <v>194</v>
      </c>
      <c r="B87" s="2" t="s">
        <v>138</v>
      </c>
      <c r="C87" s="2" t="s">
        <v>195</v>
      </c>
      <c r="D87" s="2" t="s">
        <v>140</v>
      </c>
      <c r="E87" s="2" t="s">
        <v>141</v>
      </c>
      <c r="F87" s="5">
        <v>100</v>
      </c>
      <c r="G87" s="6">
        <v>65</v>
      </c>
      <c r="H87" s="7">
        <f t="shared" si="3"/>
        <v>35</v>
      </c>
      <c r="I87" s="8">
        <f t="shared" si="4"/>
        <v>28</v>
      </c>
      <c r="J87" s="1" t="str">
        <f t="shared" si="5"/>
        <v>黄色</v>
      </c>
    </row>
    <row r="88" ht="24.95" customHeight="1" spans="1:10">
      <c r="A88" s="1" t="s">
        <v>196</v>
      </c>
      <c r="B88" s="2" t="s">
        <v>138</v>
      </c>
      <c r="C88" s="2" t="s">
        <v>197</v>
      </c>
      <c r="D88" s="2" t="s">
        <v>140</v>
      </c>
      <c r="E88" s="2" t="s">
        <v>141</v>
      </c>
      <c r="F88" s="5">
        <v>50</v>
      </c>
      <c r="G88" s="6">
        <v>16.78</v>
      </c>
      <c r="H88" s="7">
        <f t="shared" si="3"/>
        <v>83.22</v>
      </c>
      <c r="I88" s="8">
        <f t="shared" si="4"/>
        <v>33.288</v>
      </c>
      <c r="J88" s="1" t="str">
        <f t="shared" si="5"/>
        <v>绿色</v>
      </c>
    </row>
    <row r="89" ht="24.95" customHeight="1" spans="1:10">
      <c r="A89" s="1" t="s">
        <v>198</v>
      </c>
      <c r="B89" s="2" t="s">
        <v>138</v>
      </c>
      <c r="C89" s="2" t="s">
        <v>199</v>
      </c>
      <c r="D89" s="2" t="s">
        <v>140</v>
      </c>
      <c r="E89" s="2" t="s">
        <v>141</v>
      </c>
      <c r="F89" s="5">
        <v>100</v>
      </c>
      <c r="G89" s="6">
        <v>65</v>
      </c>
      <c r="H89" s="7">
        <f t="shared" si="3"/>
        <v>35</v>
      </c>
      <c r="I89" s="8">
        <f t="shared" si="4"/>
        <v>28</v>
      </c>
      <c r="J89" s="1" t="str">
        <f t="shared" si="5"/>
        <v>黄色</v>
      </c>
    </row>
    <row r="90" ht="24.95" customHeight="1" spans="1:10">
      <c r="A90" s="1" t="s">
        <v>200</v>
      </c>
      <c r="B90" s="2" t="s">
        <v>138</v>
      </c>
      <c r="C90" s="2" t="s">
        <v>201</v>
      </c>
      <c r="D90" s="2" t="s">
        <v>140</v>
      </c>
      <c r="E90" s="2" t="s">
        <v>141</v>
      </c>
      <c r="F90" s="5">
        <v>50</v>
      </c>
      <c r="G90" s="6">
        <v>32.54</v>
      </c>
      <c r="H90" s="7">
        <f t="shared" si="3"/>
        <v>67.46</v>
      </c>
      <c r="I90" s="8">
        <f t="shared" si="4"/>
        <v>26.984</v>
      </c>
      <c r="J90" s="1" t="str">
        <f t="shared" si="5"/>
        <v>黄色</v>
      </c>
    </row>
    <row r="91" ht="24.95" customHeight="1" spans="1:10">
      <c r="A91" s="1" t="s">
        <v>202</v>
      </c>
      <c r="B91" s="2" t="s">
        <v>138</v>
      </c>
      <c r="C91" s="2" t="s">
        <v>203</v>
      </c>
      <c r="D91" s="2" t="s">
        <v>140</v>
      </c>
      <c r="E91" s="2" t="s">
        <v>141</v>
      </c>
      <c r="F91" s="5">
        <v>50</v>
      </c>
      <c r="G91" s="6">
        <v>75.24</v>
      </c>
      <c r="H91" s="7">
        <f t="shared" si="3"/>
        <v>24.76</v>
      </c>
      <c r="I91" s="8">
        <f t="shared" si="4"/>
        <v>9.904</v>
      </c>
      <c r="J91" s="1" t="str">
        <f t="shared" si="5"/>
        <v>黄色</v>
      </c>
    </row>
    <row r="92" ht="24.95" customHeight="1" spans="1:10">
      <c r="A92" s="1" t="s">
        <v>204</v>
      </c>
      <c r="B92" s="2" t="s">
        <v>138</v>
      </c>
      <c r="C92" s="2" t="s">
        <v>205</v>
      </c>
      <c r="D92" s="2" t="s">
        <v>140</v>
      </c>
      <c r="E92" s="2" t="s">
        <v>141</v>
      </c>
      <c r="F92" s="5">
        <v>315</v>
      </c>
      <c r="G92" s="6">
        <v>68.51</v>
      </c>
      <c r="H92" s="7">
        <f t="shared" si="3"/>
        <v>31.49</v>
      </c>
      <c r="I92" s="8">
        <f t="shared" si="4"/>
        <v>79.3548</v>
      </c>
      <c r="J92" s="1" t="str">
        <f t="shared" si="5"/>
        <v>绿色</v>
      </c>
    </row>
    <row r="93" ht="24.95" customHeight="1" spans="1:10">
      <c r="A93" s="1" t="s">
        <v>206</v>
      </c>
      <c r="B93" s="2" t="s">
        <v>138</v>
      </c>
      <c r="C93" s="2" t="s">
        <v>207</v>
      </c>
      <c r="D93" s="2" t="s">
        <v>140</v>
      </c>
      <c r="E93" s="2" t="s">
        <v>141</v>
      </c>
      <c r="F93" s="5">
        <v>50</v>
      </c>
      <c r="G93" s="6">
        <v>47.42</v>
      </c>
      <c r="H93" s="7">
        <f t="shared" si="3"/>
        <v>52.58</v>
      </c>
      <c r="I93" s="8">
        <f t="shared" si="4"/>
        <v>21.032</v>
      </c>
      <c r="J93" s="1" t="str">
        <f t="shared" si="5"/>
        <v>黄色</v>
      </c>
    </row>
    <row r="94" ht="24.95" customHeight="1" spans="1:10">
      <c r="A94" s="1" t="s">
        <v>208</v>
      </c>
      <c r="B94" s="2" t="s">
        <v>138</v>
      </c>
      <c r="C94" s="2" t="s">
        <v>209</v>
      </c>
      <c r="D94" s="2" t="s">
        <v>140</v>
      </c>
      <c r="E94" s="2" t="s">
        <v>141</v>
      </c>
      <c r="F94" s="5">
        <v>50</v>
      </c>
      <c r="G94" s="6">
        <v>48.68</v>
      </c>
      <c r="H94" s="7">
        <f t="shared" si="3"/>
        <v>51.32</v>
      </c>
      <c r="I94" s="8">
        <f t="shared" si="4"/>
        <v>20.528</v>
      </c>
      <c r="J94" s="1" t="str">
        <f t="shared" si="5"/>
        <v>黄色</v>
      </c>
    </row>
    <row r="95" ht="24.95" customHeight="1" spans="1:10">
      <c r="A95" s="1" t="s">
        <v>210</v>
      </c>
      <c r="B95" s="2" t="s">
        <v>138</v>
      </c>
      <c r="C95" s="2" t="s">
        <v>211</v>
      </c>
      <c r="D95" s="2" t="s">
        <v>140</v>
      </c>
      <c r="E95" s="2" t="s">
        <v>141</v>
      </c>
      <c r="F95" s="5">
        <v>50</v>
      </c>
      <c r="G95" s="6">
        <v>24.8</v>
      </c>
      <c r="H95" s="7">
        <f t="shared" si="3"/>
        <v>75.2</v>
      </c>
      <c r="I95" s="8">
        <f t="shared" si="4"/>
        <v>30.08</v>
      </c>
      <c r="J95" s="1" t="str">
        <f t="shared" si="5"/>
        <v>绿色</v>
      </c>
    </row>
    <row r="96" ht="24.95" customHeight="1" spans="1:10">
      <c r="A96" s="1" t="s">
        <v>212</v>
      </c>
      <c r="B96" s="2" t="s">
        <v>138</v>
      </c>
      <c r="C96" s="2" t="s">
        <v>213</v>
      </c>
      <c r="D96" s="2" t="s">
        <v>140</v>
      </c>
      <c r="E96" s="2" t="s">
        <v>141</v>
      </c>
      <c r="F96" s="5">
        <v>200</v>
      </c>
      <c r="G96" s="6">
        <v>65</v>
      </c>
      <c r="H96" s="7">
        <f t="shared" si="3"/>
        <v>35</v>
      </c>
      <c r="I96" s="8">
        <f t="shared" si="4"/>
        <v>56</v>
      </c>
      <c r="J96" s="1" t="str">
        <f t="shared" si="5"/>
        <v>绿色</v>
      </c>
    </row>
    <row r="97" ht="24.95" customHeight="1" spans="1:10">
      <c r="A97" s="1" t="s">
        <v>214</v>
      </c>
      <c r="B97" s="2" t="s">
        <v>138</v>
      </c>
      <c r="C97" s="2" t="s">
        <v>215</v>
      </c>
      <c r="D97" s="2" t="s">
        <v>140</v>
      </c>
      <c r="E97" s="2" t="s">
        <v>141</v>
      </c>
      <c r="F97" s="5">
        <v>80</v>
      </c>
      <c r="G97" s="6">
        <v>45.64</v>
      </c>
      <c r="H97" s="7">
        <f t="shared" si="3"/>
        <v>54.36</v>
      </c>
      <c r="I97" s="8">
        <f t="shared" si="4"/>
        <v>34.7904</v>
      </c>
      <c r="J97" s="1" t="str">
        <f t="shared" si="5"/>
        <v>绿色</v>
      </c>
    </row>
    <row r="98" ht="24.95" customHeight="1" spans="1:10">
      <c r="A98" s="1" t="s">
        <v>216</v>
      </c>
      <c r="B98" s="2" t="s">
        <v>138</v>
      </c>
      <c r="C98" s="2" t="s">
        <v>217</v>
      </c>
      <c r="D98" s="2" t="s">
        <v>140</v>
      </c>
      <c r="E98" s="2" t="s">
        <v>141</v>
      </c>
      <c r="F98" s="5">
        <v>50</v>
      </c>
      <c r="G98" s="6">
        <v>47.91</v>
      </c>
      <c r="H98" s="7">
        <f t="shared" si="3"/>
        <v>52.09</v>
      </c>
      <c r="I98" s="8">
        <f t="shared" si="4"/>
        <v>20.836</v>
      </c>
      <c r="J98" s="1" t="str">
        <f t="shared" si="5"/>
        <v>黄色</v>
      </c>
    </row>
    <row r="99" ht="24.95" customHeight="1" spans="1:10">
      <c r="A99" s="1" t="s">
        <v>218</v>
      </c>
      <c r="B99" s="2" t="s">
        <v>138</v>
      </c>
      <c r="C99" s="2" t="s">
        <v>219</v>
      </c>
      <c r="D99" s="2" t="s">
        <v>140</v>
      </c>
      <c r="E99" s="2" t="s">
        <v>141</v>
      </c>
      <c r="F99" s="5">
        <v>200</v>
      </c>
      <c r="G99" s="6">
        <v>37.11</v>
      </c>
      <c r="H99" s="7">
        <f t="shared" si="3"/>
        <v>62.89</v>
      </c>
      <c r="I99" s="8">
        <f t="shared" si="4"/>
        <v>100.624</v>
      </c>
      <c r="J99" s="1" t="str">
        <f t="shared" si="5"/>
        <v>绿色</v>
      </c>
    </row>
    <row r="100" ht="24.95" customHeight="1" spans="1:10">
      <c r="A100" s="1" t="s">
        <v>220</v>
      </c>
      <c r="B100" s="2" t="s">
        <v>138</v>
      </c>
      <c r="C100" s="2" t="s">
        <v>221</v>
      </c>
      <c r="D100" s="2" t="s">
        <v>140</v>
      </c>
      <c r="E100" s="2" t="s">
        <v>141</v>
      </c>
      <c r="F100" s="5">
        <v>50</v>
      </c>
      <c r="G100" s="6">
        <v>43.33</v>
      </c>
      <c r="H100" s="7">
        <f t="shared" si="3"/>
        <v>56.67</v>
      </c>
      <c r="I100" s="8">
        <f t="shared" si="4"/>
        <v>22.668</v>
      </c>
      <c r="J100" s="1" t="str">
        <f t="shared" si="5"/>
        <v>黄色</v>
      </c>
    </row>
    <row r="101" ht="24.95" customHeight="1" spans="1:10">
      <c r="A101" s="1" t="s">
        <v>222</v>
      </c>
      <c r="B101" s="2" t="s">
        <v>138</v>
      </c>
      <c r="C101" s="2" t="s">
        <v>223</v>
      </c>
      <c r="D101" s="2" t="s">
        <v>140</v>
      </c>
      <c r="E101" s="2" t="s">
        <v>141</v>
      </c>
      <c r="F101" s="5">
        <v>50</v>
      </c>
      <c r="G101" s="6">
        <v>19.09</v>
      </c>
      <c r="H101" s="7">
        <f t="shared" si="3"/>
        <v>80.91</v>
      </c>
      <c r="I101" s="8">
        <f t="shared" si="4"/>
        <v>32.364</v>
      </c>
      <c r="J101" s="1" t="str">
        <f t="shared" si="5"/>
        <v>绿色</v>
      </c>
    </row>
    <row r="102" ht="24.95" customHeight="1" spans="1:10">
      <c r="A102" s="1" t="s">
        <v>224</v>
      </c>
      <c r="B102" s="2" t="s">
        <v>138</v>
      </c>
      <c r="C102" s="2" t="s">
        <v>225</v>
      </c>
      <c r="D102" s="2" t="s">
        <v>140</v>
      </c>
      <c r="E102" s="2" t="s">
        <v>141</v>
      </c>
      <c r="F102" s="5">
        <v>200</v>
      </c>
      <c r="G102" s="6">
        <v>20.87</v>
      </c>
      <c r="H102" s="7">
        <f t="shared" si="3"/>
        <v>79.13</v>
      </c>
      <c r="I102" s="8">
        <f t="shared" si="4"/>
        <v>126.608</v>
      </c>
      <c r="J102" s="1" t="str">
        <f t="shared" si="5"/>
        <v>绿色</v>
      </c>
    </row>
    <row r="103" ht="24.95" customHeight="1" spans="1:10">
      <c r="A103" s="1" t="s">
        <v>226</v>
      </c>
      <c r="B103" s="2" t="s">
        <v>138</v>
      </c>
      <c r="C103" s="2" t="s">
        <v>227</v>
      </c>
      <c r="D103" s="2" t="s">
        <v>140</v>
      </c>
      <c r="E103" s="2" t="s">
        <v>141</v>
      </c>
      <c r="F103" s="5">
        <v>315</v>
      </c>
      <c r="G103" s="6">
        <v>65</v>
      </c>
      <c r="H103" s="7">
        <f t="shared" si="3"/>
        <v>35</v>
      </c>
      <c r="I103" s="8">
        <f t="shared" si="4"/>
        <v>88.2</v>
      </c>
      <c r="J103" s="1" t="str">
        <f t="shared" si="5"/>
        <v>绿色</v>
      </c>
    </row>
    <row r="104" ht="24.95" customHeight="1" spans="1:10">
      <c r="A104" s="1" t="s">
        <v>228</v>
      </c>
      <c r="B104" s="2" t="s">
        <v>138</v>
      </c>
      <c r="C104" s="2" t="s">
        <v>229</v>
      </c>
      <c r="D104" s="2" t="s">
        <v>140</v>
      </c>
      <c r="E104" s="2" t="s">
        <v>141</v>
      </c>
      <c r="F104" s="5">
        <v>315</v>
      </c>
      <c r="G104" s="6">
        <v>45.38</v>
      </c>
      <c r="H104" s="7">
        <f t="shared" si="3"/>
        <v>54.62</v>
      </c>
      <c r="I104" s="8">
        <f t="shared" si="4"/>
        <v>137.6424</v>
      </c>
      <c r="J104" s="1" t="str">
        <f t="shared" si="5"/>
        <v>绿色</v>
      </c>
    </row>
    <row r="105" ht="24.95" customHeight="1" spans="1:10">
      <c r="A105" s="1" t="s">
        <v>230</v>
      </c>
      <c r="B105" s="2" t="s">
        <v>138</v>
      </c>
      <c r="C105" s="2" t="s">
        <v>231</v>
      </c>
      <c r="D105" s="2" t="s">
        <v>140</v>
      </c>
      <c r="E105" s="2" t="s">
        <v>141</v>
      </c>
      <c r="F105" s="5">
        <v>50</v>
      </c>
      <c r="G105" s="6">
        <v>32.66</v>
      </c>
      <c r="H105" s="7">
        <f t="shared" si="3"/>
        <v>67.34</v>
      </c>
      <c r="I105" s="8">
        <f t="shared" si="4"/>
        <v>26.936</v>
      </c>
      <c r="J105" s="1" t="str">
        <f t="shared" si="5"/>
        <v>黄色</v>
      </c>
    </row>
    <row r="106" ht="24.95" customHeight="1" spans="1:10">
      <c r="A106" s="1" t="s">
        <v>232</v>
      </c>
      <c r="B106" s="2" t="s">
        <v>138</v>
      </c>
      <c r="C106" s="2" t="s">
        <v>233</v>
      </c>
      <c r="D106" s="2" t="s">
        <v>140</v>
      </c>
      <c r="E106" s="2" t="s">
        <v>141</v>
      </c>
      <c r="F106" s="5">
        <v>50</v>
      </c>
      <c r="G106" s="6">
        <v>20.03</v>
      </c>
      <c r="H106" s="7">
        <f t="shared" si="3"/>
        <v>79.97</v>
      </c>
      <c r="I106" s="8">
        <f t="shared" si="4"/>
        <v>31.988</v>
      </c>
      <c r="J106" s="1" t="str">
        <f t="shared" si="5"/>
        <v>绿色</v>
      </c>
    </row>
    <row r="107" ht="24.95" customHeight="1" spans="1:10">
      <c r="A107" s="1" t="s">
        <v>234</v>
      </c>
      <c r="B107" s="2" t="s">
        <v>235</v>
      </c>
      <c r="C107" s="2" t="s">
        <v>236</v>
      </c>
      <c r="D107" s="2" t="s">
        <v>237</v>
      </c>
      <c r="E107" s="2" t="s">
        <v>238</v>
      </c>
      <c r="F107" s="5">
        <v>400</v>
      </c>
      <c r="G107" s="6">
        <v>65</v>
      </c>
      <c r="H107" s="7">
        <f t="shared" si="3"/>
        <v>35</v>
      </c>
      <c r="I107" s="8">
        <f t="shared" si="4"/>
        <v>112</v>
      </c>
      <c r="J107" s="1" t="str">
        <f t="shared" si="5"/>
        <v>绿色</v>
      </c>
    </row>
    <row r="108" ht="24.95" customHeight="1" spans="1:10">
      <c r="A108" s="1" t="s">
        <v>239</v>
      </c>
      <c r="B108" s="2" t="s">
        <v>235</v>
      </c>
      <c r="C108" s="2" t="s">
        <v>240</v>
      </c>
      <c r="D108" s="2" t="s">
        <v>237</v>
      </c>
      <c r="E108" s="2" t="s">
        <v>238</v>
      </c>
      <c r="F108" s="5">
        <v>400</v>
      </c>
      <c r="G108" s="6">
        <v>65</v>
      </c>
      <c r="H108" s="7">
        <f t="shared" si="3"/>
        <v>35</v>
      </c>
      <c r="I108" s="8">
        <f t="shared" si="4"/>
        <v>112</v>
      </c>
      <c r="J108" s="1" t="str">
        <f t="shared" si="5"/>
        <v>绿色</v>
      </c>
    </row>
    <row r="109" ht="24.95" customHeight="1" spans="1:10">
      <c r="A109" s="1" t="s">
        <v>241</v>
      </c>
      <c r="B109" s="2" t="s">
        <v>235</v>
      </c>
      <c r="C109" s="2" t="s">
        <v>242</v>
      </c>
      <c r="D109" s="2" t="s">
        <v>237</v>
      </c>
      <c r="E109" s="2" t="s">
        <v>238</v>
      </c>
      <c r="F109" s="5">
        <v>30</v>
      </c>
      <c r="G109" s="6">
        <v>29.35</v>
      </c>
      <c r="H109" s="7">
        <f t="shared" si="3"/>
        <v>70.65</v>
      </c>
      <c r="I109" s="8">
        <f t="shared" si="4"/>
        <v>16.956</v>
      </c>
      <c r="J109" s="1" t="str">
        <f t="shared" si="5"/>
        <v>黄色</v>
      </c>
    </row>
    <row r="110" ht="24.95" customHeight="1" spans="1:10">
      <c r="A110" s="1" t="s">
        <v>243</v>
      </c>
      <c r="B110" s="2" t="s">
        <v>235</v>
      </c>
      <c r="C110" s="2" t="s">
        <v>244</v>
      </c>
      <c r="D110" s="2" t="s">
        <v>237</v>
      </c>
      <c r="E110" s="2" t="s">
        <v>238</v>
      </c>
      <c r="F110" s="5">
        <v>100</v>
      </c>
      <c r="G110" s="6">
        <v>20.44</v>
      </c>
      <c r="H110" s="7">
        <f t="shared" si="3"/>
        <v>79.56</v>
      </c>
      <c r="I110" s="8">
        <f t="shared" si="4"/>
        <v>63.648</v>
      </c>
      <c r="J110" s="1" t="str">
        <f t="shared" si="5"/>
        <v>绿色</v>
      </c>
    </row>
    <row r="111" ht="24.95" customHeight="1" spans="1:10">
      <c r="A111" s="1" t="s">
        <v>245</v>
      </c>
      <c r="B111" s="2" t="s">
        <v>235</v>
      </c>
      <c r="C111" s="2" t="s">
        <v>246</v>
      </c>
      <c r="D111" s="2" t="s">
        <v>237</v>
      </c>
      <c r="E111" s="2" t="s">
        <v>238</v>
      </c>
      <c r="F111" s="5">
        <v>100</v>
      </c>
      <c r="G111" s="6">
        <v>54.74</v>
      </c>
      <c r="H111" s="7">
        <f t="shared" si="3"/>
        <v>45.26</v>
      </c>
      <c r="I111" s="8">
        <f t="shared" si="4"/>
        <v>36.208</v>
      </c>
      <c r="J111" s="1" t="str">
        <f t="shared" si="5"/>
        <v>绿色</v>
      </c>
    </row>
    <row r="112" ht="24.95" customHeight="1" spans="1:10">
      <c r="A112" s="1" t="s">
        <v>247</v>
      </c>
      <c r="B112" s="2" t="s">
        <v>235</v>
      </c>
      <c r="C112" s="2" t="s">
        <v>248</v>
      </c>
      <c r="D112" s="2" t="s">
        <v>237</v>
      </c>
      <c r="E112" s="2" t="s">
        <v>238</v>
      </c>
      <c r="F112" s="5">
        <v>30</v>
      </c>
      <c r="G112" s="6">
        <v>29.05</v>
      </c>
      <c r="H112" s="7">
        <f t="shared" si="3"/>
        <v>70.95</v>
      </c>
      <c r="I112" s="8">
        <f t="shared" si="4"/>
        <v>17.028</v>
      </c>
      <c r="J112" s="1" t="str">
        <f t="shared" si="5"/>
        <v>黄色</v>
      </c>
    </row>
    <row r="113" ht="24.95" customHeight="1" spans="1:10">
      <c r="A113" s="1" t="s">
        <v>249</v>
      </c>
      <c r="B113" s="2" t="s">
        <v>235</v>
      </c>
      <c r="C113" s="2" t="s">
        <v>250</v>
      </c>
      <c r="D113" s="2" t="s">
        <v>237</v>
      </c>
      <c r="E113" s="2" t="s">
        <v>238</v>
      </c>
      <c r="F113" s="5">
        <v>100</v>
      </c>
      <c r="G113" s="6">
        <v>22.2</v>
      </c>
      <c r="H113" s="7">
        <f t="shared" si="3"/>
        <v>77.8</v>
      </c>
      <c r="I113" s="8">
        <f t="shared" si="4"/>
        <v>62.24</v>
      </c>
      <c r="J113" s="1" t="str">
        <f t="shared" si="5"/>
        <v>绿色</v>
      </c>
    </row>
    <row r="114" ht="24.95" customHeight="1" spans="1:10">
      <c r="A114" s="1" t="s">
        <v>251</v>
      </c>
      <c r="B114" s="2" t="s">
        <v>235</v>
      </c>
      <c r="C114" s="2" t="s">
        <v>252</v>
      </c>
      <c r="D114" s="2" t="s">
        <v>237</v>
      </c>
      <c r="E114" s="2" t="s">
        <v>238</v>
      </c>
      <c r="F114" s="5">
        <v>100</v>
      </c>
      <c r="G114" s="6">
        <v>10.34</v>
      </c>
      <c r="H114" s="7">
        <f t="shared" si="3"/>
        <v>89.66</v>
      </c>
      <c r="I114" s="8">
        <f t="shared" si="4"/>
        <v>71.728</v>
      </c>
      <c r="J114" s="1" t="str">
        <f t="shared" si="5"/>
        <v>绿色</v>
      </c>
    </row>
    <row r="115" ht="24.95" customHeight="1" spans="1:10">
      <c r="A115" s="1" t="s">
        <v>253</v>
      </c>
      <c r="B115" s="2" t="s">
        <v>235</v>
      </c>
      <c r="C115" s="2" t="s">
        <v>254</v>
      </c>
      <c r="D115" s="2" t="s">
        <v>237</v>
      </c>
      <c r="E115" s="2" t="s">
        <v>238</v>
      </c>
      <c r="F115" s="5">
        <v>50</v>
      </c>
      <c r="G115" s="6">
        <v>49.27</v>
      </c>
      <c r="H115" s="7">
        <f t="shared" si="3"/>
        <v>50.73</v>
      </c>
      <c r="I115" s="8">
        <f t="shared" si="4"/>
        <v>20.292</v>
      </c>
      <c r="J115" s="1" t="str">
        <f t="shared" si="5"/>
        <v>黄色</v>
      </c>
    </row>
    <row r="116" ht="24.95" customHeight="1" spans="1:10">
      <c r="A116" s="1" t="s">
        <v>255</v>
      </c>
      <c r="B116" s="2" t="s">
        <v>235</v>
      </c>
      <c r="C116" s="2" t="s">
        <v>256</v>
      </c>
      <c r="D116" s="2" t="s">
        <v>237</v>
      </c>
      <c r="E116" s="2" t="s">
        <v>238</v>
      </c>
      <c r="F116" s="5">
        <v>30</v>
      </c>
      <c r="G116" s="6">
        <v>93.53</v>
      </c>
      <c r="H116" s="7">
        <f t="shared" si="3"/>
        <v>6.47</v>
      </c>
      <c r="I116" s="8">
        <f t="shared" si="4"/>
        <v>1.5528</v>
      </c>
      <c r="J116" s="1" t="str">
        <f t="shared" si="5"/>
        <v>黄色</v>
      </c>
    </row>
    <row r="117" ht="24.95" customHeight="1" spans="1:10">
      <c r="A117" s="1" t="s">
        <v>257</v>
      </c>
      <c r="B117" s="2" t="s">
        <v>235</v>
      </c>
      <c r="C117" s="2" t="s">
        <v>258</v>
      </c>
      <c r="D117" s="2" t="s">
        <v>237</v>
      </c>
      <c r="E117" s="2" t="s">
        <v>238</v>
      </c>
      <c r="F117" s="5">
        <v>200</v>
      </c>
      <c r="G117" s="6">
        <v>22.07</v>
      </c>
      <c r="H117" s="7">
        <f t="shared" si="3"/>
        <v>77.93</v>
      </c>
      <c r="I117" s="8">
        <f t="shared" si="4"/>
        <v>124.688</v>
      </c>
      <c r="J117" s="1" t="str">
        <f t="shared" si="5"/>
        <v>绿色</v>
      </c>
    </row>
    <row r="118" ht="24.95" customHeight="1" spans="1:10">
      <c r="A118" s="1" t="s">
        <v>259</v>
      </c>
      <c r="B118" s="2" t="s">
        <v>235</v>
      </c>
      <c r="C118" s="2" t="s">
        <v>260</v>
      </c>
      <c r="D118" s="2" t="s">
        <v>237</v>
      </c>
      <c r="E118" s="2" t="s">
        <v>238</v>
      </c>
      <c r="F118" s="5">
        <v>400</v>
      </c>
      <c r="G118" s="6">
        <v>14.42</v>
      </c>
      <c r="H118" s="7">
        <f t="shared" si="3"/>
        <v>85.58</v>
      </c>
      <c r="I118" s="8">
        <f t="shared" si="4"/>
        <v>273.856</v>
      </c>
      <c r="J118" s="1" t="str">
        <f t="shared" si="5"/>
        <v>绿色</v>
      </c>
    </row>
    <row r="119" ht="24.95" customHeight="1" spans="1:10">
      <c r="A119" s="1" t="s">
        <v>261</v>
      </c>
      <c r="B119" s="2" t="s">
        <v>235</v>
      </c>
      <c r="C119" s="2" t="s">
        <v>262</v>
      </c>
      <c r="D119" s="2" t="s">
        <v>237</v>
      </c>
      <c r="E119" s="2" t="s">
        <v>238</v>
      </c>
      <c r="F119" s="5">
        <v>400</v>
      </c>
      <c r="G119" s="6">
        <v>31.51</v>
      </c>
      <c r="H119" s="7">
        <f t="shared" si="3"/>
        <v>68.49</v>
      </c>
      <c r="I119" s="8">
        <f t="shared" si="4"/>
        <v>219.168</v>
      </c>
      <c r="J119" s="1" t="str">
        <f t="shared" si="5"/>
        <v>绿色</v>
      </c>
    </row>
    <row r="120" ht="24.95" customHeight="1" spans="1:10">
      <c r="A120" s="1" t="s">
        <v>263</v>
      </c>
      <c r="B120" s="2" t="s">
        <v>235</v>
      </c>
      <c r="C120" s="2" t="s">
        <v>264</v>
      </c>
      <c r="D120" s="2" t="s">
        <v>237</v>
      </c>
      <c r="E120" s="2" t="s">
        <v>238</v>
      </c>
      <c r="F120" s="5">
        <v>50</v>
      </c>
      <c r="G120" s="6">
        <v>120.27</v>
      </c>
      <c r="H120" s="7">
        <f t="shared" si="3"/>
        <v>-20.27</v>
      </c>
      <c r="I120" s="8">
        <f t="shared" si="4"/>
        <v>-8.108</v>
      </c>
      <c r="J120" s="1" t="str">
        <f t="shared" si="5"/>
        <v>红色</v>
      </c>
    </row>
    <row r="121" ht="24.95" customHeight="1" spans="1:10">
      <c r="A121" s="1" t="s">
        <v>265</v>
      </c>
      <c r="B121" s="2" t="s">
        <v>235</v>
      </c>
      <c r="C121" s="2" t="s">
        <v>266</v>
      </c>
      <c r="D121" s="2" t="s">
        <v>237</v>
      </c>
      <c r="E121" s="2" t="s">
        <v>238</v>
      </c>
      <c r="F121" s="5">
        <v>100</v>
      </c>
      <c r="G121" s="6">
        <v>11.49</v>
      </c>
      <c r="H121" s="7">
        <f t="shared" si="3"/>
        <v>88.51</v>
      </c>
      <c r="I121" s="8">
        <f t="shared" si="4"/>
        <v>70.808</v>
      </c>
      <c r="J121" s="1" t="str">
        <f t="shared" si="5"/>
        <v>绿色</v>
      </c>
    </row>
    <row r="122" ht="24.95" customHeight="1" spans="1:10">
      <c r="A122" s="1" t="s">
        <v>267</v>
      </c>
      <c r="B122" s="2" t="s">
        <v>235</v>
      </c>
      <c r="C122" s="2" t="s">
        <v>268</v>
      </c>
      <c r="D122" s="2" t="s">
        <v>237</v>
      </c>
      <c r="E122" s="2" t="s">
        <v>238</v>
      </c>
      <c r="F122" s="5">
        <v>100</v>
      </c>
      <c r="G122" s="6">
        <v>10.38</v>
      </c>
      <c r="H122" s="7">
        <f t="shared" si="3"/>
        <v>89.62</v>
      </c>
      <c r="I122" s="8">
        <f t="shared" si="4"/>
        <v>71.696</v>
      </c>
      <c r="J122" s="1" t="str">
        <f t="shared" si="5"/>
        <v>绿色</v>
      </c>
    </row>
    <row r="123" ht="24.95" customHeight="1" spans="1:10">
      <c r="A123" s="1" t="s">
        <v>269</v>
      </c>
      <c r="B123" s="2" t="s">
        <v>235</v>
      </c>
      <c r="C123" s="2" t="s">
        <v>270</v>
      </c>
      <c r="D123" s="2" t="s">
        <v>237</v>
      </c>
      <c r="E123" s="2" t="s">
        <v>238</v>
      </c>
      <c r="F123" s="5">
        <v>100</v>
      </c>
      <c r="G123" s="6">
        <v>19.47</v>
      </c>
      <c r="H123" s="7">
        <f t="shared" si="3"/>
        <v>80.53</v>
      </c>
      <c r="I123" s="8">
        <f t="shared" si="4"/>
        <v>64.424</v>
      </c>
      <c r="J123" s="1" t="str">
        <f t="shared" si="5"/>
        <v>绿色</v>
      </c>
    </row>
    <row r="124" ht="24.95" customHeight="1" spans="1:10">
      <c r="A124" s="1" t="s">
        <v>271</v>
      </c>
      <c r="B124" s="2" t="s">
        <v>235</v>
      </c>
      <c r="C124" s="2" t="s">
        <v>272</v>
      </c>
      <c r="D124" s="2" t="s">
        <v>237</v>
      </c>
      <c r="E124" s="2" t="s">
        <v>238</v>
      </c>
      <c r="F124" s="5">
        <v>50</v>
      </c>
      <c r="G124" s="6">
        <v>46.97</v>
      </c>
      <c r="H124" s="7">
        <f t="shared" si="3"/>
        <v>53.03</v>
      </c>
      <c r="I124" s="8">
        <f t="shared" si="4"/>
        <v>21.212</v>
      </c>
      <c r="J124" s="1" t="str">
        <f t="shared" si="5"/>
        <v>黄色</v>
      </c>
    </row>
    <row r="125" ht="24.95" customHeight="1" spans="1:10">
      <c r="A125" s="1" t="s">
        <v>273</v>
      </c>
      <c r="B125" s="2" t="s">
        <v>235</v>
      </c>
      <c r="C125" s="2" t="s">
        <v>274</v>
      </c>
      <c r="D125" s="2" t="s">
        <v>237</v>
      </c>
      <c r="E125" s="2" t="s">
        <v>238</v>
      </c>
      <c r="F125" s="5">
        <v>400</v>
      </c>
      <c r="G125" s="6">
        <v>21.81</v>
      </c>
      <c r="H125" s="7">
        <f t="shared" si="3"/>
        <v>78.19</v>
      </c>
      <c r="I125" s="8">
        <f t="shared" si="4"/>
        <v>250.208</v>
      </c>
      <c r="J125" s="1" t="str">
        <f t="shared" si="5"/>
        <v>绿色</v>
      </c>
    </row>
    <row r="126" ht="24.95" customHeight="1" spans="1:10">
      <c r="A126" s="1" t="s">
        <v>275</v>
      </c>
      <c r="B126" s="2" t="s">
        <v>235</v>
      </c>
      <c r="C126" s="2" t="s">
        <v>276</v>
      </c>
      <c r="D126" s="2" t="s">
        <v>237</v>
      </c>
      <c r="E126" s="2" t="s">
        <v>238</v>
      </c>
      <c r="F126" s="5">
        <v>50</v>
      </c>
      <c r="G126" s="6">
        <v>31.14</v>
      </c>
      <c r="H126" s="7">
        <f t="shared" si="3"/>
        <v>68.86</v>
      </c>
      <c r="I126" s="8">
        <f t="shared" si="4"/>
        <v>27.544</v>
      </c>
      <c r="J126" s="1" t="str">
        <f t="shared" si="5"/>
        <v>黄色</v>
      </c>
    </row>
    <row r="127" ht="24.95" customHeight="1" spans="1:10">
      <c r="A127" s="1" t="s">
        <v>277</v>
      </c>
      <c r="B127" s="2" t="s">
        <v>235</v>
      </c>
      <c r="C127" s="2" t="s">
        <v>278</v>
      </c>
      <c r="D127" s="2" t="s">
        <v>237</v>
      </c>
      <c r="E127" s="2" t="s">
        <v>238</v>
      </c>
      <c r="F127" s="5">
        <v>400</v>
      </c>
      <c r="G127" s="6">
        <v>65</v>
      </c>
      <c r="H127" s="7">
        <f t="shared" si="3"/>
        <v>35</v>
      </c>
      <c r="I127" s="8">
        <f t="shared" si="4"/>
        <v>112</v>
      </c>
      <c r="J127" s="1" t="str">
        <f t="shared" si="5"/>
        <v>绿色</v>
      </c>
    </row>
    <row r="128" ht="24.95" customHeight="1" spans="1:10">
      <c r="A128" s="1" t="s">
        <v>279</v>
      </c>
      <c r="B128" s="2" t="s">
        <v>235</v>
      </c>
      <c r="C128" s="2" t="s">
        <v>280</v>
      </c>
      <c r="D128" s="2" t="s">
        <v>237</v>
      </c>
      <c r="E128" s="2" t="s">
        <v>238</v>
      </c>
      <c r="F128" s="5">
        <v>50</v>
      </c>
      <c r="G128" s="6">
        <v>58.93</v>
      </c>
      <c r="H128" s="7">
        <f t="shared" si="3"/>
        <v>41.07</v>
      </c>
      <c r="I128" s="8">
        <f t="shared" si="4"/>
        <v>16.428</v>
      </c>
      <c r="J128" s="1" t="str">
        <f t="shared" si="5"/>
        <v>黄色</v>
      </c>
    </row>
    <row r="129" ht="24.95" customHeight="1" spans="1:10">
      <c r="A129" s="1" t="s">
        <v>281</v>
      </c>
      <c r="B129" s="2" t="s">
        <v>235</v>
      </c>
      <c r="C129" s="2" t="s">
        <v>282</v>
      </c>
      <c r="D129" s="2" t="s">
        <v>237</v>
      </c>
      <c r="E129" s="2" t="s">
        <v>238</v>
      </c>
      <c r="F129" s="5">
        <v>400</v>
      </c>
      <c r="G129" s="6">
        <v>23.33</v>
      </c>
      <c r="H129" s="7">
        <f t="shared" si="3"/>
        <v>76.67</v>
      </c>
      <c r="I129" s="8">
        <f t="shared" si="4"/>
        <v>245.344</v>
      </c>
      <c r="J129" s="1" t="str">
        <f t="shared" si="5"/>
        <v>绿色</v>
      </c>
    </row>
    <row r="130" ht="24.95" customHeight="1" spans="1:10">
      <c r="A130" s="1" t="s">
        <v>283</v>
      </c>
      <c r="B130" s="2" t="s">
        <v>235</v>
      </c>
      <c r="C130" s="2" t="s">
        <v>284</v>
      </c>
      <c r="D130" s="2" t="s">
        <v>237</v>
      </c>
      <c r="E130" s="2" t="s">
        <v>238</v>
      </c>
      <c r="F130" s="5">
        <v>200</v>
      </c>
      <c r="G130" s="6">
        <v>81.31</v>
      </c>
      <c r="H130" s="7">
        <f t="shared" si="3"/>
        <v>18.69</v>
      </c>
      <c r="I130" s="8">
        <f t="shared" si="4"/>
        <v>29.904</v>
      </c>
      <c r="J130" s="1" t="str">
        <f t="shared" si="5"/>
        <v>黄色</v>
      </c>
    </row>
    <row r="131" ht="24.95" customHeight="1" spans="1:10">
      <c r="A131" s="1" t="s">
        <v>285</v>
      </c>
      <c r="B131" s="2" t="s">
        <v>235</v>
      </c>
      <c r="C131" s="2" t="s">
        <v>286</v>
      </c>
      <c r="D131" s="2" t="s">
        <v>237</v>
      </c>
      <c r="E131" s="2" t="s">
        <v>238</v>
      </c>
      <c r="F131" s="5">
        <v>100</v>
      </c>
      <c r="G131" s="6">
        <v>31.55</v>
      </c>
      <c r="H131" s="7">
        <f t="shared" ref="H131:H194" si="6">100-G131</f>
        <v>68.45</v>
      </c>
      <c r="I131" s="8">
        <f t="shared" ref="I131:I194" si="7">F131*H131/100*0.8</f>
        <v>54.76</v>
      </c>
      <c r="J131" s="1" t="str">
        <f t="shared" si="5"/>
        <v>绿色</v>
      </c>
    </row>
    <row r="132" ht="24.95" customHeight="1" spans="1:10">
      <c r="A132" s="1" t="s">
        <v>287</v>
      </c>
      <c r="B132" s="2" t="s">
        <v>235</v>
      </c>
      <c r="C132" s="2" t="s">
        <v>288</v>
      </c>
      <c r="D132" s="2" t="s">
        <v>237</v>
      </c>
      <c r="E132" s="2" t="s">
        <v>238</v>
      </c>
      <c r="F132" s="5">
        <v>200</v>
      </c>
      <c r="G132" s="6">
        <v>53.5</v>
      </c>
      <c r="H132" s="7">
        <f t="shared" si="6"/>
        <v>46.5</v>
      </c>
      <c r="I132" s="8">
        <f t="shared" si="7"/>
        <v>74.4</v>
      </c>
      <c r="J132" s="1" t="str">
        <f t="shared" ref="J132:J195" si="8">VLOOKUP(I132,$L$3:$M$5,2)</f>
        <v>绿色</v>
      </c>
    </row>
    <row r="133" ht="24.95" customHeight="1" spans="1:10">
      <c r="A133" s="1" t="s">
        <v>289</v>
      </c>
      <c r="B133" s="2" t="s">
        <v>235</v>
      </c>
      <c r="C133" s="2" t="s">
        <v>290</v>
      </c>
      <c r="D133" s="2" t="s">
        <v>237</v>
      </c>
      <c r="E133" s="2" t="s">
        <v>238</v>
      </c>
      <c r="F133" s="5">
        <v>100</v>
      </c>
      <c r="G133" s="6">
        <v>40.33</v>
      </c>
      <c r="H133" s="7">
        <f t="shared" si="6"/>
        <v>59.67</v>
      </c>
      <c r="I133" s="8">
        <f t="shared" si="7"/>
        <v>47.736</v>
      </c>
      <c r="J133" s="1" t="str">
        <f t="shared" si="8"/>
        <v>绿色</v>
      </c>
    </row>
    <row r="134" ht="24.95" customHeight="1" spans="1:10">
      <c r="A134" s="1" t="s">
        <v>291</v>
      </c>
      <c r="B134" s="2" t="s">
        <v>235</v>
      </c>
      <c r="C134" s="2" t="s">
        <v>292</v>
      </c>
      <c r="D134" s="2" t="s">
        <v>237</v>
      </c>
      <c r="E134" s="2" t="s">
        <v>238</v>
      </c>
      <c r="F134" s="5">
        <v>50</v>
      </c>
      <c r="G134" s="6">
        <v>31.55</v>
      </c>
      <c r="H134" s="7">
        <f t="shared" si="6"/>
        <v>68.45</v>
      </c>
      <c r="I134" s="8">
        <f t="shared" si="7"/>
        <v>27.38</v>
      </c>
      <c r="J134" s="1" t="str">
        <f t="shared" si="8"/>
        <v>黄色</v>
      </c>
    </row>
    <row r="135" ht="24.95" customHeight="1" spans="1:10">
      <c r="A135" s="1" t="s">
        <v>293</v>
      </c>
      <c r="B135" s="2" t="s">
        <v>235</v>
      </c>
      <c r="C135" s="2" t="s">
        <v>294</v>
      </c>
      <c r="D135" s="2" t="s">
        <v>237</v>
      </c>
      <c r="E135" s="2" t="s">
        <v>238</v>
      </c>
      <c r="F135" s="5">
        <v>400</v>
      </c>
      <c r="G135" s="6">
        <v>65</v>
      </c>
      <c r="H135" s="7">
        <f t="shared" si="6"/>
        <v>35</v>
      </c>
      <c r="I135" s="8">
        <f t="shared" si="7"/>
        <v>112</v>
      </c>
      <c r="J135" s="1" t="str">
        <f t="shared" si="8"/>
        <v>绿色</v>
      </c>
    </row>
    <row r="136" ht="24.95" customHeight="1" spans="1:10">
      <c r="A136" s="1" t="s">
        <v>295</v>
      </c>
      <c r="B136" s="2" t="s">
        <v>235</v>
      </c>
      <c r="C136" s="2" t="s">
        <v>296</v>
      </c>
      <c r="D136" s="2" t="s">
        <v>237</v>
      </c>
      <c r="E136" s="2" t="s">
        <v>238</v>
      </c>
      <c r="F136" s="5">
        <v>50</v>
      </c>
      <c r="G136" s="6">
        <v>20.59</v>
      </c>
      <c r="H136" s="7">
        <f t="shared" si="6"/>
        <v>79.41</v>
      </c>
      <c r="I136" s="8">
        <f t="shared" si="7"/>
        <v>31.764</v>
      </c>
      <c r="J136" s="1" t="str">
        <f t="shared" si="8"/>
        <v>绿色</v>
      </c>
    </row>
    <row r="137" ht="24.95" customHeight="1" spans="1:10">
      <c r="A137" s="1" t="s">
        <v>297</v>
      </c>
      <c r="B137" s="2" t="s">
        <v>235</v>
      </c>
      <c r="C137" s="2" t="s">
        <v>298</v>
      </c>
      <c r="D137" s="2" t="s">
        <v>237</v>
      </c>
      <c r="E137" s="2" t="s">
        <v>238</v>
      </c>
      <c r="F137" s="5">
        <v>30</v>
      </c>
      <c r="G137" s="6">
        <v>94.55</v>
      </c>
      <c r="H137" s="7">
        <f t="shared" si="6"/>
        <v>5.45</v>
      </c>
      <c r="I137" s="8">
        <f t="shared" si="7"/>
        <v>1.308</v>
      </c>
      <c r="J137" s="1" t="str">
        <f t="shared" si="8"/>
        <v>黄色</v>
      </c>
    </row>
    <row r="138" ht="24.95" customHeight="1" spans="1:10">
      <c r="A138" s="1" t="s">
        <v>299</v>
      </c>
      <c r="B138" s="2" t="s">
        <v>235</v>
      </c>
      <c r="C138" s="2" t="s">
        <v>300</v>
      </c>
      <c r="D138" s="2" t="s">
        <v>237</v>
      </c>
      <c r="E138" s="2" t="s">
        <v>238</v>
      </c>
      <c r="F138" s="5">
        <v>30</v>
      </c>
      <c r="G138" s="6">
        <v>145.18</v>
      </c>
      <c r="H138" s="7">
        <f t="shared" si="6"/>
        <v>-45.18</v>
      </c>
      <c r="I138" s="8">
        <f t="shared" si="7"/>
        <v>-10.8432</v>
      </c>
      <c r="J138" s="1" t="str">
        <f t="shared" si="8"/>
        <v>红色</v>
      </c>
    </row>
    <row r="139" ht="24.95" customHeight="1" spans="1:10">
      <c r="A139" s="1" t="s">
        <v>301</v>
      </c>
      <c r="B139" s="2" t="s">
        <v>235</v>
      </c>
      <c r="C139" s="2" t="s">
        <v>302</v>
      </c>
      <c r="D139" s="2" t="s">
        <v>237</v>
      </c>
      <c r="E139" s="2" t="s">
        <v>238</v>
      </c>
      <c r="F139" s="5">
        <v>50</v>
      </c>
      <c r="G139" s="6">
        <v>14.66</v>
      </c>
      <c r="H139" s="7">
        <f t="shared" si="6"/>
        <v>85.34</v>
      </c>
      <c r="I139" s="8">
        <f t="shared" si="7"/>
        <v>34.136</v>
      </c>
      <c r="J139" s="1" t="str">
        <f t="shared" si="8"/>
        <v>绿色</v>
      </c>
    </row>
    <row r="140" ht="24.95" customHeight="1" spans="1:10">
      <c r="A140" s="1" t="s">
        <v>303</v>
      </c>
      <c r="B140" s="2" t="s">
        <v>235</v>
      </c>
      <c r="C140" s="2" t="s">
        <v>304</v>
      </c>
      <c r="D140" s="2" t="s">
        <v>237</v>
      </c>
      <c r="E140" s="2" t="s">
        <v>238</v>
      </c>
      <c r="F140" s="5">
        <v>100</v>
      </c>
      <c r="G140" s="6">
        <v>14.84</v>
      </c>
      <c r="H140" s="7">
        <f t="shared" si="6"/>
        <v>85.16</v>
      </c>
      <c r="I140" s="8">
        <f t="shared" si="7"/>
        <v>68.128</v>
      </c>
      <c r="J140" s="1" t="str">
        <f t="shared" si="8"/>
        <v>绿色</v>
      </c>
    </row>
    <row r="141" ht="24.95" customHeight="1" spans="1:10">
      <c r="A141" s="1" t="s">
        <v>305</v>
      </c>
      <c r="B141" s="2" t="s">
        <v>235</v>
      </c>
      <c r="C141" s="2" t="s">
        <v>306</v>
      </c>
      <c r="D141" s="2" t="s">
        <v>237</v>
      </c>
      <c r="E141" s="2" t="s">
        <v>238</v>
      </c>
      <c r="F141" s="5">
        <v>30</v>
      </c>
      <c r="G141" s="6">
        <v>43.05</v>
      </c>
      <c r="H141" s="7">
        <f t="shared" si="6"/>
        <v>56.95</v>
      </c>
      <c r="I141" s="8">
        <f t="shared" si="7"/>
        <v>13.668</v>
      </c>
      <c r="J141" s="1" t="str">
        <f t="shared" si="8"/>
        <v>黄色</v>
      </c>
    </row>
    <row r="142" ht="24.95" customHeight="1" spans="1:10">
      <c r="A142" s="1" t="s">
        <v>307</v>
      </c>
      <c r="B142" s="2" t="s">
        <v>235</v>
      </c>
      <c r="C142" s="2" t="s">
        <v>308</v>
      </c>
      <c r="D142" s="2" t="s">
        <v>237</v>
      </c>
      <c r="E142" s="2" t="s">
        <v>238</v>
      </c>
      <c r="F142" s="5">
        <v>315</v>
      </c>
      <c r="G142" s="6">
        <v>40.33</v>
      </c>
      <c r="H142" s="7">
        <f t="shared" si="6"/>
        <v>59.67</v>
      </c>
      <c r="I142" s="8">
        <f t="shared" si="7"/>
        <v>150.3684</v>
      </c>
      <c r="J142" s="1" t="str">
        <f t="shared" si="8"/>
        <v>绿色</v>
      </c>
    </row>
    <row r="143" ht="24.95" customHeight="1" spans="1:10">
      <c r="A143" s="1" t="s">
        <v>309</v>
      </c>
      <c r="B143" s="2" t="s">
        <v>235</v>
      </c>
      <c r="C143" s="2" t="s">
        <v>310</v>
      </c>
      <c r="D143" s="2" t="s">
        <v>237</v>
      </c>
      <c r="E143" s="2" t="s">
        <v>238</v>
      </c>
      <c r="F143" s="5">
        <v>50</v>
      </c>
      <c r="G143" s="6">
        <v>97</v>
      </c>
      <c r="H143" s="7">
        <f t="shared" si="6"/>
        <v>3</v>
      </c>
      <c r="I143" s="8">
        <f t="shared" si="7"/>
        <v>1.2</v>
      </c>
      <c r="J143" s="1" t="str">
        <f t="shared" si="8"/>
        <v>黄色</v>
      </c>
    </row>
    <row r="144" ht="24.95" customHeight="1" spans="1:10">
      <c r="A144" s="1" t="s">
        <v>311</v>
      </c>
      <c r="B144" s="2" t="s">
        <v>235</v>
      </c>
      <c r="C144" s="2" t="s">
        <v>312</v>
      </c>
      <c r="D144" s="2" t="s">
        <v>237</v>
      </c>
      <c r="E144" s="2" t="s">
        <v>238</v>
      </c>
      <c r="F144" s="5">
        <v>50</v>
      </c>
      <c r="G144" s="6">
        <v>123.68</v>
      </c>
      <c r="H144" s="7">
        <f t="shared" si="6"/>
        <v>-23.68</v>
      </c>
      <c r="I144" s="8">
        <f t="shared" si="7"/>
        <v>-9.472</v>
      </c>
      <c r="J144" s="1" t="str">
        <f t="shared" si="8"/>
        <v>红色</v>
      </c>
    </row>
    <row r="145" ht="24.95" customHeight="1" spans="1:10">
      <c r="A145" s="1" t="s">
        <v>313</v>
      </c>
      <c r="B145" s="2" t="s">
        <v>235</v>
      </c>
      <c r="C145" s="2" t="s">
        <v>314</v>
      </c>
      <c r="D145" s="2" t="s">
        <v>237</v>
      </c>
      <c r="E145" s="2" t="s">
        <v>238</v>
      </c>
      <c r="F145" s="5">
        <v>50</v>
      </c>
      <c r="G145" s="6">
        <v>20.96</v>
      </c>
      <c r="H145" s="7">
        <f t="shared" si="6"/>
        <v>79.04</v>
      </c>
      <c r="I145" s="8">
        <f t="shared" si="7"/>
        <v>31.616</v>
      </c>
      <c r="J145" s="1" t="str">
        <f t="shared" si="8"/>
        <v>绿色</v>
      </c>
    </row>
    <row r="146" ht="24.95" customHeight="1" spans="1:10">
      <c r="A146" s="1" t="s">
        <v>315</v>
      </c>
      <c r="B146" s="2" t="s">
        <v>235</v>
      </c>
      <c r="C146" s="2" t="s">
        <v>316</v>
      </c>
      <c r="D146" s="2" t="s">
        <v>237</v>
      </c>
      <c r="E146" s="2" t="s">
        <v>238</v>
      </c>
      <c r="F146" s="5">
        <v>50</v>
      </c>
      <c r="G146" s="6">
        <v>44.16</v>
      </c>
      <c r="H146" s="7">
        <f t="shared" si="6"/>
        <v>55.84</v>
      </c>
      <c r="I146" s="8">
        <f t="shared" si="7"/>
        <v>22.336</v>
      </c>
      <c r="J146" s="1" t="str">
        <f t="shared" si="8"/>
        <v>黄色</v>
      </c>
    </row>
    <row r="147" ht="24.95" customHeight="1" spans="1:10">
      <c r="A147" s="1" t="s">
        <v>317</v>
      </c>
      <c r="B147" s="2" t="s">
        <v>235</v>
      </c>
      <c r="C147" s="2" t="s">
        <v>318</v>
      </c>
      <c r="D147" s="2" t="s">
        <v>237</v>
      </c>
      <c r="E147" s="2" t="s">
        <v>238</v>
      </c>
      <c r="F147" s="5">
        <v>50</v>
      </c>
      <c r="G147" s="6">
        <v>53.81</v>
      </c>
      <c r="H147" s="7">
        <f t="shared" si="6"/>
        <v>46.19</v>
      </c>
      <c r="I147" s="8">
        <f t="shared" si="7"/>
        <v>18.476</v>
      </c>
      <c r="J147" s="1" t="str">
        <f t="shared" si="8"/>
        <v>黄色</v>
      </c>
    </row>
    <row r="148" ht="24.95" customHeight="1" spans="1:10">
      <c r="A148" s="1" t="s">
        <v>319</v>
      </c>
      <c r="B148" s="2" t="s">
        <v>235</v>
      </c>
      <c r="C148" s="2" t="s">
        <v>320</v>
      </c>
      <c r="D148" s="2" t="s">
        <v>237</v>
      </c>
      <c r="E148" s="2" t="s">
        <v>238</v>
      </c>
      <c r="F148" s="5">
        <v>100</v>
      </c>
      <c r="G148" s="6">
        <v>29.6</v>
      </c>
      <c r="H148" s="7">
        <f t="shared" si="6"/>
        <v>70.4</v>
      </c>
      <c r="I148" s="8">
        <f t="shared" si="7"/>
        <v>56.32</v>
      </c>
      <c r="J148" s="1" t="str">
        <f t="shared" si="8"/>
        <v>绿色</v>
      </c>
    </row>
    <row r="149" ht="24.95" customHeight="1" spans="1:10">
      <c r="A149" s="1" t="s">
        <v>321</v>
      </c>
      <c r="B149" s="2" t="s">
        <v>235</v>
      </c>
      <c r="C149" s="2" t="s">
        <v>322</v>
      </c>
      <c r="D149" s="2" t="s">
        <v>237</v>
      </c>
      <c r="E149" s="2" t="s">
        <v>238</v>
      </c>
      <c r="F149" s="5">
        <v>400</v>
      </c>
      <c r="G149" s="6">
        <v>25.35</v>
      </c>
      <c r="H149" s="7">
        <f t="shared" si="6"/>
        <v>74.65</v>
      </c>
      <c r="I149" s="8">
        <f t="shared" si="7"/>
        <v>238.88</v>
      </c>
      <c r="J149" s="1" t="str">
        <f t="shared" si="8"/>
        <v>绿色</v>
      </c>
    </row>
    <row r="150" ht="24.95" customHeight="1" spans="1:10">
      <c r="A150" s="1" t="s">
        <v>323</v>
      </c>
      <c r="B150" s="2" t="s">
        <v>235</v>
      </c>
      <c r="C150" s="2" t="s">
        <v>324</v>
      </c>
      <c r="D150" s="2" t="s">
        <v>237</v>
      </c>
      <c r="E150" s="2" t="s">
        <v>238</v>
      </c>
      <c r="F150" s="5">
        <v>100</v>
      </c>
      <c r="G150" s="6">
        <v>43.64</v>
      </c>
      <c r="H150" s="7">
        <f t="shared" si="6"/>
        <v>56.36</v>
      </c>
      <c r="I150" s="8">
        <f t="shared" si="7"/>
        <v>45.088</v>
      </c>
      <c r="J150" s="1" t="str">
        <f t="shared" si="8"/>
        <v>绿色</v>
      </c>
    </row>
    <row r="151" ht="24.95" customHeight="1" spans="1:10">
      <c r="A151" s="1" t="s">
        <v>325</v>
      </c>
      <c r="B151" s="2" t="s">
        <v>235</v>
      </c>
      <c r="C151" s="2" t="s">
        <v>326</v>
      </c>
      <c r="D151" s="2" t="s">
        <v>237</v>
      </c>
      <c r="E151" s="2" t="s">
        <v>238</v>
      </c>
      <c r="F151" s="5">
        <v>50</v>
      </c>
      <c r="G151" s="6">
        <v>118.36</v>
      </c>
      <c r="H151" s="7">
        <f t="shared" si="6"/>
        <v>-18.36</v>
      </c>
      <c r="I151" s="8">
        <f t="shared" si="7"/>
        <v>-7.344</v>
      </c>
      <c r="J151" s="1" t="str">
        <f t="shared" si="8"/>
        <v>红色</v>
      </c>
    </row>
    <row r="152" ht="24.95" customHeight="1" spans="1:10">
      <c r="A152" s="1" t="s">
        <v>327</v>
      </c>
      <c r="B152" s="2" t="s">
        <v>235</v>
      </c>
      <c r="C152" s="2" t="s">
        <v>328</v>
      </c>
      <c r="D152" s="2" t="s">
        <v>237</v>
      </c>
      <c r="E152" s="2" t="s">
        <v>238</v>
      </c>
      <c r="F152" s="5">
        <v>100</v>
      </c>
      <c r="G152" s="6">
        <v>31.16</v>
      </c>
      <c r="H152" s="7">
        <f t="shared" si="6"/>
        <v>68.84</v>
      </c>
      <c r="I152" s="8">
        <f t="shared" si="7"/>
        <v>55.072</v>
      </c>
      <c r="J152" s="1" t="str">
        <f t="shared" si="8"/>
        <v>绿色</v>
      </c>
    </row>
    <row r="153" ht="24.95" customHeight="1" spans="1:10">
      <c r="A153" s="1" t="s">
        <v>329</v>
      </c>
      <c r="B153" s="2" t="s">
        <v>235</v>
      </c>
      <c r="C153" s="2" t="s">
        <v>330</v>
      </c>
      <c r="D153" s="2" t="s">
        <v>237</v>
      </c>
      <c r="E153" s="2" t="s">
        <v>238</v>
      </c>
      <c r="F153" s="5">
        <v>50</v>
      </c>
      <c r="G153" s="6">
        <v>26.81</v>
      </c>
      <c r="H153" s="7">
        <f t="shared" si="6"/>
        <v>73.19</v>
      </c>
      <c r="I153" s="8">
        <f t="shared" si="7"/>
        <v>29.276</v>
      </c>
      <c r="J153" s="1" t="str">
        <f t="shared" si="8"/>
        <v>黄色</v>
      </c>
    </row>
    <row r="154" ht="24.95" customHeight="1" spans="1:10">
      <c r="A154" s="1" t="s">
        <v>331</v>
      </c>
      <c r="B154" s="2" t="s">
        <v>235</v>
      </c>
      <c r="C154" s="2" t="s">
        <v>332</v>
      </c>
      <c r="D154" s="2" t="s">
        <v>237</v>
      </c>
      <c r="E154" s="2" t="s">
        <v>238</v>
      </c>
      <c r="F154" s="5">
        <v>30</v>
      </c>
      <c r="G154" s="6">
        <v>30.48</v>
      </c>
      <c r="H154" s="7">
        <f t="shared" si="6"/>
        <v>69.52</v>
      </c>
      <c r="I154" s="8">
        <f t="shared" si="7"/>
        <v>16.6848</v>
      </c>
      <c r="J154" s="1" t="str">
        <f t="shared" si="8"/>
        <v>黄色</v>
      </c>
    </row>
    <row r="155" ht="24.95" customHeight="1" spans="1:10">
      <c r="A155" s="1" t="s">
        <v>333</v>
      </c>
      <c r="B155" s="2" t="s">
        <v>235</v>
      </c>
      <c r="C155" s="2" t="s">
        <v>334</v>
      </c>
      <c r="D155" s="2" t="s">
        <v>237</v>
      </c>
      <c r="E155" s="2" t="s">
        <v>238</v>
      </c>
      <c r="F155" s="5">
        <v>30</v>
      </c>
      <c r="G155" s="6">
        <v>70</v>
      </c>
      <c r="H155" s="7">
        <f t="shared" si="6"/>
        <v>30</v>
      </c>
      <c r="I155" s="8">
        <f t="shared" si="7"/>
        <v>7.2</v>
      </c>
      <c r="J155" s="1" t="str">
        <f t="shared" si="8"/>
        <v>黄色</v>
      </c>
    </row>
    <row r="156" ht="24.95" customHeight="1" spans="1:10">
      <c r="A156" s="1" t="s">
        <v>335</v>
      </c>
      <c r="B156" s="2" t="s">
        <v>235</v>
      </c>
      <c r="C156" s="2" t="s">
        <v>336</v>
      </c>
      <c r="D156" s="2" t="s">
        <v>237</v>
      </c>
      <c r="E156" s="2" t="s">
        <v>238</v>
      </c>
      <c r="F156" s="5">
        <v>250</v>
      </c>
      <c r="G156" s="6">
        <v>18.17</v>
      </c>
      <c r="H156" s="7">
        <f t="shared" si="6"/>
        <v>81.83</v>
      </c>
      <c r="I156" s="8">
        <f t="shared" si="7"/>
        <v>163.66</v>
      </c>
      <c r="J156" s="1" t="str">
        <f t="shared" si="8"/>
        <v>绿色</v>
      </c>
    </row>
    <row r="157" ht="24.95" customHeight="1" spans="1:10">
      <c r="A157" s="1" t="s">
        <v>337</v>
      </c>
      <c r="B157" s="2" t="s">
        <v>235</v>
      </c>
      <c r="C157" s="2" t="s">
        <v>338</v>
      </c>
      <c r="D157" s="2" t="s">
        <v>237</v>
      </c>
      <c r="E157" s="2" t="s">
        <v>238</v>
      </c>
      <c r="F157" s="5">
        <v>315</v>
      </c>
      <c r="G157" s="6">
        <v>25.6</v>
      </c>
      <c r="H157" s="7">
        <f t="shared" si="6"/>
        <v>74.4</v>
      </c>
      <c r="I157" s="8">
        <f t="shared" si="7"/>
        <v>187.488</v>
      </c>
      <c r="J157" s="1" t="str">
        <f t="shared" si="8"/>
        <v>绿色</v>
      </c>
    </row>
    <row r="158" ht="24.95" customHeight="1" spans="1:10">
      <c r="A158" s="1" t="s">
        <v>339</v>
      </c>
      <c r="B158" s="2" t="s">
        <v>235</v>
      </c>
      <c r="C158" s="2" t="s">
        <v>340</v>
      </c>
      <c r="D158" s="2" t="s">
        <v>237</v>
      </c>
      <c r="E158" s="2" t="s">
        <v>238</v>
      </c>
      <c r="F158" s="5">
        <v>50</v>
      </c>
      <c r="G158" s="6">
        <v>36.22</v>
      </c>
      <c r="H158" s="7">
        <f t="shared" si="6"/>
        <v>63.78</v>
      </c>
      <c r="I158" s="8">
        <f t="shared" si="7"/>
        <v>25.512</v>
      </c>
      <c r="J158" s="1" t="str">
        <f t="shared" si="8"/>
        <v>黄色</v>
      </c>
    </row>
    <row r="159" ht="24.95" customHeight="1" spans="1:10">
      <c r="A159" s="1" t="s">
        <v>341</v>
      </c>
      <c r="B159" s="2" t="s">
        <v>235</v>
      </c>
      <c r="C159" s="2" t="s">
        <v>342</v>
      </c>
      <c r="D159" s="2" t="s">
        <v>237</v>
      </c>
      <c r="E159" s="2" t="s">
        <v>238</v>
      </c>
      <c r="F159" s="5">
        <v>50</v>
      </c>
      <c r="G159" s="6">
        <v>35.33</v>
      </c>
      <c r="H159" s="7">
        <f t="shared" si="6"/>
        <v>64.67</v>
      </c>
      <c r="I159" s="8">
        <f t="shared" si="7"/>
        <v>25.868</v>
      </c>
      <c r="J159" s="1" t="str">
        <f t="shared" si="8"/>
        <v>黄色</v>
      </c>
    </row>
    <row r="160" ht="24.95" customHeight="1" spans="1:10">
      <c r="A160" s="1" t="s">
        <v>343</v>
      </c>
      <c r="B160" s="2" t="s">
        <v>235</v>
      </c>
      <c r="C160" s="2" t="s">
        <v>344</v>
      </c>
      <c r="D160" s="2" t="s">
        <v>237</v>
      </c>
      <c r="E160" s="2" t="s">
        <v>238</v>
      </c>
      <c r="F160" s="5">
        <v>100</v>
      </c>
      <c r="G160" s="6">
        <v>87.75</v>
      </c>
      <c r="H160" s="7">
        <f t="shared" si="6"/>
        <v>12.25</v>
      </c>
      <c r="I160" s="8">
        <f t="shared" si="7"/>
        <v>9.8</v>
      </c>
      <c r="J160" s="1" t="str">
        <f t="shared" si="8"/>
        <v>黄色</v>
      </c>
    </row>
    <row r="161" ht="24.95" customHeight="1" spans="1:10">
      <c r="A161" s="1" t="s">
        <v>345</v>
      </c>
      <c r="B161" s="2" t="s">
        <v>235</v>
      </c>
      <c r="C161" s="2" t="s">
        <v>346</v>
      </c>
      <c r="D161" s="2" t="s">
        <v>237</v>
      </c>
      <c r="E161" s="2" t="s">
        <v>238</v>
      </c>
      <c r="F161" s="5">
        <v>50</v>
      </c>
      <c r="G161" s="6">
        <v>76.68</v>
      </c>
      <c r="H161" s="7">
        <f t="shared" si="6"/>
        <v>23.32</v>
      </c>
      <c r="I161" s="8">
        <f t="shared" si="7"/>
        <v>9.328</v>
      </c>
      <c r="J161" s="1" t="str">
        <f t="shared" si="8"/>
        <v>黄色</v>
      </c>
    </row>
    <row r="162" ht="24.95" customHeight="1" spans="1:10">
      <c r="A162" s="1" t="s">
        <v>347</v>
      </c>
      <c r="B162" s="2" t="s">
        <v>235</v>
      </c>
      <c r="C162" s="2" t="s">
        <v>348</v>
      </c>
      <c r="D162" s="2" t="s">
        <v>237</v>
      </c>
      <c r="E162" s="2" t="s">
        <v>238</v>
      </c>
      <c r="F162" s="5">
        <v>80</v>
      </c>
      <c r="G162" s="6">
        <v>59.91</v>
      </c>
      <c r="H162" s="7">
        <f t="shared" si="6"/>
        <v>40.09</v>
      </c>
      <c r="I162" s="8">
        <f t="shared" si="7"/>
        <v>25.6576</v>
      </c>
      <c r="J162" s="1" t="str">
        <f t="shared" si="8"/>
        <v>黄色</v>
      </c>
    </row>
    <row r="163" ht="24.95" customHeight="1" spans="1:10">
      <c r="A163" s="1" t="s">
        <v>349</v>
      </c>
      <c r="B163" s="2" t="s">
        <v>235</v>
      </c>
      <c r="C163" s="2" t="s">
        <v>350</v>
      </c>
      <c r="D163" s="2" t="s">
        <v>237</v>
      </c>
      <c r="E163" s="2" t="s">
        <v>238</v>
      </c>
      <c r="F163" s="5">
        <v>100</v>
      </c>
      <c r="G163" s="6">
        <v>17.92</v>
      </c>
      <c r="H163" s="7">
        <f t="shared" si="6"/>
        <v>82.08</v>
      </c>
      <c r="I163" s="8">
        <f t="shared" si="7"/>
        <v>65.664</v>
      </c>
      <c r="J163" s="1" t="str">
        <f t="shared" si="8"/>
        <v>绿色</v>
      </c>
    </row>
    <row r="164" ht="24.95" customHeight="1" spans="1:10">
      <c r="A164" s="1" t="s">
        <v>351</v>
      </c>
      <c r="B164" s="2" t="s">
        <v>235</v>
      </c>
      <c r="C164" s="2" t="s">
        <v>352</v>
      </c>
      <c r="D164" s="2" t="s">
        <v>237</v>
      </c>
      <c r="E164" s="2" t="s">
        <v>238</v>
      </c>
      <c r="F164" s="5">
        <v>400</v>
      </c>
      <c r="G164" s="6">
        <v>33.77</v>
      </c>
      <c r="H164" s="7">
        <f t="shared" si="6"/>
        <v>66.23</v>
      </c>
      <c r="I164" s="8">
        <f t="shared" si="7"/>
        <v>211.936</v>
      </c>
      <c r="J164" s="1" t="str">
        <f t="shared" si="8"/>
        <v>绿色</v>
      </c>
    </row>
    <row r="165" ht="24.95" customHeight="1" spans="1:10">
      <c r="A165" s="1" t="s">
        <v>353</v>
      </c>
      <c r="B165" s="2" t="s">
        <v>235</v>
      </c>
      <c r="C165" s="2" t="s">
        <v>354</v>
      </c>
      <c r="D165" s="2" t="s">
        <v>237</v>
      </c>
      <c r="E165" s="2" t="s">
        <v>238</v>
      </c>
      <c r="F165" s="5">
        <v>100</v>
      </c>
      <c r="G165" s="6">
        <v>41.61</v>
      </c>
      <c r="H165" s="7">
        <f t="shared" si="6"/>
        <v>58.39</v>
      </c>
      <c r="I165" s="8">
        <f t="shared" si="7"/>
        <v>46.712</v>
      </c>
      <c r="J165" s="1" t="str">
        <f t="shared" si="8"/>
        <v>绿色</v>
      </c>
    </row>
    <row r="166" ht="24.95" customHeight="1" spans="1:10">
      <c r="A166" s="1" t="s">
        <v>355</v>
      </c>
      <c r="B166" s="2" t="s">
        <v>235</v>
      </c>
      <c r="C166" s="2" t="s">
        <v>356</v>
      </c>
      <c r="D166" s="2" t="s">
        <v>237</v>
      </c>
      <c r="E166" s="2" t="s">
        <v>238</v>
      </c>
      <c r="F166" s="5">
        <v>100</v>
      </c>
      <c r="G166" s="6">
        <v>70</v>
      </c>
      <c r="H166" s="7">
        <f t="shared" si="6"/>
        <v>30</v>
      </c>
      <c r="I166" s="8">
        <f t="shared" si="7"/>
        <v>24</v>
      </c>
      <c r="J166" s="1" t="str">
        <f t="shared" si="8"/>
        <v>黄色</v>
      </c>
    </row>
    <row r="167" ht="24.95" customHeight="1" spans="1:10">
      <c r="A167" s="1" t="s">
        <v>357</v>
      </c>
      <c r="B167" s="2" t="s">
        <v>235</v>
      </c>
      <c r="C167" s="2" t="s">
        <v>358</v>
      </c>
      <c r="D167" s="2" t="s">
        <v>237</v>
      </c>
      <c r="E167" s="2" t="s">
        <v>238</v>
      </c>
      <c r="F167" s="5">
        <v>50</v>
      </c>
      <c r="G167" s="6">
        <v>42.17</v>
      </c>
      <c r="H167" s="7">
        <f t="shared" si="6"/>
        <v>57.83</v>
      </c>
      <c r="I167" s="8">
        <f t="shared" si="7"/>
        <v>23.132</v>
      </c>
      <c r="J167" s="1" t="str">
        <f t="shared" si="8"/>
        <v>黄色</v>
      </c>
    </row>
    <row r="168" ht="24.95" customHeight="1" spans="1:10">
      <c r="A168" s="1" t="s">
        <v>359</v>
      </c>
      <c r="B168" s="2" t="s">
        <v>235</v>
      </c>
      <c r="C168" s="2" t="s">
        <v>360</v>
      </c>
      <c r="D168" s="2" t="s">
        <v>237</v>
      </c>
      <c r="E168" s="2" t="s">
        <v>238</v>
      </c>
      <c r="F168" s="5">
        <v>400</v>
      </c>
      <c r="G168" s="6">
        <v>65</v>
      </c>
      <c r="H168" s="7">
        <f t="shared" si="6"/>
        <v>35</v>
      </c>
      <c r="I168" s="8">
        <f t="shared" si="7"/>
        <v>112</v>
      </c>
      <c r="J168" s="1" t="str">
        <f t="shared" si="8"/>
        <v>绿色</v>
      </c>
    </row>
    <row r="169" ht="24.95" customHeight="1" spans="1:10">
      <c r="A169" s="1" t="s">
        <v>361</v>
      </c>
      <c r="B169" s="2" t="s">
        <v>362</v>
      </c>
      <c r="C169" s="2" t="s">
        <v>363</v>
      </c>
      <c r="D169" s="2" t="s">
        <v>364</v>
      </c>
      <c r="E169" s="2" t="s">
        <v>18</v>
      </c>
      <c r="F169" s="5">
        <v>315</v>
      </c>
      <c r="G169" s="6">
        <v>36.26</v>
      </c>
      <c r="H169" s="7">
        <f t="shared" si="6"/>
        <v>63.74</v>
      </c>
      <c r="I169" s="8">
        <f t="shared" si="7"/>
        <v>160.6248</v>
      </c>
      <c r="J169" s="1" t="str">
        <f t="shared" si="8"/>
        <v>绿色</v>
      </c>
    </row>
    <row r="170" ht="24.95" customHeight="1" spans="1:10">
      <c r="A170" s="1" t="s">
        <v>365</v>
      </c>
      <c r="B170" s="2" t="s">
        <v>362</v>
      </c>
      <c r="C170" s="2" t="s">
        <v>366</v>
      </c>
      <c r="D170" s="2" t="s">
        <v>364</v>
      </c>
      <c r="E170" s="2" t="s">
        <v>18</v>
      </c>
      <c r="F170" s="5">
        <v>800</v>
      </c>
      <c r="G170" s="6">
        <v>28.94</v>
      </c>
      <c r="H170" s="7">
        <f t="shared" si="6"/>
        <v>71.06</v>
      </c>
      <c r="I170" s="8">
        <f t="shared" si="7"/>
        <v>454.784</v>
      </c>
      <c r="J170" s="1" t="str">
        <f t="shared" si="8"/>
        <v>绿色</v>
      </c>
    </row>
    <row r="171" ht="24.95" customHeight="1" spans="1:10">
      <c r="A171" s="1" t="s">
        <v>367</v>
      </c>
      <c r="B171" s="2" t="s">
        <v>362</v>
      </c>
      <c r="C171" s="2" t="s">
        <v>368</v>
      </c>
      <c r="D171" s="2" t="s">
        <v>364</v>
      </c>
      <c r="E171" s="2" t="s">
        <v>18</v>
      </c>
      <c r="F171" s="5">
        <v>315</v>
      </c>
      <c r="G171" s="6">
        <v>71.57</v>
      </c>
      <c r="H171" s="7">
        <f t="shared" si="6"/>
        <v>28.43</v>
      </c>
      <c r="I171" s="8">
        <f t="shared" si="7"/>
        <v>71.6436</v>
      </c>
      <c r="J171" s="1" t="str">
        <f t="shared" si="8"/>
        <v>绿色</v>
      </c>
    </row>
    <row r="172" ht="24.95" customHeight="1" spans="1:10">
      <c r="A172" s="1" t="s">
        <v>369</v>
      </c>
      <c r="B172" s="2" t="s">
        <v>362</v>
      </c>
      <c r="C172" s="2" t="s">
        <v>370</v>
      </c>
      <c r="D172" s="2" t="s">
        <v>364</v>
      </c>
      <c r="E172" s="2" t="s">
        <v>18</v>
      </c>
      <c r="F172" s="5">
        <v>400</v>
      </c>
      <c r="G172" s="6">
        <v>69.41</v>
      </c>
      <c r="H172" s="7">
        <f t="shared" si="6"/>
        <v>30.59</v>
      </c>
      <c r="I172" s="8">
        <f t="shared" si="7"/>
        <v>97.888</v>
      </c>
      <c r="J172" s="1" t="str">
        <f t="shared" si="8"/>
        <v>绿色</v>
      </c>
    </row>
    <row r="173" ht="24.95" customHeight="1" spans="1:10">
      <c r="A173" s="1" t="s">
        <v>371</v>
      </c>
      <c r="B173" s="2" t="s">
        <v>362</v>
      </c>
      <c r="C173" s="2" t="s">
        <v>372</v>
      </c>
      <c r="D173" s="2" t="s">
        <v>364</v>
      </c>
      <c r="E173" s="2" t="s">
        <v>18</v>
      </c>
      <c r="F173" s="5">
        <v>630</v>
      </c>
      <c r="G173" s="6">
        <v>32.32</v>
      </c>
      <c r="H173" s="7">
        <f t="shared" si="6"/>
        <v>67.68</v>
      </c>
      <c r="I173" s="8">
        <f t="shared" si="7"/>
        <v>341.1072</v>
      </c>
      <c r="J173" s="1" t="str">
        <f t="shared" si="8"/>
        <v>绿色</v>
      </c>
    </row>
    <row r="174" ht="24.95" customHeight="1" spans="1:10">
      <c r="A174" s="1" t="s">
        <v>373</v>
      </c>
      <c r="B174" s="2" t="s">
        <v>362</v>
      </c>
      <c r="C174" s="2" t="s">
        <v>374</v>
      </c>
      <c r="D174" s="2" t="s">
        <v>364</v>
      </c>
      <c r="E174" s="2" t="s">
        <v>18</v>
      </c>
      <c r="F174" s="5">
        <v>1000</v>
      </c>
      <c r="G174" s="6">
        <v>72.79</v>
      </c>
      <c r="H174" s="7">
        <f t="shared" si="6"/>
        <v>27.21</v>
      </c>
      <c r="I174" s="8">
        <f t="shared" si="7"/>
        <v>217.68</v>
      </c>
      <c r="J174" s="1" t="str">
        <f t="shared" si="8"/>
        <v>绿色</v>
      </c>
    </row>
    <row r="175" ht="24.95" customHeight="1" spans="1:10">
      <c r="A175" s="1" t="s">
        <v>375</v>
      </c>
      <c r="B175" s="2" t="s">
        <v>362</v>
      </c>
      <c r="C175" s="2" t="s">
        <v>376</v>
      </c>
      <c r="D175" s="2" t="s">
        <v>364</v>
      </c>
      <c r="E175" s="2" t="s">
        <v>18</v>
      </c>
      <c r="F175" s="5">
        <v>315</v>
      </c>
      <c r="G175" s="6">
        <v>51.04</v>
      </c>
      <c r="H175" s="7">
        <f t="shared" si="6"/>
        <v>48.96</v>
      </c>
      <c r="I175" s="8">
        <f t="shared" si="7"/>
        <v>123.3792</v>
      </c>
      <c r="J175" s="1" t="str">
        <f t="shared" si="8"/>
        <v>绿色</v>
      </c>
    </row>
    <row r="176" ht="24.95" customHeight="1" spans="1:10">
      <c r="A176" s="1" t="s">
        <v>377</v>
      </c>
      <c r="B176" s="2" t="s">
        <v>362</v>
      </c>
      <c r="C176" s="2" t="s">
        <v>378</v>
      </c>
      <c r="D176" s="2" t="s">
        <v>364</v>
      </c>
      <c r="E176" s="2" t="s">
        <v>18</v>
      </c>
      <c r="F176" s="5">
        <v>315</v>
      </c>
      <c r="G176" s="6">
        <v>66.49</v>
      </c>
      <c r="H176" s="7">
        <f t="shared" si="6"/>
        <v>33.51</v>
      </c>
      <c r="I176" s="8">
        <f t="shared" si="7"/>
        <v>84.4452</v>
      </c>
      <c r="J176" s="1" t="str">
        <f t="shared" si="8"/>
        <v>绿色</v>
      </c>
    </row>
    <row r="177" ht="24.95" customHeight="1" spans="1:10">
      <c r="A177" s="1" t="s">
        <v>379</v>
      </c>
      <c r="B177" s="2" t="s">
        <v>362</v>
      </c>
      <c r="C177" s="2" t="s">
        <v>380</v>
      </c>
      <c r="D177" s="2" t="s">
        <v>364</v>
      </c>
      <c r="E177" s="2" t="s">
        <v>18</v>
      </c>
      <c r="F177" s="5">
        <v>315</v>
      </c>
      <c r="G177" s="6">
        <v>42.5</v>
      </c>
      <c r="H177" s="7">
        <f t="shared" si="6"/>
        <v>57.5</v>
      </c>
      <c r="I177" s="8">
        <f t="shared" si="7"/>
        <v>144.9</v>
      </c>
      <c r="J177" s="1" t="str">
        <f t="shared" si="8"/>
        <v>绿色</v>
      </c>
    </row>
    <row r="178" ht="24.95" customHeight="1" spans="1:10">
      <c r="A178" s="1" t="s">
        <v>381</v>
      </c>
      <c r="B178" s="2" t="s">
        <v>362</v>
      </c>
      <c r="C178" s="2" t="s">
        <v>382</v>
      </c>
      <c r="D178" s="2" t="s">
        <v>364</v>
      </c>
      <c r="E178" s="2" t="s">
        <v>18</v>
      </c>
      <c r="F178" s="5">
        <v>315</v>
      </c>
      <c r="G178" s="6">
        <v>48.14</v>
      </c>
      <c r="H178" s="7">
        <f t="shared" si="6"/>
        <v>51.86</v>
      </c>
      <c r="I178" s="8">
        <f t="shared" si="7"/>
        <v>130.6872</v>
      </c>
      <c r="J178" s="1" t="str">
        <f t="shared" si="8"/>
        <v>绿色</v>
      </c>
    </row>
    <row r="179" ht="24.95" customHeight="1" spans="1:10">
      <c r="A179" s="1" t="s">
        <v>383</v>
      </c>
      <c r="B179" s="2" t="s">
        <v>362</v>
      </c>
      <c r="C179" s="2" t="s">
        <v>384</v>
      </c>
      <c r="D179" s="2" t="s">
        <v>364</v>
      </c>
      <c r="E179" s="2" t="s">
        <v>18</v>
      </c>
      <c r="F179" s="5">
        <v>500</v>
      </c>
      <c r="G179" s="6">
        <v>56.34</v>
      </c>
      <c r="H179" s="7">
        <f t="shared" si="6"/>
        <v>43.66</v>
      </c>
      <c r="I179" s="8">
        <f t="shared" si="7"/>
        <v>174.64</v>
      </c>
      <c r="J179" s="1" t="str">
        <f t="shared" si="8"/>
        <v>绿色</v>
      </c>
    </row>
    <row r="180" ht="24.95" customHeight="1" spans="1:10">
      <c r="A180" s="1" t="s">
        <v>385</v>
      </c>
      <c r="B180" s="2" t="s">
        <v>362</v>
      </c>
      <c r="C180" s="2" t="s">
        <v>386</v>
      </c>
      <c r="D180" s="2" t="s">
        <v>364</v>
      </c>
      <c r="E180" s="2" t="s">
        <v>18</v>
      </c>
      <c r="F180" s="5">
        <v>315</v>
      </c>
      <c r="G180" s="6">
        <v>38.71</v>
      </c>
      <c r="H180" s="7">
        <f t="shared" si="6"/>
        <v>61.29</v>
      </c>
      <c r="I180" s="8">
        <f t="shared" si="7"/>
        <v>154.4508</v>
      </c>
      <c r="J180" s="1" t="str">
        <f t="shared" si="8"/>
        <v>绿色</v>
      </c>
    </row>
    <row r="181" ht="24.95" customHeight="1" spans="1:10">
      <c r="A181" s="1" t="s">
        <v>387</v>
      </c>
      <c r="B181" s="2" t="s">
        <v>362</v>
      </c>
      <c r="C181" s="2" t="s">
        <v>388</v>
      </c>
      <c r="D181" s="2" t="s">
        <v>364</v>
      </c>
      <c r="E181" s="2" t="s">
        <v>18</v>
      </c>
      <c r="F181" s="5">
        <v>315</v>
      </c>
      <c r="G181" s="6">
        <v>60.49</v>
      </c>
      <c r="H181" s="7">
        <f t="shared" si="6"/>
        <v>39.51</v>
      </c>
      <c r="I181" s="8">
        <f t="shared" si="7"/>
        <v>99.5652</v>
      </c>
      <c r="J181" s="1" t="str">
        <f t="shared" si="8"/>
        <v>绿色</v>
      </c>
    </row>
    <row r="182" ht="24.95" customHeight="1" spans="1:10">
      <c r="A182" s="1" t="s">
        <v>389</v>
      </c>
      <c r="B182" s="2" t="s">
        <v>362</v>
      </c>
      <c r="C182" s="2" t="s">
        <v>390</v>
      </c>
      <c r="D182" s="2" t="s">
        <v>364</v>
      </c>
      <c r="E182" s="2" t="s">
        <v>18</v>
      </c>
      <c r="F182" s="5">
        <v>315</v>
      </c>
      <c r="G182" s="6">
        <v>47.43</v>
      </c>
      <c r="H182" s="7">
        <f t="shared" si="6"/>
        <v>52.57</v>
      </c>
      <c r="I182" s="8">
        <f t="shared" si="7"/>
        <v>132.4764</v>
      </c>
      <c r="J182" s="1" t="str">
        <f t="shared" si="8"/>
        <v>绿色</v>
      </c>
    </row>
    <row r="183" ht="24.95" customHeight="1" spans="1:10">
      <c r="A183" s="1" t="s">
        <v>391</v>
      </c>
      <c r="B183" s="2" t="s">
        <v>362</v>
      </c>
      <c r="C183" s="2" t="s">
        <v>392</v>
      </c>
      <c r="D183" s="2" t="s">
        <v>364</v>
      </c>
      <c r="E183" s="2" t="s">
        <v>18</v>
      </c>
      <c r="F183" s="5">
        <v>500</v>
      </c>
      <c r="G183" s="6">
        <v>32.29</v>
      </c>
      <c r="H183" s="7">
        <f t="shared" si="6"/>
        <v>67.71</v>
      </c>
      <c r="I183" s="8">
        <f t="shared" si="7"/>
        <v>270.84</v>
      </c>
      <c r="J183" s="1" t="str">
        <f t="shared" si="8"/>
        <v>绿色</v>
      </c>
    </row>
    <row r="184" ht="24.95" customHeight="1" spans="1:10">
      <c r="A184" s="1" t="s">
        <v>393</v>
      </c>
      <c r="B184" s="2" t="s">
        <v>362</v>
      </c>
      <c r="C184" s="2" t="s">
        <v>394</v>
      </c>
      <c r="D184" s="2" t="s">
        <v>364</v>
      </c>
      <c r="E184" s="2" t="s">
        <v>18</v>
      </c>
      <c r="F184" s="5">
        <v>315</v>
      </c>
      <c r="G184" s="6">
        <v>31.34</v>
      </c>
      <c r="H184" s="7">
        <f t="shared" si="6"/>
        <v>68.66</v>
      </c>
      <c r="I184" s="8">
        <f t="shared" si="7"/>
        <v>173.0232</v>
      </c>
      <c r="J184" s="1" t="str">
        <f t="shared" si="8"/>
        <v>绿色</v>
      </c>
    </row>
    <row r="185" ht="24.95" customHeight="1" spans="1:10">
      <c r="A185" s="1" t="s">
        <v>395</v>
      </c>
      <c r="B185" s="2" t="s">
        <v>362</v>
      </c>
      <c r="C185" s="2" t="s">
        <v>396</v>
      </c>
      <c r="D185" s="2" t="s">
        <v>364</v>
      </c>
      <c r="E185" s="2" t="s">
        <v>18</v>
      </c>
      <c r="F185" s="5">
        <v>630</v>
      </c>
      <c r="G185" s="6">
        <v>29.27</v>
      </c>
      <c r="H185" s="7">
        <f t="shared" si="6"/>
        <v>70.73</v>
      </c>
      <c r="I185" s="8">
        <f t="shared" si="7"/>
        <v>356.4792</v>
      </c>
      <c r="J185" s="1" t="str">
        <f t="shared" si="8"/>
        <v>绿色</v>
      </c>
    </row>
    <row r="186" ht="24.95" customHeight="1" spans="1:10">
      <c r="A186" s="1" t="s">
        <v>397</v>
      </c>
      <c r="B186" s="2" t="s">
        <v>362</v>
      </c>
      <c r="C186" s="2" t="s">
        <v>398</v>
      </c>
      <c r="D186" s="2" t="s">
        <v>364</v>
      </c>
      <c r="E186" s="2" t="s">
        <v>18</v>
      </c>
      <c r="F186" s="5">
        <v>800</v>
      </c>
      <c r="G186" s="6">
        <v>34.64</v>
      </c>
      <c r="H186" s="7">
        <f t="shared" si="6"/>
        <v>65.36</v>
      </c>
      <c r="I186" s="8">
        <f t="shared" si="7"/>
        <v>418.304</v>
      </c>
      <c r="J186" s="1" t="str">
        <f t="shared" si="8"/>
        <v>绿色</v>
      </c>
    </row>
    <row r="187" ht="24.95" customHeight="1" spans="1:10">
      <c r="A187" s="1" t="s">
        <v>399</v>
      </c>
      <c r="B187" s="2" t="s">
        <v>362</v>
      </c>
      <c r="C187" s="2" t="s">
        <v>400</v>
      </c>
      <c r="D187" s="2" t="s">
        <v>364</v>
      </c>
      <c r="E187" s="2" t="s">
        <v>18</v>
      </c>
      <c r="F187" s="5">
        <v>250</v>
      </c>
      <c r="G187" s="6">
        <v>72.94</v>
      </c>
      <c r="H187" s="7">
        <f t="shared" si="6"/>
        <v>27.06</v>
      </c>
      <c r="I187" s="8">
        <f t="shared" si="7"/>
        <v>54.12</v>
      </c>
      <c r="J187" s="1" t="str">
        <f t="shared" si="8"/>
        <v>绿色</v>
      </c>
    </row>
    <row r="188" ht="24.95" customHeight="1" spans="1:10">
      <c r="A188" s="1" t="s">
        <v>401</v>
      </c>
      <c r="B188" s="2" t="s">
        <v>362</v>
      </c>
      <c r="C188" s="2" t="s">
        <v>402</v>
      </c>
      <c r="D188" s="2" t="s">
        <v>364</v>
      </c>
      <c r="E188" s="2" t="s">
        <v>18</v>
      </c>
      <c r="F188" s="5">
        <v>800</v>
      </c>
      <c r="G188" s="6">
        <v>65</v>
      </c>
      <c r="H188" s="7">
        <f t="shared" si="6"/>
        <v>35</v>
      </c>
      <c r="I188" s="8">
        <f t="shared" si="7"/>
        <v>224</v>
      </c>
      <c r="J188" s="1" t="str">
        <f t="shared" si="8"/>
        <v>绿色</v>
      </c>
    </row>
    <row r="189" ht="24.95" customHeight="1" spans="1:10">
      <c r="A189" s="1" t="s">
        <v>403</v>
      </c>
      <c r="B189" s="2" t="s">
        <v>362</v>
      </c>
      <c r="C189" s="2" t="s">
        <v>404</v>
      </c>
      <c r="D189" s="2" t="s">
        <v>364</v>
      </c>
      <c r="E189" s="2" t="s">
        <v>18</v>
      </c>
      <c r="F189" s="5">
        <v>315</v>
      </c>
      <c r="G189" s="6">
        <v>74.45</v>
      </c>
      <c r="H189" s="7">
        <f t="shared" si="6"/>
        <v>25.55</v>
      </c>
      <c r="I189" s="8">
        <f t="shared" si="7"/>
        <v>64.386</v>
      </c>
      <c r="J189" s="1" t="str">
        <f t="shared" si="8"/>
        <v>绿色</v>
      </c>
    </row>
    <row r="190" ht="24.95" customHeight="1" spans="1:10">
      <c r="A190" s="1" t="s">
        <v>405</v>
      </c>
      <c r="B190" s="2" t="s">
        <v>362</v>
      </c>
      <c r="C190" s="2" t="s">
        <v>406</v>
      </c>
      <c r="D190" s="2" t="s">
        <v>364</v>
      </c>
      <c r="E190" s="2" t="s">
        <v>18</v>
      </c>
      <c r="F190" s="5">
        <v>630</v>
      </c>
      <c r="G190" s="6">
        <v>29.17</v>
      </c>
      <c r="H190" s="7">
        <f t="shared" si="6"/>
        <v>70.83</v>
      </c>
      <c r="I190" s="8">
        <f t="shared" si="7"/>
        <v>356.9832</v>
      </c>
      <c r="J190" s="1" t="str">
        <f t="shared" si="8"/>
        <v>绿色</v>
      </c>
    </row>
    <row r="191" ht="24.95" customHeight="1" spans="1:10">
      <c r="A191" s="1" t="s">
        <v>407</v>
      </c>
      <c r="B191" s="2" t="s">
        <v>362</v>
      </c>
      <c r="C191" s="2" t="s">
        <v>408</v>
      </c>
      <c r="D191" s="2" t="s">
        <v>364</v>
      </c>
      <c r="E191" s="2" t="s">
        <v>18</v>
      </c>
      <c r="F191" s="5">
        <v>315</v>
      </c>
      <c r="G191" s="6">
        <v>73.86</v>
      </c>
      <c r="H191" s="7">
        <f t="shared" si="6"/>
        <v>26.14</v>
      </c>
      <c r="I191" s="8">
        <f t="shared" si="7"/>
        <v>65.8728</v>
      </c>
      <c r="J191" s="1" t="str">
        <f t="shared" si="8"/>
        <v>绿色</v>
      </c>
    </row>
    <row r="192" ht="24.95" customHeight="1" spans="1:10">
      <c r="A192" s="1" t="s">
        <v>409</v>
      </c>
      <c r="B192" s="2" t="s">
        <v>362</v>
      </c>
      <c r="C192" s="2" t="s">
        <v>410</v>
      </c>
      <c r="D192" s="2" t="s">
        <v>364</v>
      </c>
      <c r="E192" s="2" t="s">
        <v>18</v>
      </c>
      <c r="F192" s="5">
        <v>400</v>
      </c>
      <c r="G192" s="6">
        <v>48.88</v>
      </c>
      <c r="H192" s="7">
        <f t="shared" si="6"/>
        <v>51.12</v>
      </c>
      <c r="I192" s="8">
        <f t="shared" si="7"/>
        <v>163.584</v>
      </c>
      <c r="J192" s="1" t="str">
        <f t="shared" si="8"/>
        <v>绿色</v>
      </c>
    </row>
    <row r="193" ht="24.95" customHeight="1" spans="1:10">
      <c r="A193" s="1" t="s">
        <v>411</v>
      </c>
      <c r="B193" s="2" t="s">
        <v>362</v>
      </c>
      <c r="C193" s="2" t="s">
        <v>412</v>
      </c>
      <c r="D193" s="2" t="s">
        <v>364</v>
      </c>
      <c r="E193" s="2" t="s">
        <v>18</v>
      </c>
      <c r="F193" s="5">
        <v>315</v>
      </c>
      <c r="G193" s="6">
        <v>47.06</v>
      </c>
      <c r="H193" s="7">
        <f t="shared" si="6"/>
        <v>52.94</v>
      </c>
      <c r="I193" s="8">
        <f t="shared" si="7"/>
        <v>133.4088</v>
      </c>
      <c r="J193" s="1" t="str">
        <f t="shared" si="8"/>
        <v>绿色</v>
      </c>
    </row>
    <row r="194" ht="24.95" customHeight="1" spans="1:10">
      <c r="A194" s="1" t="s">
        <v>413</v>
      </c>
      <c r="B194" s="2" t="s">
        <v>362</v>
      </c>
      <c r="C194" s="2" t="s">
        <v>414</v>
      </c>
      <c r="D194" s="2" t="s">
        <v>364</v>
      </c>
      <c r="E194" s="2" t="s">
        <v>18</v>
      </c>
      <c r="F194" s="5">
        <v>400</v>
      </c>
      <c r="G194" s="6">
        <v>77.45</v>
      </c>
      <c r="H194" s="7">
        <f t="shared" si="6"/>
        <v>22.55</v>
      </c>
      <c r="I194" s="8">
        <f t="shared" si="7"/>
        <v>72.16</v>
      </c>
      <c r="J194" s="1" t="str">
        <f t="shared" si="8"/>
        <v>绿色</v>
      </c>
    </row>
    <row r="195" ht="24.95" customHeight="1" spans="1:10">
      <c r="A195" s="1" t="s">
        <v>415</v>
      </c>
      <c r="B195" s="2" t="s">
        <v>362</v>
      </c>
      <c r="C195" s="2" t="s">
        <v>416</v>
      </c>
      <c r="D195" s="2" t="s">
        <v>364</v>
      </c>
      <c r="E195" s="2" t="s">
        <v>18</v>
      </c>
      <c r="F195" s="5">
        <v>630</v>
      </c>
      <c r="G195" s="6">
        <v>28.85</v>
      </c>
      <c r="H195" s="7">
        <f t="shared" ref="H195:H258" si="9">100-G195</f>
        <v>71.15</v>
      </c>
      <c r="I195" s="8">
        <f t="shared" ref="I195:I258" si="10">F195*H195/100*0.8</f>
        <v>358.596</v>
      </c>
      <c r="J195" s="1" t="str">
        <f t="shared" si="8"/>
        <v>绿色</v>
      </c>
    </row>
    <row r="196" ht="24.95" customHeight="1" spans="1:10">
      <c r="A196" s="1" t="s">
        <v>417</v>
      </c>
      <c r="B196" s="2" t="s">
        <v>362</v>
      </c>
      <c r="C196" s="2" t="s">
        <v>418</v>
      </c>
      <c r="D196" s="2" t="s">
        <v>364</v>
      </c>
      <c r="E196" s="2" t="s">
        <v>18</v>
      </c>
      <c r="F196" s="5">
        <v>630</v>
      </c>
      <c r="G196" s="6">
        <v>120.24</v>
      </c>
      <c r="H196" s="7">
        <f t="shared" si="9"/>
        <v>-20.24</v>
      </c>
      <c r="I196" s="8">
        <f t="shared" si="10"/>
        <v>-102.0096</v>
      </c>
      <c r="J196" s="1" t="str">
        <f t="shared" ref="J196:J259" si="11">VLOOKUP(I196,$L$3:$M$5,2)</f>
        <v>红色</v>
      </c>
    </row>
    <row r="197" ht="24.95" customHeight="1" spans="1:10">
      <c r="A197" s="1" t="s">
        <v>419</v>
      </c>
      <c r="B197" s="2" t="s">
        <v>420</v>
      </c>
      <c r="C197" s="2" t="s">
        <v>421</v>
      </c>
      <c r="D197" s="2" t="s">
        <v>422</v>
      </c>
      <c r="E197" s="2" t="s">
        <v>18</v>
      </c>
      <c r="F197" s="5">
        <v>400</v>
      </c>
      <c r="G197" s="6">
        <v>45.8</v>
      </c>
      <c r="H197" s="7">
        <f t="shared" si="9"/>
        <v>54.2</v>
      </c>
      <c r="I197" s="8">
        <f t="shared" si="10"/>
        <v>173.44</v>
      </c>
      <c r="J197" s="1" t="str">
        <f t="shared" si="11"/>
        <v>绿色</v>
      </c>
    </row>
    <row r="198" ht="24.95" customHeight="1" spans="1:10">
      <c r="A198" s="1" t="s">
        <v>423</v>
      </c>
      <c r="B198" s="2" t="s">
        <v>420</v>
      </c>
      <c r="C198" s="2" t="s">
        <v>424</v>
      </c>
      <c r="D198" s="2" t="s">
        <v>422</v>
      </c>
      <c r="E198" s="2" t="s">
        <v>18</v>
      </c>
      <c r="F198" s="5">
        <v>400</v>
      </c>
      <c r="G198" s="6">
        <v>35.49</v>
      </c>
      <c r="H198" s="7">
        <f t="shared" si="9"/>
        <v>64.51</v>
      </c>
      <c r="I198" s="8">
        <f t="shared" si="10"/>
        <v>206.432</v>
      </c>
      <c r="J198" s="1" t="str">
        <f t="shared" si="11"/>
        <v>绿色</v>
      </c>
    </row>
    <row r="199" ht="24.95" customHeight="1" spans="1:10">
      <c r="A199" s="1" t="s">
        <v>425</v>
      </c>
      <c r="B199" s="2" t="s">
        <v>57</v>
      </c>
      <c r="C199" s="2" t="s">
        <v>426</v>
      </c>
      <c r="D199" s="2" t="s">
        <v>427</v>
      </c>
      <c r="E199" s="2" t="s">
        <v>60</v>
      </c>
      <c r="F199" s="5">
        <v>400</v>
      </c>
      <c r="G199" s="6">
        <v>18.03</v>
      </c>
      <c r="H199" s="7">
        <f t="shared" si="9"/>
        <v>81.97</v>
      </c>
      <c r="I199" s="8">
        <f t="shared" si="10"/>
        <v>262.304</v>
      </c>
      <c r="J199" s="1" t="str">
        <f t="shared" si="11"/>
        <v>绿色</v>
      </c>
    </row>
    <row r="200" ht="24.95" customHeight="1" spans="1:10">
      <c r="A200" s="1" t="s">
        <v>428</v>
      </c>
      <c r="B200" s="2" t="s">
        <v>57</v>
      </c>
      <c r="C200" s="2" t="s">
        <v>429</v>
      </c>
      <c r="D200" s="2" t="s">
        <v>427</v>
      </c>
      <c r="E200" s="2" t="s">
        <v>60</v>
      </c>
      <c r="F200" s="5">
        <v>400</v>
      </c>
      <c r="G200" s="6">
        <v>41.65</v>
      </c>
      <c r="H200" s="7">
        <f t="shared" si="9"/>
        <v>58.35</v>
      </c>
      <c r="I200" s="8">
        <f t="shared" si="10"/>
        <v>186.72</v>
      </c>
      <c r="J200" s="1" t="str">
        <f t="shared" si="11"/>
        <v>绿色</v>
      </c>
    </row>
    <row r="201" ht="24.95" customHeight="1" spans="1:10">
      <c r="A201" s="1" t="s">
        <v>430</v>
      </c>
      <c r="B201" s="2" t="s">
        <v>57</v>
      </c>
      <c r="C201" s="2" t="s">
        <v>431</v>
      </c>
      <c r="D201" s="2" t="s">
        <v>427</v>
      </c>
      <c r="E201" s="2" t="s">
        <v>60</v>
      </c>
      <c r="F201" s="5">
        <v>400</v>
      </c>
      <c r="G201" s="6">
        <v>31.7</v>
      </c>
      <c r="H201" s="7">
        <f t="shared" si="9"/>
        <v>68.3</v>
      </c>
      <c r="I201" s="8">
        <f t="shared" si="10"/>
        <v>218.56</v>
      </c>
      <c r="J201" s="1" t="str">
        <f t="shared" si="11"/>
        <v>绿色</v>
      </c>
    </row>
    <row r="202" ht="24.95" customHeight="1" spans="1:10">
      <c r="A202" s="1" t="s">
        <v>432</v>
      </c>
      <c r="B202" s="2" t="s">
        <v>57</v>
      </c>
      <c r="C202" s="2" t="s">
        <v>433</v>
      </c>
      <c r="D202" s="2" t="s">
        <v>427</v>
      </c>
      <c r="E202" s="2" t="s">
        <v>60</v>
      </c>
      <c r="F202" s="5">
        <v>400</v>
      </c>
      <c r="G202" s="6">
        <v>33.79</v>
      </c>
      <c r="H202" s="7">
        <f t="shared" si="9"/>
        <v>66.21</v>
      </c>
      <c r="I202" s="8">
        <f t="shared" si="10"/>
        <v>211.872</v>
      </c>
      <c r="J202" s="1" t="str">
        <f t="shared" si="11"/>
        <v>绿色</v>
      </c>
    </row>
    <row r="203" ht="24.95" customHeight="1" spans="1:10">
      <c r="A203" s="1" t="s">
        <v>434</v>
      </c>
      <c r="B203" s="2" t="s">
        <v>57</v>
      </c>
      <c r="C203" s="2" t="s">
        <v>435</v>
      </c>
      <c r="D203" s="2" t="s">
        <v>427</v>
      </c>
      <c r="E203" s="2" t="s">
        <v>60</v>
      </c>
      <c r="F203" s="5">
        <v>315</v>
      </c>
      <c r="G203" s="6">
        <v>42.87</v>
      </c>
      <c r="H203" s="7">
        <f t="shared" si="9"/>
        <v>57.13</v>
      </c>
      <c r="I203" s="8">
        <f t="shared" si="10"/>
        <v>143.9676</v>
      </c>
      <c r="J203" s="1" t="str">
        <f t="shared" si="11"/>
        <v>绿色</v>
      </c>
    </row>
    <row r="204" ht="24.95" customHeight="1" spans="1:10">
      <c r="A204" s="1" t="s">
        <v>436</v>
      </c>
      <c r="B204" s="2" t="s">
        <v>57</v>
      </c>
      <c r="C204" s="2" t="s">
        <v>437</v>
      </c>
      <c r="D204" s="2" t="s">
        <v>427</v>
      </c>
      <c r="E204" s="2" t="s">
        <v>60</v>
      </c>
      <c r="F204" s="5">
        <v>315</v>
      </c>
      <c r="G204" s="6">
        <v>17.86</v>
      </c>
      <c r="H204" s="7">
        <f t="shared" si="9"/>
        <v>82.14</v>
      </c>
      <c r="I204" s="8">
        <f t="shared" si="10"/>
        <v>206.9928</v>
      </c>
      <c r="J204" s="1" t="str">
        <f t="shared" si="11"/>
        <v>绿色</v>
      </c>
    </row>
    <row r="205" ht="24.95" customHeight="1" spans="1:10">
      <c r="A205" s="1" t="s">
        <v>438</v>
      </c>
      <c r="B205" s="2" t="s">
        <v>57</v>
      </c>
      <c r="C205" s="2" t="s">
        <v>439</v>
      </c>
      <c r="D205" s="2" t="s">
        <v>427</v>
      </c>
      <c r="E205" s="2" t="s">
        <v>60</v>
      </c>
      <c r="F205" s="5">
        <v>315</v>
      </c>
      <c r="G205" s="6">
        <v>40.27</v>
      </c>
      <c r="H205" s="7">
        <f t="shared" si="9"/>
        <v>59.73</v>
      </c>
      <c r="I205" s="8">
        <f t="shared" si="10"/>
        <v>150.5196</v>
      </c>
      <c r="J205" s="1" t="str">
        <f t="shared" si="11"/>
        <v>绿色</v>
      </c>
    </row>
    <row r="206" ht="24.95" customHeight="1" spans="1:10">
      <c r="A206" s="1" t="s">
        <v>440</v>
      </c>
      <c r="B206" s="2" t="s">
        <v>57</v>
      </c>
      <c r="C206" s="2" t="s">
        <v>441</v>
      </c>
      <c r="D206" s="2" t="s">
        <v>427</v>
      </c>
      <c r="E206" s="2" t="s">
        <v>60</v>
      </c>
      <c r="F206" s="5">
        <v>400</v>
      </c>
      <c r="G206" s="6">
        <v>22.87</v>
      </c>
      <c r="H206" s="7">
        <f t="shared" si="9"/>
        <v>77.13</v>
      </c>
      <c r="I206" s="8">
        <f t="shared" si="10"/>
        <v>246.816</v>
      </c>
      <c r="J206" s="1" t="str">
        <f t="shared" si="11"/>
        <v>绿色</v>
      </c>
    </row>
    <row r="207" ht="24.95" customHeight="1" spans="1:10">
      <c r="A207" s="1" t="s">
        <v>442</v>
      </c>
      <c r="B207" s="2" t="s">
        <v>57</v>
      </c>
      <c r="C207" s="2" t="s">
        <v>443</v>
      </c>
      <c r="D207" s="2" t="s">
        <v>427</v>
      </c>
      <c r="E207" s="2" t="s">
        <v>60</v>
      </c>
      <c r="F207" s="5">
        <v>400</v>
      </c>
      <c r="G207" s="6">
        <v>28.08</v>
      </c>
      <c r="H207" s="7">
        <f t="shared" si="9"/>
        <v>71.92</v>
      </c>
      <c r="I207" s="8">
        <f t="shared" si="10"/>
        <v>230.144</v>
      </c>
      <c r="J207" s="1" t="str">
        <f t="shared" si="11"/>
        <v>绿色</v>
      </c>
    </row>
    <row r="208" ht="24.95" customHeight="1" spans="1:10">
      <c r="A208" s="1" t="s">
        <v>444</v>
      </c>
      <c r="B208" s="2" t="s">
        <v>57</v>
      </c>
      <c r="C208" s="2" t="s">
        <v>445</v>
      </c>
      <c r="D208" s="2" t="s">
        <v>427</v>
      </c>
      <c r="E208" s="2" t="s">
        <v>60</v>
      </c>
      <c r="F208" s="5">
        <v>400</v>
      </c>
      <c r="G208" s="6">
        <v>46.64</v>
      </c>
      <c r="H208" s="7">
        <f t="shared" si="9"/>
        <v>53.36</v>
      </c>
      <c r="I208" s="8">
        <f t="shared" si="10"/>
        <v>170.752</v>
      </c>
      <c r="J208" s="1" t="str">
        <f t="shared" si="11"/>
        <v>绿色</v>
      </c>
    </row>
    <row r="209" ht="24.95" customHeight="1" spans="1:10">
      <c r="A209" s="1" t="s">
        <v>446</v>
      </c>
      <c r="B209" s="2" t="s">
        <v>57</v>
      </c>
      <c r="C209" s="2" t="s">
        <v>447</v>
      </c>
      <c r="D209" s="2" t="s">
        <v>427</v>
      </c>
      <c r="E209" s="2" t="s">
        <v>60</v>
      </c>
      <c r="F209" s="5">
        <v>400</v>
      </c>
      <c r="G209" s="6">
        <v>16.54</v>
      </c>
      <c r="H209" s="7">
        <f t="shared" si="9"/>
        <v>83.46</v>
      </c>
      <c r="I209" s="8">
        <f t="shared" si="10"/>
        <v>267.072</v>
      </c>
      <c r="J209" s="1" t="str">
        <f t="shared" si="11"/>
        <v>绿色</v>
      </c>
    </row>
    <row r="210" ht="24.95" customHeight="1" spans="1:10">
      <c r="A210" s="1" t="s">
        <v>448</v>
      </c>
      <c r="B210" s="2" t="s">
        <v>57</v>
      </c>
      <c r="C210" s="2" t="s">
        <v>449</v>
      </c>
      <c r="D210" s="2" t="s">
        <v>427</v>
      </c>
      <c r="E210" s="2" t="s">
        <v>60</v>
      </c>
      <c r="F210" s="5">
        <v>400</v>
      </c>
      <c r="G210" s="6">
        <v>15.01</v>
      </c>
      <c r="H210" s="7">
        <f t="shared" si="9"/>
        <v>84.99</v>
      </c>
      <c r="I210" s="8">
        <f t="shared" si="10"/>
        <v>271.968</v>
      </c>
      <c r="J210" s="1" t="str">
        <f t="shared" si="11"/>
        <v>绿色</v>
      </c>
    </row>
    <row r="211" ht="24.95" customHeight="1" spans="1:10">
      <c r="A211" s="1" t="s">
        <v>450</v>
      </c>
      <c r="B211" s="2" t="s">
        <v>57</v>
      </c>
      <c r="C211" s="2" t="s">
        <v>451</v>
      </c>
      <c r="D211" s="2" t="s">
        <v>427</v>
      </c>
      <c r="E211" s="2" t="s">
        <v>60</v>
      </c>
      <c r="F211" s="5">
        <v>400</v>
      </c>
      <c r="G211" s="6">
        <v>14.48</v>
      </c>
      <c r="H211" s="7">
        <f t="shared" si="9"/>
        <v>85.52</v>
      </c>
      <c r="I211" s="8">
        <f t="shared" si="10"/>
        <v>273.664</v>
      </c>
      <c r="J211" s="1" t="str">
        <f t="shared" si="11"/>
        <v>绿色</v>
      </c>
    </row>
    <row r="212" ht="24.95" customHeight="1" spans="1:10">
      <c r="A212" s="1" t="s">
        <v>452</v>
      </c>
      <c r="B212" s="2" t="s">
        <v>57</v>
      </c>
      <c r="C212" s="2" t="s">
        <v>453</v>
      </c>
      <c r="D212" s="2" t="s">
        <v>427</v>
      </c>
      <c r="E212" s="2" t="s">
        <v>60</v>
      </c>
      <c r="F212" s="5">
        <v>315</v>
      </c>
      <c r="G212" s="6">
        <v>16.92</v>
      </c>
      <c r="H212" s="7">
        <f t="shared" si="9"/>
        <v>83.08</v>
      </c>
      <c r="I212" s="8">
        <f t="shared" si="10"/>
        <v>209.3616</v>
      </c>
      <c r="J212" s="1" t="str">
        <f t="shared" si="11"/>
        <v>绿色</v>
      </c>
    </row>
    <row r="213" ht="24.95" customHeight="1" spans="1:10">
      <c r="A213" s="1" t="s">
        <v>454</v>
      </c>
      <c r="B213" s="2" t="s">
        <v>57</v>
      </c>
      <c r="C213" s="2" t="s">
        <v>455</v>
      </c>
      <c r="D213" s="2" t="s">
        <v>427</v>
      </c>
      <c r="E213" s="2" t="s">
        <v>60</v>
      </c>
      <c r="F213" s="5">
        <v>315</v>
      </c>
      <c r="G213" s="6">
        <v>30.25</v>
      </c>
      <c r="H213" s="7">
        <f t="shared" si="9"/>
        <v>69.75</v>
      </c>
      <c r="I213" s="8">
        <f t="shared" si="10"/>
        <v>175.77</v>
      </c>
      <c r="J213" s="1" t="str">
        <f t="shared" si="11"/>
        <v>绿色</v>
      </c>
    </row>
    <row r="214" ht="24.95" customHeight="1" spans="1:10">
      <c r="A214" s="1" t="s">
        <v>456</v>
      </c>
      <c r="B214" s="2" t="s">
        <v>57</v>
      </c>
      <c r="C214" s="2" t="s">
        <v>457</v>
      </c>
      <c r="D214" s="2" t="s">
        <v>427</v>
      </c>
      <c r="E214" s="2" t="s">
        <v>60</v>
      </c>
      <c r="F214" s="5">
        <v>400</v>
      </c>
      <c r="G214" s="6">
        <v>16.99</v>
      </c>
      <c r="H214" s="7">
        <f t="shared" si="9"/>
        <v>83.01</v>
      </c>
      <c r="I214" s="8">
        <f t="shared" si="10"/>
        <v>265.632</v>
      </c>
      <c r="J214" s="1" t="str">
        <f t="shared" si="11"/>
        <v>绿色</v>
      </c>
    </row>
    <row r="215" ht="24.95" customHeight="1" spans="1:10">
      <c r="A215" s="1" t="s">
        <v>458</v>
      </c>
      <c r="B215" s="2" t="s">
        <v>57</v>
      </c>
      <c r="C215" s="2" t="s">
        <v>459</v>
      </c>
      <c r="D215" s="2" t="s">
        <v>427</v>
      </c>
      <c r="E215" s="2" t="s">
        <v>60</v>
      </c>
      <c r="F215" s="5">
        <v>500</v>
      </c>
      <c r="G215" s="6">
        <v>15.54</v>
      </c>
      <c r="H215" s="7">
        <f t="shared" si="9"/>
        <v>84.46</v>
      </c>
      <c r="I215" s="8">
        <f t="shared" si="10"/>
        <v>337.84</v>
      </c>
      <c r="J215" s="1" t="str">
        <f t="shared" si="11"/>
        <v>绿色</v>
      </c>
    </row>
    <row r="216" ht="24.95" customHeight="1" spans="1:10">
      <c r="A216" s="1" t="s">
        <v>460</v>
      </c>
      <c r="B216" s="2" t="s">
        <v>57</v>
      </c>
      <c r="C216" s="2" t="s">
        <v>461</v>
      </c>
      <c r="D216" s="2" t="s">
        <v>427</v>
      </c>
      <c r="E216" s="2" t="s">
        <v>60</v>
      </c>
      <c r="F216" s="5">
        <v>250</v>
      </c>
      <c r="G216" s="6">
        <v>25.24</v>
      </c>
      <c r="H216" s="7">
        <f t="shared" si="9"/>
        <v>74.76</v>
      </c>
      <c r="I216" s="8">
        <f t="shared" si="10"/>
        <v>149.52</v>
      </c>
      <c r="J216" s="1" t="str">
        <f t="shared" si="11"/>
        <v>绿色</v>
      </c>
    </row>
    <row r="217" ht="24.95" customHeight="1" spans="1:10">
      <c r="A217" s="1" t="s">
        <v>462</v>
      </c>
      <c r="B217" s="2" t="s">
        <v>57</v>
      </c>
      <c r="C217" s="2" t="s">
        <v>463</v>
      </c>
      <c r="D217" s="2" t="s">
        <v>427</v>
      </c>
      <c r="E217" s="2" t="s">
        <v>60</v>
      </c>
      <c r="F217" s="5">
        <v>315</v>
      </c>
      <c r="G217" s="6">
        <v>15.86</v>
      </c>
      <c r="H217" s="7">
        <f t="shared" si="9"/>
        <v>84.14</v>
      </c>
      <c r="I217" s="8">
        <f t="shared" si="10"/>
        <v>212.0328</v>
      </c>
      <c r="J217" s="1" t="str">
        <f t="shared" si="11"/>
        <v>绿色</v>
      </c>
    </row>
    <row r="218" ht="24.95" customHeight="1" spans="1:10">
      <c r="A218" s="1" t="s">
        <v>464</v>
      </c>
      <c r="B218" s="2" t="s">
        <v>57</v>
      </c>
      <c r="C218" s="2" t="s">
        <v>465</v>
      </c>
      <c r="D218" s="2" t="s">
        <v>427</v>
      </c>
      <c r="E218" s="2" t="s">
        <v>60</v>
      </c>
      <c r="F218" s="5">
        <v>400</v>
      </c>
      <c r="G218" s="6">
        <v>44.73</v>
      </c>
      <c r="H218" s="7">
        <f t="shared" si="9"/>
        <v>55.27</v>
      </c>
      <c r="I218" s="8">
        <f t="shared" si="10"/>
        <v>176.864</v>
      </c>
      <c r="J218" s="1" t="str">
        <f t="shared" si="11"/>
        <v>绿色</v>
      </c>
    </row>
    <row r="219" ht="24.95" customHeight="1" spans="1:10">
      <c r="A219" s="1" t="s">
        <v>466</v>
      </c>
      <c r="B219" s="2" t="s">
        <v>57</v>
      </c>
      <c r="C219" s="2" t="s">
        <v>467</v>
      </c>
      <c r="D219" s="2" t="s">
        <v>427</v>
      </c>
      <c r="E219" s="2" t="s">
        <v>60</v>
      </c>
      <c r="F219" s="5">
        <v>315</v>
      </c>
      <c r="G219" s="6">
        <v>68.52</v>
      </c>
      <c r="H219" s="7">
        <f t="shared" si="9"/>
        <v>31.48</v>
      </c>
      <c r="I219" s="8">
        <f t="shared" si="10"/>
        <v>79.3296</v>
      </c>
      <c r="J219" s="1" t="str">
        <f t="shared" si="11"/>
        <v>绿色</v>
      </c>
    </row>
    <row r="220" ht="24.95" customHeight="1" spans="1:10">
      <c r="A220" s="1" t="s">
        <v>468</v>
      </c>
      <c r="B220" s="2" t="s">
        <v>57</v>
      </c>
      <c r="C220" s="2" t="s">
        <v>469</v>
      </c>
      <c r="D220" s="2" t="s">
        <v>427</v>
      </c>
      <c r="E220" s="2" t="s">
        <v>60</v>
      </c>
      <c r="F220" s="5">
        <v>400</v>
      </c>
      <c r="G220" s="6">
        <v>20.94</v>
      </c>
      <c r="H220" s="7">
        <f t="shared" si="9"/>
        <v>79.06</v>
      </c>
      <c r="I220" s="8">
        <f t="shared" si="10"/>
        <v>252.992</v>
      </c>
      <c r="J220" s="1" t="str">
        <f t="shared" si="11"/>
        <v>绿色</v>
      </c>
    </row>
    <row r="221" ht="24.95" customHeight="1" spans="1:10">
      <c r="A221" s="1" t="s">
        <v>470</v>
      </c>
      <c r="B221" s="2" t="s">
        <v>471</v>
      </c>
      <c r="C221" s="2" t="s">
        <v>472</v>
      </c>
      <c r="D221" s="2" t="s">
        <v>473</v>
      </c>
      <c r="E221" s="2" t="s">
        <v>141</v>
      </c>
      <c r="F221" s="5">
        <v>400</v>
      </c>
      <c r="G221" s="6">
        <v>65</v>
      </c>
      <c r="H221" s="7">
        <f t="shared" si="9"/>
        <v>35</v>
      </c>
      <c r="I221" s="8">
        <f t="shared" si="10"/>
        <v>112</v>
      </c>
      <c r="J221" s="1" t="str">
        <f t="shared" si="11"/>
        <v>绿色</v>
      </c>
    </row>
    <row r="222" ht="24.95" customHeight="1" spans="1:10">
      <c r="A222" s="1" t="s">
        <v>474</v>
      </c>
      <c r="B222" s="2" t="s">
        <v>471</v>
      </c>
      <c r="C222" s="2" t="s">
        <v>475</v>
      </c>
      <c r="D222" s="2" t="s">
        <v>473</v>
      </c>
      <c r="E222" s="2" t="s">
        <v>141</v>
      </c>
      <c r="F222" s="5">
        <v>100</v>
      </c>
      <c r="G222" s="6">
        <v>65</v>
      </c>
      <c r="H222" s="7">
        <f t="shared" si="9"/>
        <v>35</v>
      </c>
      <c r="I222" s="8">
        <f t="shared" si="10"/>
        <v>28</v>
      </c>
      <c r="J222" s="1" t="str">
        <f t="shared" si="11"/>
        <v>黄色</v>
      </c>
    </row>
    <row r="223" ht="24.95" customHeight="1" spans="1:10">
      <c r="A223" s="1" t="s">
        <v>476</v>
      </c>
      <c r="B223" s="2" t="s">
        <v>471</v>
      </c>
      <c r="C223" s="2" t="s">
        <v>477</v>
      </c>
      <c r="D223" s="2" t="s">
        <v>473</v>
      </c>
      <c r="E223" s="2" t="s">
        <v>141</v>
      </c>
      <c r="F223" s="5">
        <v>100</v>
      </c>
      <c r="G223" s="6">
        <v>65</v>
      </c>
      <c r="H223" s="7">
        <f t="shared" si="9"/>
        <v>35</v>
      </c>
      <c r="I223" s="8">
        <f t="shared" si="10"/>
        <v>28</v>
      </c>
      <c r="J223" s="1" t="str">
        <f t="shared" si="11"/>
        <v>黄色</v>
      </c>
    </row>
    <row r="224" ht="24.95" customHeight="1" spans="1:10">
      <c r="A224" s="1" t="s">
        <v>478</v>
      </c>
      <c r="B224" s="2" t="s">
        <v>471</v>
      </c>
      <c r="C224" s="2" t="s">
        <v>479</v>
      </c>
      <c r="D224" s="2" t="s">
        <v>473</v>
      </c>
      <c r="E224" s="2" t="s">
        <v>141</v>
      </c>
      <c r="F224" s="5">
        <v>100</v>
      </c>
      <c r="G224" s="6">
        <v>65</v>
      </c>
      <c r="H224" s="7">
        <f t="shared" si="9"/>
        <v>35</v>
      </c>
      <c r="I224" s="8">
        <f t="shared" si="10"/>
        <v>28</v>
      </c>
      <c r="J224" s="1" t="str">
        <f t="shared" si="11"/>
        <v>黄色</v>
      </c>
    </row>
    <row r="225" ht="24.95" customHeight="1" spans="1:10">
      <c r="A225" s="1" t="s">
        <v>480</v>
      </c>
      <c r="B225" s="2" t="s">
        <v>471</v>
      </c>
      <c r="C225" s="2" t="s">
        <v>481</v>
      </c>
      <c r="D225" s="2" t="s">
        <v>473</v>
      </c>
      <c r="E225" s="2" t="s">
        <v>141</v>
      </c>
      <c r="F225" s="5">
        <v>100</v>
      </c>
      <c r="G225" s="6">
        <v>65</v>
      </c>
      <c r="H225" s="7">
        <f t="shared" si="9"/>
        <v>35</v>
      </c>
      <c r="I225" s="8">
        <f t="shared" si="10"/>
        <v>28</v>
      </c>
      <c r="J225" s="1" t="str">
        <f t="shared" si="11"/>
        <v>黄色</v>
      </c>
    </row>
    <row r="226" ht="24.95" customHeight="1" spans="1:10">
      <c r="A226" s="1" t="s">
        <v>482</v>
      </c>
      <c r="B226" s="2" t="s">
        <v>471</v>
      </c>
      <c r="C226" s="2" t="s">
        <v>483</v>
      </c>
      <c r="D226" s="2" t="s">
        <v>473</v>
      </c>
      <c r="E226" s="2" t="s">
        <v>141</v>
      </c>
      <c r="F226" s="5">
        <v>200</v>
      </c>
      <c r="G226" s="6">
        <v>65</v>
      </c>
      <c r="H226" s="7">
        <f t="shared" si="9"/>
        <v>35</v>
      </c>
      <c r="I226" s="8">
        <f t="shared" si="10"/>
        <v>56</v>
      </c>
      <c r="J226" s="1" t="str">
        <f t="shared" si="11"/>
        <v>绿色</v>
      </c>
    </row>
    <row r="227" ht="24.95" customHeight="1" spans="1:10">
      <c r="A227" s="1" t="s">
        <v>484</v>
      </c>
      <c r="B227" s="2" t="s">
        <v>471</v>
      </c>
      <c r="C227" s="2" t="s">
        <v>485</v>
      </c>
      <c r="D227" s="2" t="s">
        <v>473</v>
      </c>
      <c r="E227" s="2" t="s">
        <v>141</v>
      </c>
      <c r="F227" s="5">
        <v>200</v>
      </c>
      <c r="G227" s="6">
        <v>17.74</v>
      </c>
      <c r="H227" s="7">
        <f t="shared" si="9"/>
        <v>82.26</v>
      </c>
      <c r="I227" s="8">
        <f t="shared" si="10"/>
        <v>131.616</v>
      </c>
      <c r="J227" s="1" t="str">
        <f t="shared" si="11"/>
        <v>绿色</v>
      </c>
    </row>
    <row r="228" ht="24.95" customHeight="1" spans="1:10">
      <c r="A228" s="1" t="s">
        <v>486</v>
      </c>
      <c r="B228" s="2" t="s">
        <v>471</v>
      </c>
      <c r="C228" s="2" t="s">
        <v>487</v>
      </c>
      <c r="D228" s="2" t="s">
        <v>473</v>
      </c>
      <c r="E228" s="2" t="s">
        <v>141</v>
      </c>
      <c r="F228" s="5">
        <v>30</v>
      </c>
      <c r="G228" s="6">
        <v>63.16</v>
      </c>
      <c r="H228" s="7">
        <f t="shared" si="9"/>
        <v>36.84</v>
      </c>
      <c r="I228" s="8">
        <f t="shared" si="10"/>
        <v>8.8416</v>
      </c>
      <c r="J228" s="1" t="str">
        <f t="shared" si="11"/>
        <v>黄色</v>
      </c>
    </row>
    <row r="229" ht="24.95" customHeight="1" spans="1:10">
      <c r="A229" s="1" t="s">
        <v>488</v>
      </c>
      <c r="B229" s="2" t="s">
        <v>471</v>
      </c>
      <c r="C229" s="2" t="s">
        <v>489</v>
      </c>
      <c r="D229" s="2" t="s">
        <v>473</v>
      </c>
      <c r="E229" s="2" t="s">
        <v>141</v>
      </c>
      <c r="F229" s="5">
        <v>100</v>
      </c>
      <c r="G229" s="6">
        <v>45.02</v>
      </c>
      <c r="H229" s="7">
        <f t="shared" si="9"/>
        <v>54.98</v>
      </c>
      <c r="I229" s="8">
        <f t="shared" si="10"/>
        <v>43.984</v>
      </c>
      <c r="J229" s="1" t="str">
        <f t="shared" si="11"/>
        <v>绿色</v>
      </c>
    </row>
    <row r="230" ht="24.95" customHeight="1" spans="1:10">
      <c r="A230" s="1" t="s">
        <v>490</v>
      </c>
      <c r="B230" s="2" t="s">
        <v>471</v>
      </c>
      <c r="C230" s="2" t="s">
        <v>491</v>
      </c>
      <c r="D230" s="2" t="s">
        <v>473</v>
      </c>
      <c r="E230" s="2" t="s">
        <v>141</v>
      </c>
      <c r="F230" s="5">
        <v>100</v>
      </c>
      <c r="G230" s="6">
        <v>73.78</v>
      </c>
      <c r="H230" s="7">
        <f t="shared" si="9"/>
        <v>26.22</v>
      </c>
      <c r="I230" s="8">
        <f t="shared" si="10"/>
        <v>20.976</v>
      </c>
      <c r="J230" s="1" t="str">
        <f t="shared" si="11"/>
        <v>黄色</v>
      </c>
    </row>
    <row r="231" ht="24.95" customHeight="1" spans="1:10">
      <c r="A231" s="1" t="s">
        <v>492</v>
      </c>
      <c r="B231" s="2" t="s">
        <v>471</v>
      </c>
      <c r="C231" s="2" t="s">
        <v>493</v>
      </c>
      <c r="D231" s="2" t="s">
        <v>473</v>
      </c>
      <c r="E231" s="2" t="s">
        <v>141</v>
      </c>
      <c r="F231" s="5">
        <v>50</v>
      </c>
      <c r="G231" s="6">
        <v>36.38</v>
      </c>
      <c r="H231" s="7">
        <f t="shared" si="9"/>
        <v>63.62</v>
      </c>
      <c r="I231" s="8">
        <f t="shared" si="10"/>
        <v>25.448</v>
      </c>
      <c r="J231" s="1" t="str">
        <f t="shared" si="11"/>
        <v>黄色</v>
      </c>
    </row>
    <row r="232" ht="24.95" customHeight="1" spans="1:10">
      <c r="A232" s="1" t="s">
        <v>494</v>
      </c>
      <c r="B232" s="2" t="s">
        <v>471</v>
      </c>
      <c r="C232" s="2" t="s">
        <v>495</v>
      </c>
      <c r="D232" s="2" t="s">
        <v>473</v>
      </c>
      <c r="E232" s="2" t="s">
        <v>141</v>
      </c>
      <c r="F232" s="5">
        <v>200</v>
      </c>
      <c r="G232" s="6">
        <v>24.22</v>
      </c>
      <c r="H232" s="7">
        <f t="shared" si="9"/>
        <v>75.78</v>
      </c>
      <c r="I232" s="8">
        <f t="shared" si="10"/>
        <v>121.248</v>
      </c>
      <c r="J232" s="1" t="str">
        <f t="shared" si="11"/>
        <v>绿色</v>
      </c>
    </row>
    <row r="233" ht="24.95" customHeight="1" spans="1:10">
      <c r="A233" s="1" t="s">
        <v>496</v>
      </c>
      <c r="B233" s="2" t="s">
        <v>471</v>
      </c>
      <c r="C233" s="2" t="s">
        <v>497</v>
      </c>
      <c r="D233" s="2" t="s">
        <v>473</v>
      </c>
      <c r="E233" s="2" t="s">
        <v>141</v>
      </c>
      <c r="F233" s="5">
        <v>200</v>
      </c>
      <c r="G233" s="6">
        <v>28.78</v>
      </c>
      <c r="H233" s="7">
        <f t="shared" si="9"/>
        <v>71.22</v>
      </c>
      <c r="I233" s="8">
        <f t="shared" si="10"/>
        <v>113.952</v>
      </c>
      <c r="J233" s="1" t="str">
        <f t="shared" si="11"/>
        <v>绿色</v>
      </c>
    </row>
    <row r="234" ht="24.95" customHeight="1" spans="1:10">
      <c r="A234" s="1" t="s">
        <v>498</v>
      </c>
      <c r="B234" s="2" t="s">
        <v>471</v>
      </c>
      <c r="C234" s="2" t="s">
        <v>499</v>
      </c>
      <c r="D234" s="2" t="s">
        <v>473</v>
      </c>
      <c r="E234" s="2" t="s">
        <v>141</v>
      </c>
      <c r="F234" s="5">
        <v>50</v>
      </c>
      <c r="G234" s="6">
        <v>38.75</v>
      </c>
      <c r="H234" s="7">
        <f t="shared" si="9"/>
        <v>61.25</v>
      </c>
      <c r="I234" s="8">
        <f t="shared" si="10"/>
        <v>24.5</v>
      </c>
      <c r="J234" s="1" t="str">
        <f t="shared" si="11"/>
        <v>黄色</v>
      </c>
    </row>
    <row r="235" ht="24.95" customHeight="1" spans="1:10">
      <c r="A235" s="1" t="s">
        <v>500</v>
      </c>
      <c r="B235" s="2" t="s">
        <v>471</v>
      </c>
      <c r="C235" s="2" t="s">
        <v>501</v>
      </c>
      <c r="D235" s="2" t="s">
        <v>473</v>
      </c>
      <c r="E235" s="2" t="s">
        <v>141</v>
      </c>
      <c r="F235" s="5">
        <v>100</v>
      </c>
      <c r="G235" s="6">
        <v>31.27</v>
      </c>
      <c r="H235" s="7">
        <f t="shared" si="9"/>
        <v>68.73</v>
      </c>
      <c r="I235" s="8">
        <f t="shared" si="10"/>
        <v>54.984</v>
      </c>
      <c r="J235" s="1" t="str">
        <f t="shared" si="11"/>
        <v>绿色</v>
      </c>
    </row>
    <row r="236" ht="24.95" customHeight="1" spans="1:10">
      <c r="A236" s="1" t="s">
        <v>502</v>
      </c>
      <c r="B236" s="2" t="s">
        <v>471</v>
      </c>
      <c r="C236" s="2" t="s">
        <v>503</v>
      </c>
      <c r="D236" s="2" t="s">
        <v>473</v>
      </c>
      <c r="E236" s="2" t="s">
        <v>141</v>
      </c>
      <c r="F236" s="5">
        <v>100</v>
      </c>
      <c r="G236" s="6">
        <v>28.48</v>
      </c>
      <c r="H236" s="7">
        <f t="shared" si="9"/>
        <v>71.52</v>
      </c>
      <c r="I236" s="8">
        <f t="shared" si="10"/>
        <v>57.216</v>
      </c>
      <c r="J236" s="1" t="str">
        <f t="shared" si="11"/>
        <v>绿色</v>
      </c>
    </row>
    <row r="237" ht="24.95" customHeight="1" spans="1:10">
      <c r="A237" s="1" t="s">
        <v>504</v>
      </c>
      <c r="B237" s="2" t="s">
        <v>471</v>
      </c>
      <c r="C237" s="2" t="s">
        <v>505</v>
      </c>
      <c r="D237" s="2" t="s">
        <v>473</v>
      </c>
      <c r="E237" s="2" t="s">
        <v>141</v>
      </c>
      <c r="F237" s="5">
        <v>30</v>
      </c>
      <c r="G237" s="6">
        <v>65.88</v>
      </c>
      <c r="H237" s="7">
        <f t="shared" si="9"/>
        <v>34.12</v>
      </c>
      <c r="I237" s="8">
        <f t="shared" si="10"/>
        <v>8.1888</v>
      </c>
      <c r="J237" s="1" t="str">
        <f t="shared" si="11"/>
        <v>黄色</v>
      </c>
    </row>
    <row r="238" ht="24.95" customHeight="1" spans="1:10">
      <c r="A238" s="1" t="s">
        <v>506</v>
      </c>
      <c r="B238" s="2" t="s">
        <v>471</v>
      </c>
      <c r="C238" s="2" t="s">
        <v>507</v>
      </c>
      <c r="D238" s="2" t="s">
        <v>473</v>
      </c>
      <c r="E238" s="2" t="s">
        <v>141</v>
      </c>
      <c r="F238" s="5">
        <v>100</v>
      </c>
      <c r="G238" s="6">
        <v>10.24</v>
      </c>
      <c r="H238" s="7">
        <f t="shared" si="9"/>
        <v>89.76</v>
      </c>
      <c r="I238" s="8">
        <f t="shared" si="10"/>
        <v>71.808</v>
      </c>
      <c r="J238" s="1" t="str">
        <f t="shared" si="11"/>
        <v>绿色</v>
      </c>
    </row>
    <row r="239" ht="24.95" customHeight="1" spans="1:10">
      <c r="A239" s="1" t="s">
        <v>508</v>
      </c>
      <c r="B239" s="2" t="s">
        <v>471</v>
      </c>
      <c r="C239" s="2" t="s">
        <v>509</v>
      </c>
      <c r="D239" s="2" t="s">
        <v>473</v>
      </c>
      <c r="E239" s="2" t="s">
        <v>141</v>
      </c>
      <c r="F239" s="5">
        <v>50</v>
      </c>
      <c r="G239" s="6">
        <v>75.89</v>
      </c>
      <c r="H239" s="7">
        <f t="shared" si="9"/>
        <v>24.11</v>
      </c>
      <c r="I239" s="8">
        <f t="shared" si="10"/>
        <v>9.644</v>
      </c>
      <c r="J239" s="1" t="str">
        <f t="shared" si="11"/>
        <v>黄色</v>
      </c>
    </row>
    <row r="240" ht="24.95" customHeight="1" spans="1:10">
      <c r="A240" s="1" t="s">
        <v>510</v>
      </c>
      <c r="B240" s="2" t="s">
        <v>471</v>
      </c>
      <c r="C240" s="2" t="s">
        <v>511</v>
      </c>
      <c r="D240" s="2" t="s">
        <v>473</v>
      </c>
      <c r="E240" s="2" t="s">
        <v>141</v>
      </c>
      <c r="F240" s="5">
        <v>100</v>
      </c>
      <c r="G240" s="6">
        <v>65.34</v>
      </c>
      <c r="H240" s="7">
        <f t="shared" si="9"/>
        <v>34.66</v>
      </c>
      <c r="I240" s="8">
        <f t="shared" si="10"/>
        <v>27.728</v>
      </c>
      <c r="J240" s="1" t="str">
        <f t="shared" si="11"/>
        <v>黄色</v>
      </c>
    </row>
    <row r="241" ht="24.95" customHeight="1" spans="1:10">
      <c r="A241" s="1" t="s">
        <v>512</v>
      </c>
      <c r="B241" s="2" t="s">
        <v>471</v>
      </c>
      <c r="C241" s="2" t="s">
        <v>513</v>
      </c>
      <c r="D241" s="2" t="s">
        <v>473</v>
      </c>
      <c r="E241" s="2" t="s">
        <v>141</v>
      </c>
      <c r="F241" s="5">
        <v>200</v>
      </c>
      <c r="G241" s="6">
        <v>19.34</v>
      </c>
      <c r="H241" s="7">
        <f t="shared" si="9"/>
        <v>80.66</v>
      </c>
      <c r="I241" s="8">
        <f t="shared" si="10"/>
        <v>129.056</v>
      </c>
      <c r="J241" s="1" t="str">
        <f t="shared" si="11"/>
        <v>绿色</v>
      </c>
    </row>
    <row r="242" ht="24.95" customHeight="1" spans="1:10">
      <c r="A242" s="1" t="s">
        <v>514</v>
      </c>
      <c r="B242" s="2" t="s">
        <v>471</v>
      </c>
      <c r="C242" s="2" t="s">
        <v>515</v>
      </c>
      <c r="D242" s="2" t="s">
        <v>473</v>
      </c>
      <c r="E242" s="2" t="s">
        <v>141</v>
      </c>
      <c r="F242" s="5">
        <v>50</v>
      </c>
      <c r="G242" s="6">
        <v>13.81</v>
      </c>
      <c r="H242" s="7">
        <f t="shared" si="9"/>
        <v>86.19</v>
      </c>
      <c r="I242" s="8">
        <f t="shared" si="10"/>
        <v>34.476</v>
      </c>
      <c r="J242" s="1" t="str">
        <f t="shared" si="11"/>
        <v>绿色</v>
      </c>
    </row>
    <row r="243" ht="24.95" customHeight="1" spans="1:10">
      <c r="A243" s="1" t="s">
        <v>516</v>
      </c>
      <c r="B243" s="2" t="s">
        <v>471</v>
      </c>
      <c r="C243" s="2" t="s">
        <v>517</v>
      </c>
      <c r="D243" s="2" t="s">
        <v>473</v>
      </c>
      <c r="E243" s="2" t="s">
        <v>141</v>
      </c>
      <c r="F243" s="5">
        <v>100</v>
      </c>
      <c r="G243" s="6">
        <v>23.54</v>
      </c>
      <c r="H243" s="7">
        <f t="shared" si="9"/>
        <v>76.46</v>
      </c>
      <c r="I243" s="8">
        <f t="shared" si="10"/>
        <v>61.168</v>
      </c>
      <c r="J243" s="1" t="str">
        <f t="shared" si="11"/>
        <v>绿色</v>
      </c>
    </row>
    <row r="244" ht="24.95" customHeight="1" spans="1:10">
      <c r="A244" s="1" t="s">
        <v>518</v>
      </c>
      <c r="B244" s="2" t="s">
        <v>471</v>
      </c>
      <c r="C244" s="2" t="s">
        <v>519</v>
      </c>
      <c r="D244" s="2" t="s">
        <v>473</v>
      </c>
      <c r="E244" s="2" t="s">
        <v>141</v>
      </c>
      <c r="F244" s="5">
        <v>50</v>
      </c>
      <c r="G244" s="6">
        <v>34.5</v>
      </c>
      <c r="H244" s="7">
        <f t="shared" si="9"/>
        <v>65.5</v>
      </c>
      <c r="I244" s="8">
        <f t="shared" si="10"/>
        <v>26.2</v>
      </c>
      <c r="J244" s="1" t="str">
        <f t="shared" si="11"/>
        <v>黄色</v>
      </c>
    </row>
    <row r="245" ht="24.95" customHeight="1" spans="1:10">
      <c r="A245" s="1" t="s">
        <v>520</v>
      </c>
      <c r="B245" s="2" t="s">
        <v>471</v>
      </c>
      <c r="C245" s="2" t="s">
        <v>521</v>
      </c>
      <c r="D245" s="2" t="s">
        <v>473</v>
      </c>
      <c r="E245" s="2" t="s">
        <v>141</v>
      </c>
      <c r="F245" s="5">
        <v>100</v>
      </c>
      <c r="G245" s="6">
        <v>28.75</v>
      </c>
      <c r="H245" s="7">
        <f t="shared" si="9"/>
        <v>71.25</v>
      </c>
      <c r="I245" s="8">
        <f t="shared" si="10"/>
        <v>57</v>
      </c>
      <c r="J245" s="1" t="str">
        <f t="shared" si="11"/>
        <v>绿色</v>
      </c>
    </row>
    <row r="246" ht="24.95" customHeight="1" spans="1:10">
      <c r="A246" s="1" t="s">
        <v>522</v>
      </c>
      <c r="B246" s="2" t="s">
        <v>471</v>
      </c>
      <c r="C246" s="2" t="s">
        <v>523</v>
      </c>
      <c r="D246" s="2" t="s">
        <v>473</v>
      </c>
      <c r="E246" s="2" t="s">
        <v>141</v>
      </c>
      <c r="F246" s="5">
        <v>200</v>
      </c>
      <c r="G246" s="6">
        <v>52.08</v>
      </c>
      <c r="H246" s="7">
        <f t="shared" si="9"/>
        <v>47.92</v>
      </c>
      <c r="I246" s="8">
        <f t="shared" si="10"/>
        <v>76.672</v>
      </c>
      <c r="J246" s="1" t="str">
        <f t="shared" si="11"/>
        <v>绿色</v>
      </c>
    </row>
    <row r="247" ht="24.95" customHeight="1" spans="1:10">
      <c r="A247" s="1" t="s">
        <v>524</v>
      </c>
      <c r="B247" s="2" t="s">
        <v>471</v>
      </c>
      <c r="C247" s="2" t="s">
        <v>525</v>
      </c>
      <c r="D247" s="2" t="s">
        <v>473</v>
      </c>
      <c r="E247" s="2" t="s">
        <v>141</v>
      </c>
      <c r="F247" s="5">
        <v>100</v>
      </c>
      <c r="G247" s="6">
        <v>47.33</v>
      </c>
      <c r="H247" s="7">
        <f t="shared" si="9"/>
        <v>52.67</v>
      </c>
      <c r="I247" s="8">
        <f t="shared" si="10"/>
        <v>42.136</v>
      </c>
      <c r="J247" s="1" t="str">
        <f t="shared" si="11"/>
        <v>绿色</v>
      </c>
    </row>
    <row r="248" ht="24.95" customHeight="1" spans="1:10">
      <c r="A248" s="1" t="s">
        <v>526</v>
      </c>
      <c r="B248" s="2" t="s">
        <v>471</v>
      </c>
      <c r="C248" s="2" t="s">
        <v>527</v>
      </c>
      <c r="D248" s="2" t="s">
        <v>473</v>
      </c>
      <c r="E248" s="2" t="s">
        <v>141</v>
      </c>
      <c r="F248" s="5">
        <v>50</v>
      </c>
      <c r="G248" s="6">
        <v>53.22</v>
      </c>
      <c r="H248" s="7">
        <f t="shared" si="9"/>
        <v>46.78</v>
      </c>
      <c r="I248" s="8">
        <f t="shared" si="10"/>
        <v>18.712</v>
      </c>
      <c r="J248" s="1" t="str">
        <f t="shared" si="11"/>
        <v>黄色</v>
      </c>
    </row>
    <row r="249" ht="24.95" customHeight="1" spans="1:10">
      <c r="A249" s="1" t="s">
        <v>528</v>
      </c>
      <c r="B249" s="2" t="s">
        <v>471</v>
      </c>
      <c r="C249" s="2" t="s">
        <v>529</v>
      </c>
      <c r="D249" s="2" t="s">
        <v>473</v>
      </c>
      <c r="E249" s="2" t="s">
        <v>141</v>
      </c>
      <c r="F249" s="5">
        <v>100</v>
      </c>
      <c r="G249" s="6">
        <v>21.11</v>
      </c>
      <c r="H249" s="7">
        <f t="shared" si="9"/>
        <v>78.89</v>
      </c>
      <c r="I249" s="8">
        <f t="shared" si="10"/>
        <v>63.112</v>
      </c>
      <c r="J249" s="1" t="str">
        <f t="shared" si="11"/>
        <v>绿色</v>
      </c>
    </row>
    <row r="250" ht="24.95" customHeight="1" spans="1:10">
      <c r="A250" s="1" t="s">
        <v>530</v>
      </c>
      <c r="B250" s="2" t="s">
        <v>471</v>
      </c>
      <c r="C250" s="2" t="s">
        <v>531</v>
      </c>
      <c r="D250" s="2" t="s">
        <v>473</v>
      </c>
      <c r="E250" s="2" t="s">
        <v>141</v>
      </c>
      <c r="F250" s="5">
        <v>100</v>
      </c>
      <c r="G250" s="6">
        <v>65</v>
      </c>
      <c r="H250" s="7">
        <f t="shared" si="9"/>
        <v>35</v>
      </c>
      <c r="I250" s="8">
        <f t="shared" si="10"/>
        <v>28</v>
      </c>
      <c r="J250" s="1" t="str">
        <f t="shared" si="11"/>
        <v>黄色</v>
      </c>
    </row>
    <row r="251" ht="24.95" customHeight="1" spans="1:10">
      <c r="A251" s="1" t="s">
        <v>532</v>
      </c>
      <c r="B251" s="2" t="s">
        <v>471</v>
      </c>
      <c r="C251" s="2" t="s">
        <v>533</v>
      </c>
      <c r="D251" s="2" t="s">
        <v>473</v>
      </c>
      <c r="E251" s="2" t="s">
        <v>141</v>
      </c>
      <c r="F251" s="5">
        <v>30</v>
      </c>
      <c r="G251" s="6">
        <v>73.16</v>
      </c>
      <c r="H251" s="7">
        <f t="shared" si="9"/>
        <v>26.84</v>
      </c>
      <c r="I251" s="8">
        <f t="shared" si="10"/>
        <v>6.4416</v>
      </c>
      <c r="J251" s="1" t="str">
        <f t="shared" si="11"/>
        <v>黄色</v>
      </c>
    </row>
    <row r="252" ht="24.95" customHeight="1" spans="1:10">
      <c r="A252" s="1" t="s">
        <v>534</v>
      </c>
      <c r="B252" s="2" t="s">
        <v>471</v>
      </c>
      <c r="C252" s="2" t="s">
        <v>535</v>
      </c>
      <c r="D252" s="2" t="s">
        <v>473</v>
      </c>
      <c r="E252" s="2" t="s">
        <v>141</v>
      </c>
      <c r="F252" s="5">
        <v>50</v>
      </c>
      <c r="G252" s="6">
        <v>91.06</v>
      </c>
      <c r="H252" s="7">
        <f t="shared" si="9"/>
        <v>8.94</v>
      </c>
      <c r="I252" s="8">
        <f t="shared" si="10"/>
        <v>3.576</v>
      </c>
      <c r="J252" s="1" t="str">
        <f t="shared" si="11"/>
        <v>黄色</v>
      </c>
    </row>
    <row r="253" ht="24.95" customHeight="1" spans="1:10">
      <c r="A253" s="1" t="s">
        <v>536</v>
      </c>
      <c r="B253" s="2" t="s">
        <v>471</v>
      </c>
      <c r="C253" s="2" t="s">
        <v>537</v>
      </c>
      <c r="D253" s="2" t="s">
        <v>473</v>
      </c>
      <c r="E253" s="2" t="s">
        <v>141</v>
      </c>
      <c r="F253" s="5">
        <v>30</v>
      </c>
      <c r="G253" s="6">
        <v>136.26</v>
      </c>
      <c r="H253" s="7">
        <f t="shared" si="9"/>
        <v>-36.26</v>
      </c>
      <c r="I253" s="8">
        <f t="shared" si="10"/>
        <v>-8.7024</v>
      </c>
      <c r="J253" s="1" t="str">
        <f t="shared" si="11"/>
        <v>红色</v>
      </c>
    </row>
    <row r="254" ht="24.95" customHeight="1" spans="1:10">
      <c r="A254" s="1" t="s">
        <v>538</v>
      </c>
      <c r="B254" s="2" t="s">
        <v>471</v>
      </c>
      <c r="C254" s="2" t="s">
        <v>539</v>
      </c>
      <c r="D254" s="2" t="s">
        <v>473</v>
      </c>
      <c r="E254" s="2" t="s">
        <v>141</v>
      </c>
      <c r="F254" s="5">
        <v>80</v>
      </c>
      <c r="G254" s="6">
        <v>33.83</v>
      </c>
      <c r="H254" s="7">
        <f t="shared" si="9"/>
        <v>66.17</v>
      </c>
      <c r="I254" s="8">
        <f t="shared" si="10"/>
        <v>42.3488</v>
      </c>
      <c r="J254" s="1" t="str">
        <f t="shared" si="11"/>
        <v>绿色</v>
      </c>
    </row>
    <row r="255" ht="24.95" customHeight="1" spans="1:10">
      <c r="A255" s="1" t="s">
        <v>540</v>
      </c>
      <c r="B255" s="2" t="s">
        <v>471</v>
      </c>
      <c r="C255" s="2" t="s">
        <v>541</v>
      </c>
      <c r="D255" s="2" t="s">
        <v>473</v>
      </c>
      <c r="E255" s="2" t="s">
        <v>141</v>
      </c>
      <c r="F255" s="5">
        <v>50</v>
      </c>
      <c r="G255" s="6">
        <v>38.27</v>
      </c>
      <c r="H255" s="7">
        <f t="shared" si="9"/>
        <v>61.73</v>
      </c>
      <c r="I255" s="8">
        <f t="shared" si="10"/>
        <v>24.692</v>
      </c>
      <c r="J255" s="1" t="str">
        <f t="shared" si="11"/>
        <v>黄色</v>
      </c>
    </row>
    <row r="256" ht="24.95" customHeight="1" spans="1:10">
      <c r="A256" s="1" t="s">
        <v>542</v>
      </c>
      <c r="B256" s="2" t="s">
        <v>471</v>
      </c>
      <c r="C256" s="2" t="s">
        <v>543</v>
      </c>
      <c r="D256" s="2" t="s">
        <v>473</v>
      </c>
      <c r="E256" s="2" t="s">
        <v>141</v>
      </c>
      <c r="F256" s="5">
        <v>100</v>
      </c>
      <c r="G256" s="6">
        <v>10.85</v>
      </c>
      <c r="H256" s="7">
        <f t="shared" si="9"/>
        <v>89.15</v>
      </c>
      <c r="I256" s="8">
        <f t="shared" si="10"/>
        <v>71.32</v>
      </c>
      <c r="J256" s="1" t="str">
        <f t="shared" si="11"/>
        <v>绿色</v>
      </c>
    </row>
    <row r="257" ht="24.95" customHeight="1" spans="1:10">
      <c r="A257" s="1" t="s">
        <v>544</v>
      </c>
      <c r="B257" s="2" t="s">
        <v>471</v>
      </c>
      <c r="C257" s="2" t="s">
        <v>545</v>
      </c>
      <c r="D257" s="2" t="s">
        <v>473</v>
      </c>
      <c r="E257" s="2" t="s">
        <v>141</v>
      </c>
      <c r="F257" s="5">
        <v>100</v>
      </c>
      <c r="G257" s="6">
        <v>25.17</v>
      </c>
      <c r="H257" s="7">
        <f t="shared" si="9"/>
        <v>74.83</v>
      </c>
      <c r="I257" s="8">
        <f t="shared" si="10"/>
        <v>59.864</v>
      </c>
      <c r="J257" s="1" t="str">
        <f t="shared" si="11"/>
        <v>绿色</v>
      </c>
    </row>
    <row r="258" ht="24.95" customHeight="1" spans="1:10">
      <c r="A258" s="1" t="s">
        <v>546</v>
      </c>
      <c r="B258" s="2" t="s">
        <v>471</v>
      </c>
      <c r="C258" s="2" t="s">
        <v>547</v>
      </c>
      <c r="D258" s="2" t="s">
        <v>473</v>
      </c>
      <c r="E258" s="2" t="s">
        <v>141</v>
      </c>
      <c r="F258" s="5">
        <v>200</v>
      </c>
      <c r="G258" s="6">
        <v>12.92</v>
      </c>
      <c r="H258" s="7">
        <f t="shared" si="9"/>
        <v>87.08</v>
      </c>
      <c r="I258" s="8">
        <f t="shared" si="10"/>
        <v>139.328</v>
      </c>
      <c r="J258" s="1" t="str">
        <f t="shared" si="11"/>
        <v>绿色</v>
      </c>
    </row>
    <row r="259" ht="24.95" customHeight="1" spans="1:10">
      <c r="A259" s="1" t="s">
        <v>548</v>
      </c>
      <c r="B259" s="2" t="s">
        <v>471</v>
      </c>
      <c r="C259" s="2" t="s">
        <v>549</v>
      </c>
      <c r="D259" s="2" t="s">
        <v>473</v>
      </c>
      <c r="E259" s="2" t="s">
        <v>141</v>
      </c>
      <c r="F259" s="5">
        <v>200</v>
      </c>
      <c r="G259" s="6">
        <v>17.51</v>
      </c>
      <c r="H259" s="7">
        <f t="shared" ref="H259:H322" si="12">100-G259</f>
        <v>82.49</v>
      </c>
      <c r="I259" s="8">
        <f t="shared" ref="I259:I322" si="13">F259*H259/100*0.8</f>
        <v>131.984</v>
      </c>
      <c r="J259" s="1" t="str">
        <f t="shared" si="11"/>
        <v>绿色</v>
      </c>
    </row>
    <row r="260" ht="24.95" customHeight="1" spans="1:10">
      <c r="A260" s="1" t="s">
        <v>550</v>
      </c>
      <c r="B260" s="2" t="s">
        <v>471</v>
      </c>
      <c r="C260" s="2" t="s">
        <v>551</v>
      </c>
      <c r="D260" s="2" t="s">
        <v>473</v>
      </c>
      <c r="E260" s="2" t="s">
        <v>141</v>
      </c>
      <c r="F260" s="5">
        <v>100</v>
      </c>
      <c r="G260" s="6">
        <v>20.12</v>
      </c>
      <c r="H260" s="7">
        <f t="shared" si="12"/>
        <v>79.88</v>
      </c>
      <c r="I260" s="8">
        <f t="shared" si="13"/>
        <v>63.904</v>
      </c>
      <c r="J260" s="1" t="str">
        <f t="shared" ref="J260:J323" si="14">VLOOKUP(I260,$L$3:$M$5,2)</f>
        <v>绿色</v>
      </c>
    </row>
    <row r="261" ht="24.95" customHeight="1" spans="1:10">
      <c r="A261" s="1" t="s">
        <v>552</v>
      </c>
      <c r="B261" s="2" t="s">
        <v>471</v>
      </c>
      <c r="C261" s="2" t="s">
        <v>553</v>
      </c>
      <c r="D261" s="2" t="s">
        <v>473</v>
      </c>
      <c r="E261" s="2" t="s">
        <v>141</v>
      </c>
      <c r="F261" s="5">
        <v>100</v>
      </c>
      <c r="G261" s="6">
        <v>28.76</v>
      </c>
      <c r="H261" s="7">
        <f t="shared" si="12"/>
        <v>71.24</v>
      </c>
      <c r="I261" s="8">
        <f t="shared" si="13"/>
        <v>56.992</v>
      </c>
      <c r="J261" s="1" t="str">
        <f t="shared" si="14"/>
        <v>绿色</v>
      </c>
    </row>
    <row r="262" ht="24.95" customHeight="1" spans="1:10">
      <c r="A262" s="1" t="s">
        <v>554</v>
      </c>
      <c r="B262" s="2" t="s">
        <v>471</v>
      </c>
      <c r="C262" s="2" t="s">
        <v>555</v>
      </c>
      <c r="D262" s="2" t="s">
        <v>473</v>
      </c>
      <c r="E262" s="2" t="s">
        <v>141</v>
      </c>
      <c r="F262" s="5">
        <v>100</v>
      </c>
      <c r="G262" s="6">
        <v>30.92</v>
      </c>
      <c r="H262" s="7">
        <f t="shared" si="12"/>
        <v>69.08</v>
      </c>
      <c r="I262" s="8">
        <f t="shared" si="13"/>
        <v>55.264</v>
      </c>
      <c r="J262" s="1" t="str">
        <f t="shared" si="14"/>
        <v>绿色</v>
      </c>
    </row>
    <row r="263" ht="24.95" customHeight="1" spans="1:10">
      <c r="A263" s="1" t="s">
        <v>556</v>
      </c>
      <c r="B263" s="2" t="s">
        <v>471</v>
      </c>
      <c r="C263" s="2" t="s">
        <v>557</v>
      </c>
      <c r="D263" s="2" t="s">
        <v>473</v>
      </c>
      <c r="E263" s="2" t="s">
        <v>141</v>
      </c>
      <c r="F263" s="5">
        <v>50</v>
      </c>
      <c r="G263" s="6">
        <v>49.62</v>
      </c>
      <c r="H263" s="7">
        <f t="shared" si="12"/>
        <v>50.38</v>
      </c>
      <c r="I263" s="8">
        <f t="shared" si="13"/>
        <v>20.152</v>
      </c>
      <c r="J263" s="1" t="str">
        <f t="shared" si="14"/>
        <v>黄色</v>
      </c>
    </row>
    <row r="264" ht="24.95" customHeight="1" spans="1:10">
      <c r="A264" s="1" t="s">
        <v>558</v>
      </c>
      <c r="B264" s="2" t="s">
        <v>471</v>
      </c>
      <c r="C264" s="2" t="s">
        <v>559</v>
      </c>
      <c r="D264" s="2" t="s">
        <v>473</v>
      </c>
      <c r="E264" s="2" t="s">
        <v>141</v>
      </c>
      <c r="F264" s="5">
        <v>100</v>
      </c>
      <c r="G264" s="6">
        <v>48.53</v>
      </c>
      <c r="H264" s="7">
        <f t="shared" si="12"/>
        <v>51.47</v>
      </c>
      <c r="I264" s="8">
        <f t="shared" si="13"/>
        <v>41.176</v>
      </c>
      <c r="J264" s="1" t="str">
        <f t="shared" si="14"/>
        <v>绿色</v>
      </c>
    </row>
    <row r="265" ht="24.95" customHeight="1" spans="1:10">
      <c r="A265" s="1" t="s">
        <v>560</v>
      </c>
      <c r="B265" s="2" t="s">
        <v>471</v>
      </c>
      <c r="C265" s="2" t="s">
        <v>561</v>
      </c>
      <c r="D265" s="2" t="s">
        <v>473</v>
      </c>
      <c r="E265" s="2" t="s">
        <v>141</v>
      </c>
      <c r="F265" s="5">
        <v>50</v>
      </c>
      <c r="G265" s="6">
        <v>41.92</v>
      </c>
      <c r="H265" s="7">
        <f t="shared" si="12"/>
        <v>58.08</v>
      </c>
      <c r="I265" s="8">
        <f t="shared" si="13"/>
        <v>23.232</v>
      </c>
      <c r="J265" s="1" t="str">
        <f t="shared" si="14"/>
        <v>黄色</v>
      </c>
    </row>
    <row r="266" ht="24.95" customHeight="1" spans="1:10">
      <c r="A266" s="1" t="s">
        <v>562</v>
      </c>
      <c r="B266" s="2" t="s">
        <v>471</v>
      </c>
      <c r="C266" s="2" t="s">
        <v>563</v>
      </c>
      <c r="D266" s="2" t="s">
        <v>473</v>
      </c>
      <c r="E266" s="2" t="s">
        <v>141</v>
      </c>
      <c r="F266" s="5">
        <v>100</v>
      </c>
      <c r="G266" s="6">
        <v>35.1</v>
      </c>
      <c r="H266" s="7">
        <f t="shared" si="12"/>
        <v>64.9</v>
      </c>
      <c r="I266" s="8">
        <f t="shared" si="13"/>
        <v>51.92</v>
      </c>
      <c r="J266" s="1" t="str">
        <f t="shared" si="14"/>
        <v>绿色</v>
      </c>
    </row>
    <row r="267" ht="24.95" customHeight="1" spans="1:10">
      <c r="A267" s="1" t="s">
        <v>564</v>
      </c>
      <c r="B267" s="2" t="s">
        <v>471</v>
      </c>
      <c r="C267" s="2" t="s">
        <v>565</v>
      </c>
      <c r="D267" s="2" t="s">
        <v>473</v>
      </c>
      <c r="E267" s="2" t="s">
        <v>141</v>
      </c>
      <c r="F267" s="5">
        <v>200</v>
      </c>
      <c r="G267" s="6">
        <v>79.66</v>
      </c>
      <c r="H267" s="7">
        <f t="shared" si="12"/>
        <v>20.34</v>
      </c>
      <c r="I267" s="8">
        <f t="shared" si="13"/>
        <v>32.544</v>
      </c>
      <c r="J267" s="1" t="str">
        <f t="shared" si="14"/>
        <v>绿色</v>
      </c>
    </row>
    <row r="268" ht="24.95" customHeight="1" spans="1:10">
      <c r="A268" s="1" t="s">
        <v>566</v>
      </c>
      <c r="B268" s="2" t="s">
        <v>471</v>
      </c>
      <c r="C268" s="2" t="s">
        <v>567</v>
      </c>
      <c r="D268" s="2" t="s">
        <v>473</v>
      </c>
      <c r="E268" s="2" t="s">
        <v>141</v>
      </c>
      <c r="F268" s="5">
        <v>100</v>
      </c>
      <c r="G268" s="6">
        <v>28.25</v>
      </c>
      <c r="H268" s="7">
        <f t="shared" si="12"/>
        <v>71.75</v>
      </c>
      <c r="I268" s="8">
        <f t="shared" si="13"/>
        <v>57.4</v>
      </c>
      <c r="J268" s="1" t="str">
        <f t="shared" si="14"/>
        <v>绿色</v>
      </c>
    </row>
    <row r="269" ht="24.95" customHeight="1" spans="1:10">
      <c r="A269" s="1" t="s">
        <v>568</v>
      </c>
      <c r="B269" s="2" t="s">
        <v>471</v>
      </c>
      <c r="C269" s="2" t="s">
        <v>569</v>
      </c>
      <c r="D269" s="2" t="s">
        <v>473</v>
      </c>
      <c r="E269" s="2" t="s">
        <v>141</v>
      </c>
      <c r="F269" s="5">
        <v>250</v>
      </c>
      <c r="G269" s="6">
        <v>45.2</v>
      </c>
      <c r="H269" s="7">
        <f t="shared" si="12"/>
        <v>54.8</v>
      </c>
      <c r="I269" s="8">
        <f t="shared" si="13"/>
        <v>109.6</v>
      </c>
      <c r="J269" s="1" t="str">
        <f t="shared" si="14"/>
        <v>绿色</v>
      </c>
    </row>
    <row r="270" ht="24.95" customHeight="1" spans="1:10">
      <c r="A270" s="1" t="s">
        <v>570</v>
      </c>
      <c r="B270" s="2" t="s">
        <v>471</v>
      </c>
      <c r="C270" s="2" t="s">
        <v>571</v>
      </c>
      <c r="D270" s="2" t="s">
        <v>473</v>
      </c>
      <c r="E270" s="2" t="s">
        <v>141</v>
      </c>
      <c r="F270" s="5">
        <v>100</v>
      </c>
      <c r="G270" s="6">
        <v>31.26</v>
      </c>
      <c r="H270" s="7">
        <f t="shared" si="12"/>
        <v>68.74</v>
      </c>
      <c r="I270" s="8">
        <f t="shared" si="13"/>
        <v>54.992</v>
      </c>
      <c r="J270" s="1" t="str">
        <f t="shared" si="14"/>
        <v>绿色</v>
      </c>
    </row>
    <row r="271" ht="24.95" customHeight="1" spans="1:10">
      <c r="A271" s="1" t="s">
        <v>572</v>
      </c>
      <c r="B271" s="2" t="s">
        <v>471</v>
      </c>
      <c r="C271" s="2" t="s">
        <v>573</v>
      </c>
      <c r="D271" s="2" t="s">
        <v>473</v>
      </c>
      <c r="E271" s="2" t="s">
        <v>141</v>
      </c>
      <c r="F271" s="5">
        <v>100</v>
      </c>
      <c r="G271" s="6">
        <v>36.2</v>
      </c>
      <c r="H271" s="7">
        <f t="shared" si="12"/>
        <v>63.8</v>
      </c>
      <c r="I271" s="8">
        <f t="shared" si="13"/>
        <v>51.04</v>
      </c>
      <c r="J271" s="1" t="str">
        <f t="shared" si="14"/>
        <v>绿色</v>
      </c>
    </row>
    <row r="272" ht="24.95" customHeight="1" spans="1:10">
      <c r="A272" s="1" t="s">
        <v>574</v>
      </c>
      <c r="B272" s="2" t="s">
        <v>471</v>
      </c>
      <c r="C272" s="2" t="s">
        <v>575</v>
      </c>
      <c r="D272" s="2" t="s">
        <v>473</v>
      </c>
      <c r="E272" s="2" t="s">
        <v>141</v>
      </c>
      <c r="F272" s="5">
        <v>200</v>
      </c>
      <c r="G272" s="6">
        <v>32.86</v>
      </c>
      <c r="H272" s="7">
        <f t="shared" si="12"/>
        <v>67.14</v>
      </c>
      <c r="I272" s="8">
        <f t="shared" si="13"/>
        <v>107.424</v>
      </c>
      <c r="J272" s="1" t="str">
        <f t="shared" si="14"/>
        <v>绿色</v>
      </c>
    </row>
    <row r="273" ht="24.95" customHeight="1" spans="1:10">
      <c r="A273" s="1" t="s">
        <v>576</v>
      </c>
      <c r="B273" s="2" t="s">
        <v>471</v>
      </c>
      <c r="C273" s="2" t="s">
        <v>577</v>
      </c>
      <c r="D273" s="2" t="s">
        <v>473</v>
      </c>
      <c r="E273" s="2" t="s">
        <v>141</v>
      </c>
      <c r="F273" s="5">
        <v>100</v>
      </c>
      <c r="G273" s="6">
        <v>52.57</v>
      </c>
      <c r="H273" s="7">
        <f t="shared" si="12"/>
        <v>47.43</v>
      </c>
      <c r="I273" s="8">
        <f t="shared" si="13"/>
        <v>37.944</v>
      </c>
      <c r="J273" s="1" t="str">
        <f t="shared" si="14"/>
        <v>绿色</v>
      </c>
    </row>
    <row r="274" ht="24.95" customHeight="1" spans="1:10">
      <c r="A274" s="1" t="s">
        <v>578</v>
      </c>
      <c r="B274" s="2" t="s">
        <v>471</v>
      </c>
      <c r="C274" s="2" t="s">
        <v>579</v>
      </c>
      <c r="D274" s="2" t="s">
        <v>473</v>
      </c>
      <c r="E274" s="2" t="s">
        <v>141</v>
      </c>
      <c r="F274" s="5">
        <v>100</v>
      </c>
      <c r="G274" s="6">
        <v>21.74</v>
      </c>
      <c r="H274" s="7">
        <f t="shared" si="12"/>
        <v>78.26</v>
      </c>
      <c r="I274" s="8">
        <f t="shared" si="13"/>
        <v>62.608</v>
      </c>
      <c r="J274" s="1" t="str">
        <f t="shared" si="14"/>
        <v>绿色</v>
      </c>
    </row>
    <row r="275" ht="24.95" customHeight="1" spans="1:10">
      <c r="A275" s="1" t="s">
        <v>580</v>
      </c>
      <c r="B275" s="2" t="s">
        <v>471</v>
      </c>
      <c r="C275" s="2" t="s">
        <v>581</v>
      </c>
      <c r="D275" s="2" t="s">
        <v>473</v>
      </c>
      <c r="E275" s="2" t="s">
        <v>141</v>
      </c>
      <c r="F275" s="5">
        <v>100</v>
      </c>
      <c r="G275" s="6">
        <v>26.93</v>
      </c>
      <c r="H275" s="7">
        <f t="shared" si="12"/>
        <v>73.07</v>
      </c>
      <c r="I275" s="8">
        <f t="shared" si="13"/>
        <v>58.456</v>
      </c>
      <c r="J275" s="1" t="str">
        <f t="shared" si="14"/>
        <v>绿色</v>
      </c>
    </row>
    <row r="276" ht="24.95" customHeight="1" spans="1:10">
      <c r="A276" s="1" t="s">
        <v>582</v>
      </c>
      <c r="B276" s="2" t="s">
        <v>471</v>
      </c>
      <c r="C276" s="2" t="s">
        <v>583</v>
      </c>
      <c r="D276" s="2" t="s">
        <v>473</v>
      </c>
      <c r="E276" s="2" t="s">
        <v>141</v>
      </c>
      <c r="F276" s="5">
        <v>50</v>
      </c>
      <c r="G276" s="6">
        <v>122.6</v>
      </c>
      <c r="H276" s="7">
        <f t="shared" si="12"/>
        <v>-22.6</v>
      </c>
      <c r="I276" s="8">
        <f t="shared" si="13"/>
        <v>-9.04</v>
      </c>
      <c r="J276" s="1" t="str">
        <f t="shared" si="14"/>
        <v>红色</v>
      </c>
    </row>
    <row r="277" ht="24.95" customHeight="1" spans="1:10">
      <c r="A277" s="1" t="s">
        <v>584</v>
      </c>
      <c r="B277" s="2" t="s">
        <v>471</v>
      </c>
      <c r="C277" s="2" t="s">
        <v>585</v>
      </c>
      <c r="D277" s="2" t="s">
        <v>473</v>
      </c>
      <c r="E277" s="2" t="s">
        <v>141</v>
      </c>
      <c r="F277" s="5">
        <v>100</v>
      </c>
      <c r="G277" s="6">
        <v>13.78</v>
      </c>
      <c r="H277" s="7">
        <f t="shared" si="12"/>
        <v>86.22</v>
      </c>
      <c r="I277" s="8">
        <f t="shared" si="13"/>
        <v>68.976</v>
      </c>
      <c r="J277" s="1" t="str">
        <f t="shared" si="14"/>
        <v>绿色</v>
      </c>
    </row>
    <row r="278" ht="24.95" customHeight="1" spans="1:10">
      <c r="A278" s="1" t="s">
        <v>586</v>
      </c>
      <c r="B278" s="2" t="s">
        <v>471</v>
      </c>
      <c r="C278" s="2" t="s">
        <v>587</v>
      </c>
      <c r="D278" s="2" t="s">
        <v>473</v>
      </c>
      <c r="E278" s="2" t="s">
        <v>141</v>
      </c>
      <c r="F278" s="5">
        <v>50</v>
      </c>
      <c r="G278" s="6">
        <v>26.42</v>
      </c>
      <c r="H278" s="7">
        <f t="shared" si="12"/>
        <v>73.58</v>
      </c>
      <c r="I278" s="8">
        <f t="shared" si="13"/>
        <v>29.432</v>
      </c>
      <c r="J278" s="1" t="str">
        <f t="shared" si="14"/>
        <v>黄色</v>
      </c>
    </row>
    <row r="279" ht="24.95" customHeight="1" spans="1:10">
      <c r="A279" s="1" t="s">
        <v>588</v>
      </c>
      <c r="B279" s="2" t="s">
        <v>471</v>
      </c>
      <c r="C279" s="2" t="s">
        <v>589</v>
      </c>
      <c r="D279" s="2" t="s">
        <v>473</v>
      </c>
      <c r="E279" s="2" t="s">
        <v>141</v>
      </c>
      <c r="F279" s="5">
        <v>100</v>
      </c>
      <c r="G279" s="6">
        <v>25.66</v>
      </c>
      <c r="H279" s="7">
        <f t="shared" si="12"/>
        <v>74.34</v>
      </c>
      <c r="I279" s="8">
        <f t="shared" si="13"/>
        <v>59.472</v>
      </c>
      <c r="J279" s="1" t="str">
        <f t="shared" si="14"/>
        <v>绿色</v>
      </c>
    </row>
    <row r="280" ht="24.95" customHeight="1" spans="1:10">
      <c r="A280" s="1" t="s">
        <v>590</v>
      </c>
      <c r="B280" s="2" t="s">
        <v>471</v>
      </c>
      <c r="C280" s="2" t="s">
        <v>591</v>
      </c>
      <c r="D280" s="2" t="s">
        <v>473</v>
      </c>
      <c r="E280" s="2" t="s">
        <v>141</v>
      </c>
      <c r="F280" s="5">
        <v>200</v>
      </c>
      <c r="G280" s="6">
        <v>57.58</v>
      </c>
      <c r="H280" s="7">
        <f t="shared" si="12"/>
        <v>42.42</v>
      </c>
      <c r="I280" s="8">
        <f t="shared" si="13"/>
        <v>67.872</v>
      </c>
      <c r="J280" s="1" t="str">
        <f t="shared" si="14"/>
        <v>绿色</v>
      </c>
    </row>
    <row r="281" ht="24.95" customHeight="1" spans="1:10">
      <c r="A281" s="1" t="s">
        <v>592</v>
      </c>
      <c r="B281" s="2" t="s">
        <v>471</v>
      </c>
      <c r="C281" s="2" t="s">
        <v>593</v>
      </c>
      <c r="D281" s="2" t="s">
        <v>473</v>
      </c>
      <c r="E281" s="2" t="s">
        <v>141</v>
      </c>
      <c r="F281" s="5">
        <v>100</v>
      </c>
      <c r="G281" s="6">
        <v>19.81</v>
      </c>
      <c r="H281" s="7">
        <f t="shared" si="12"/>
        <v>80.19</v>
      </c>
      <c r="I281" s="8">
        <f t="shared" si="13"/>
        <v>64.152</v>
      </c>
      <c r="J281" s="1" t="str">
        <f t="shared" si="14"/>
        <v>绿色</v>
      </c>
    </row>
    <row r="282" ht="24.95" customHeight="1" spans="1:10">
      <c r="A282" s="1" t="s">
        <v>594</v>
      </c>
      <c r="B282" s="2" t="s">
        <v>471</v>
      </c>
      <c r="C282" s="2" t="s">
        <v>595</v>
      </c>
      <c r="D282" s="2" t="s">
        <v>473</v>
      </c>
      <c r="E282" s="2" t="s">
        <v>141</v>
      </c>
      <c r="F282" s="5">
        <v>250</v>
      </c>
      <c r="G282" s="6">
        <v>22.48</v>
      </c>
      <c r="H282" s="7">
        <f t="shared" si="12"/>
        <v>77.52</v>
      </c>
      <c r="I282" s="8">
        <f t="shared" si="13"/>
        <v>155.04</v>
      </c>
      <c r="J282" s="1" t="str">
        <f t="shared" si="14"/>
        <v>绿色</v>
      </c>
    </row>
    <row r="283" ht="24.95" customHeight="1" spans="1:10">
      <c r="A283" s="1" t="s">
        <v>596</v>
      </c>
      <c r="B283" s="2" t="s">
        <v>471</v>
      </c>
      <c r="C283" s="2" t="s">
        <v>597</v>
      </c>
      <c r="D283" s="2" t="s">
        <v>473</v>
      </c>
      <c r="E283" s="2" t="s">
        <v>141</v>
      </c>
      <c r="F283" s="5">
        <v>100</v>
      </c>
      <c r="G283" s="6">
        <v>29.41</v>
      </c>
      <c r="H283" s="7">
        <f t="shared" si="12"/>
        <v>70.59</v>
      </c>
      <c r="I283" s="8">
        <f t="shared" si="13"/>
        <v>56.472</v>
      </c>
      <c r="J283" s="1" t="str">
        <f t="shared" si="14"/>
        <v>绿色</v>
      </c>
    </row>
    <row r="284" ht="24.95" customHeight="1" spans="1:10">
      <c r="A284" s="1" t="s">
        <v>598</v>
      </c>
      <c r="B284" s="2" t="s">
        <v>471</v>
      </c>
      <c r="C284" s="2" t="s">
        <v>599</v>
      </c>
      <c r="D284" s="2" t="s">
        <v>473</v>
      </c>
      <c r="E284" s="2" t="s">
        <v>141</v>
      </c>
      <c r="F284" s="5">
        <v>50</v>
      </c>
      <c r="G284" s="6">
        <v>59.5</v>
      </c>
      <c r="H284" s="7">
        <f t="shared" si="12"/>
        <v>40.5</v>
      </c>
      <c r="I284" s="8">
        <f t="shared" si="13"/>
        <v>16.2</v>
      </c>
      <c r="J284" s="1" t="str">
        <f t="shared" si="14"/>
        <v>黄色</v>
      </c>
    </row>
    <row r="285" ht="24.95" customHeight="1" spans="1:10">
      <c r="A285" s="1" t="s">
        <v>600</v>
      </c>
      <c r="B285" s="2" t="s">
        <v>471</v>
      </c>
      <c r="C285" s="2" t="s">
        <v>601</v>
      </c>
      <c r="D285" s="2" t="s">
        <v>473</v>
      </c>
      <c r="E285" s="2" t="s">
        <v>141</v>
      </c>
      <c r="F285" s="5">
        <v>100</v>
      </c>
      <c r="G285" s="6">
        <v>23.32</v>
      </c>
      <c r="H285" s="7">
        <f t="shared" si="12"/>
        <v>76.68</v>
      </c>
      <c r="I285" s="8">
        <f t="shared" si="13"/>
        <v>61.344</v>
      </c>
      <c r="J285" s="1" t="str">
        <f t="shared" si="14"/>
        <v>绿色</v>
      </c>
    </row>
    <row r="286" ht="24.95" customHeight="1" spans="1:10">
      <c r="A286" s="1" t="s">
        <v>602</v>
      </c>
      <c r="B286" s="2" t="s">
        <v>471</v>
      </c>
      <c r="C286" s="2" t="s">
        <v>603</v>
      </c>
      <c r="D286" s="2" t="s">
        <v>473</v>
      </c>
      <c r="E286" s="2" t="s">
        <v>141</v>
      </c>
      <c r="F286" s="5">
        <v>100</v>
      </c>
      <c r="G286" s="6">
        <v>26.84</v>
      </c>
      <c r="H286" s="7">
        <f t="shared" si="12"/>
        <v>73.16</v>
      </c>
      <c r="I286" s="8">
        <f t="shared" si="13"/>
        <v>58.528</v>
      </c>
      <c r="J286" s="1" t="str">
        <f t="shared" si="14"/>
        <v>绿色</v>
      </c>
    </row>
    <row r="287" ht="24.95" customHeight="1" spans="1:10">
      <c r="A287" s="1" t="s">
        <v>604</v>
      </c>
      <c r="B287" s="2" t="s">
        <v>471</v>
      </c>
      <c r="C287" s="2" t="s">
        <v>605</v>
      </c>
      <c r="D287" s="2" t="s">
        <v>473</v>
      </c>
      <c r="E287" s="2" t="s">
        <v>141</v>
      </c>
      <c r="F287" s="5">
        <v>315</v>
      </c>
      <c r="G287" s="6">
        <v>43.68</v>
      </c>
      <c r="H287" s="7">
        <f t="shared" si="12"/>
        <v>56.32</v>
      </c>
      <c r="I287" s="8">
        <f t="shared" si="13"/>
        <v>141.9264</v>
      </c>
      <c r="J287" s="1" t="str">
        <f t="shared" si="14"/>
        <v>绿色</v>
      </c>
    </row>
    <row r="288" ht="24.95" customHeight="1" spans="1:10">
      <c r="A288" s="1" t="s">
        <v>606</v>
      </c>
      <c r="B288" s="2" t="s">
        <v>471</v>
      </c>
      <c r="C288" s="2" t="s">
        <v>607</v>
      </c>
      <c r="D288" s="2" t="s">
        <v>473</v>
      </c>
      <c r="E288" s="2" t="s">
        <v>141</v>
      </c>
      <c r="F288" s="5">
        <v>50</v>
      </c>
      <c r="G288" s="6">
        <v>60.54</v>
      </c>
      <c r="H288" s="7">
        <f t="shared" si="12"/>
        <v>39.46</v>
      </c>
      <c r="I288" s="8">
        <f t="shared" si="13"/>
        <v>15.784</v>
      </c>
      <c r="J288" s="1" t="str">
        <f t="shared" si="14"/>
        <v>黄色</v>
      </c>
    </row>
    <row r="289" ht="24.95" customHeight="1" spans="1:10">
      <c r="A289" s="1" t="s">
        <v>608</v>
      </c>
      <c r="B289" s="2" t="s">
        <v>471</v>
      </c>
      <c r="C289" s="2" t="s">
        <v>609</v>
      </c>
      <c r="D289" s="2" t="s">
        <v>473</v>
      </c>
      <c r="E289" s="2" t="s">
        <v>141</v>
      </c>
      <c r="F289" s="5">
        <v>100</v>
      </c>
      <c r="G289" s="6">
        <v>16.85</v>
      </c>
      <c r="H289" s="7">
        <f t="shared" si="12"/>
        <v>83.15</v>
      </c>
      <c r="I289" s="8">
        <f t="shared" si="13"/>
        <v>66.52</v>
      </c>
      <c r="J289" s="1" t="str">
        <f t="shared" si="14"/>
        <v>绿色</v>
      </c>
    </row>
    <row r="290" ht="24.95" customHeight="1" spans="1:10">
      <c r="A290" s="1" t="s">
        <v>610</v>
      </c>
      <c r="B290" s="2" t="s">
        <v>471</v>
      </c>
      <c r="C290" s="2" t="s">
        <v>611</v>
      </c>
      <c r="D290" s="2" t="s">
        <v>473</v>
      </c>
      <c r="E290" s="2" t="s">
        <v>141</v>
      </c>
      <c r="F290" s="5">
        <v>100</v>
      </c>
      <c r="G290" s="6">
        <v>24.37</v>
      </c>
      <c r="H290" s="7">
        <f t="shared" si="12"/>
        <v>75.63</v>
      </c>
      <c r="I290" s="8">
        <f t="shared" si="13"/>
        <v>60.504</v>
      </c>
      <c r="J290" s="1" t="str">
        <f t="shared" si="14"/>
        <v>绿色</v>
      </c>
    </row>
    <row r="291" ht="24.95" customHeight="1" spans="1:10">
      <c r="A291" s="1" t="s">
        <v>612</v>
      </c>
      <c r="B291" s="2" t="s">
        <v>471</v>
      </c>
      <c r="C291" s="2" t="s">
        <v>613</v>
      </c>
      <c r="D291" s="2" t="s">
        <v>473</v>
      </c>
      <c r="E291" s="2" t="s">
        <v>141</v>
      </c>
      <c r="F291" s="5">
        <v>200</v>
      </c>
      <c r="G291" s="6">
        <v>28.64</v>
      </c>
      <c r="H291" s="7">
        <f t="shared" si="12"/>
        <v>71.36</v>
      </c>
      <c r="I291" s="8">
        <f t="shared" si="13"/>
        <v>114.176</v>
      </c>
      <c r="J291" s="1" t="str">
        <f t="shared" si="14"/>
        <v>绿色</v>
      </c>
    </row>
    <row r="292" ht="24.95" customHeight="1" spans="1:10">
      <c r="A292" s="1" t="s">
        <v>614</v>
      </c>
      <c r="B292" s="2" t="s">
        <v>471</v>
      </c>
      <c r="C292" s="2" t="s">
        <v>615</v>
      </c>
      <c r="D292" s="2" t="s">
        <v>473</v>
      </c>
      <c r="E292" s="2" t="s">
        <v>141</v>
      </c>
      <c r="F292" s="5">
        <v>200</v>
      </c>
      <c r="G292" s="6">
        <v>15.42</v>
      </c>
      <c r="H292" s="7">
        <f t="shared" si="12"/>
        <v>84.58</v>
      </c>
      <c r="I292" s="8">
        <f t="shared" si="13"/>
        <v>135.328</v>
      </c>
      <c r="J292" s="1" t="str">
        <f t="shared" si="14"/>
        <v>绿色</v>
      </c>
    </row>
    <row r="293" ht="24.95" customHeight="1" spans="1:10">
      <c r="A293" s="1" t="s">
        <v>616</v>
      </c>
      <c r="B293" s="2" t="s">
        <v>471</v>
      </c>
      <c r="C293" s="2" t="s">
        <v>617</v>
      </c>
      <c r="D293" s="2" t="s">
        <v>473</v>
      </c>
      <c r="E293" s="2" t="s">
        <v>141</v>
      </c>
      <c r="F293" s="5">
        <v>100</v>
      </c>
      <c r="G293" s="6">
        <v>13.19</v>
      </c>
      <c r="H293" s="7">
        <f t="shared" si="12"/>
        <v>86.81</v>
      </c>
      <c r="I293" s="8">
        <f t="shared" si="13"/>
        <v>69.448</v>
      </c>
      <c r="J293" s="1" t="str">
        <f t="shared" si="14"/>
        <v>绿色</v>
      </c>
    </row>
    <row r="294" ht="24.95" customHeight="1" spans="1:10">
      <c r="A294" s="1" t="s">
        <v>618</v>
      </c>
      <c r="B294" s="2" t="s">
        <v>471</v>
      </c>
      <c r="C294" s="2" t="s">
        <v>619</v>
      </c>
      <c r="D294" s="2" t="s">
        <v>473</v>
      </c>
      <c r="E294" s="2" t="s">
        <v>141</v>
      </c>
      <c r="F294" s="5">
        <v>80</v>
      </c>
      <c r="G294" s="6">
        <v>72.98</v>
      </c>
      <c r="H294" s="7">
        <f t="shared" si="12"/>
        <v>27.02</v>
      </c>
      <c r="I294" s="8">
        <f t="shared" si="13"/>
        <v>17.2928</v>
      </c>
      <c r="J294" s="1" t="str">
        <f t="shared" si="14"/>
        <v>黄色</v>
      </c>
    </row>
    <row r="295" ht="24.95" customHeight="1" spans="1:10">
      <c r="A295" s="1" t="s">
        <v>620</v>
      </c>
      <c r="B295" s="2" t="s">
        <v>471</v>
      </c>
      <c r="C295" s="2" t="s">
        <v>621</v>
      </c>
      <c r="D295" s="2" t="s">
        <v>473</v>
      </c>
      <c r="E295" s="2" t="s">
        <v>141</v>
      </c>
      <c r="F295" s="5">
        <v>100</v>
      </c>
      <c r="G295" s="6">
        <v>15.95</v>
      </c>
      <c r="H295" s="7">
        <f t="shared" si="12"/>
        <v>84.05</v>
      </c>
      <c r="I295" s="8">
        <f t="shared" si="13"/>
        <v>67.24</v>
      </c>
      <c r="J295" s="1" t="str">
        <f t="shared" si="14"/>
        <v>绿色</v>
      </c>
    </row>
    <row r="296" ht="24.95" customHeight="1" spans="1:10">
      <c r="A296" s="1" t="s">
        <v>622</v>
      </c>
      <c r="B296" s="2" t="s">
        <v>471</v>
      </c>
      <c r="C296" s="2" t="s">
        <v>623</v>
      </c>
      <c r="D296" s="2" t="s">
        <v>473</v>
      </c>
      <c r="E296" s="2" t="s">
        <v>141</v>
      </c>
      <c r="F296" s="5">
        <v>50</v>
      </c>
      <c r="G296" s="6">
        <v>32.03</v>
      </c>
      <c r="H296" s="7">
        <f t="shared" si="12"/>
        <v>67.97</v>
      </c>
      <c r="I296" s="8">
        <f t="shared" si="13"/>
        <v>27.188</v>
      </c>
      <c r="J296" s="1" t="str">
        <f t="shared" si="14"/>
        <v>黄色</v>
      </c>
    </row>
    <row r="297" ht="24.95" customHeight="1" spans="1:10">
      <c r="A297" s="1" t="s">
        <v>624</v>
      </c>
      <c r="B297" s="2" t="s">
        <v>471</v>
      </c>
      <c r="C297" s="2" t="s">
        <v>625</v>
      </c>
      <c r="D297" s="2" t="s">
        <v>473</v>
      </c>
      <c r="E297" s="2" t="s">
        <v>141</v>
      </c>
      <c r="F297" s="5">
        <v>100</v>
      </c>
      <c r="G297" s="6">
        <v>53.02</v>
      </c>
      <c r="H297" s="7">
        <f t="shared" si="12"/>
        <v>46.98</v>
      </c>
      <c r="I297" s="8">
        <f t="shared" si="13"/>
        <v>37.584</v>
      </c>
      <c r="J297" s="1" t="str">
        <f t="shared" si="14"/>
        <v>绿色</v>
      </c>
    </row>
    <row r="298" ht="24.95" customHeight="1" spans="1:10">
      <c r="A298" s="1" t="s">
        <v>626</v>
      </c>
      <c r="B298" s="2" t="s">
        <v>471</v>
      </c>
      <c r="C298" s="2" t="s">
        <v>627</v>
      </c>
      <c r="D298" s="2" t="s">
        <v>473</v>
      </c>
      <c r="E298" s="2" t="s">
        <v>141</v>
      </c>
      <c r="F298" s="5">
        <v>400</v>
      </c>
      <c r="G298" s="6">
        <v>37.41</v>
      </c>
      <c r="H298" s="7">
        <f t="shared" si="12"/>
        <v>62.59</v>
      </c>
      <c r="I298" s="8">
        <f t="shared" si="13"/>
        <v>200.288</v>
      </c>
      <c r="J298" s="1" t="str">
        <f t="shared" si="14"/>
        <v>绿色</v>
      </c>
    </row>
    <row r="299" ht="24.95" customHeight="1" spans="1:10">
      <c r="A299" s="1" t="s">
        <v>628</v>
      </c>
      <c r="B299" s="2" t="s">
        <v>471</v>
      </c>
      <c r="C299" s="2" t="s">
        <v>629</v>
      </c>
      <c r="D299" s="2" t="s">
        <v>473</v>
      </c>
      <c r="E299" s="2" t="s">
        <v>141</v>
      </c>
      <c r="F299" s="5">
        <v>30</v>
      </c>
      <c r="G299" s="6">
        <v>72.72</v>
      </c>
      <c r="H299" s="7">
        <f t="shared" si="12"/>
        <v>27.28</v>
      </c>
      <c r="I299" s="8">
        <f t="shared" si="13"/>
        <v>6.5472</v>
      </c>
      <c r="J299" s="1" t="str">
        <f t="shared" si="14"/>
        <v>黄色</v>
      </c>
    </row>
    <row r="300" ht="24.95" customHeight="1" spans="1:10">
      <c r="A300" s="1" t="s">
        <v>630</v>
      </c>
      <c r="B300" s="2" t="s">
        <v>471</v>
      </c>
      <c r="C300" s="2" t="s">
        <v>631</v>
      </c>
      <c r="D300" s="2" t="s">
        <v>473</v>
      </c>
      <c r="E300" s="2" t="s">
        <v>141</v>
      </c>
      <c r="F300" s="5">
        <v>100</v>
      </c>
      <c r="G300" s="6">
        <v>12.82</v>
      </c>
      <c r="H300" s="7">
        <f t="shared" si="12"/>
        <v>87.18</v>
      </c>
      <c r="I300" s="8">
        <f t="shared" si="13"/>
        <v>69.744</v>
      </c>
      <c r="J300" s="1" t="str">
        <f t="shared" si="14"/>
        <v>绿色</v>
      </c>
    </row>
    <row r="301" ht="24.95" customHeight="1" spans="1:10">
      <c r="A301" s="1" t="s">
        <v>632</v>
      </c>
      <c r="B301" s="2" t="s">
        <v>471</v>
      </c>
      <c r="C301" s="2" t="s">
        <v>633</v>
      </c>
      <c r="D301" s="2" t="s">
        <v>473</v>
      </c>
      <c r="E301" s="2" t="s">
        <v>141</v>
      </c>
      <c r="F301" s="5">
        <v>100</v>
      </c>
      <c r="G301" s="6">
        <v>13.6</v>
      </c>
      <c r="H301" s="7">
        <f t="shared" si="12"/>
        <v>86.4</v>
      </c>
      <c r="I301" s="8">
        <f t="shared" si="13"/>
        <v>69.12</v>
      </c>
      <c r="J301" s="1" t="str">
        <f t="shared" si="14"/>
        <v>绿色</v>
      </c>
    </row>
    <row r="302" ht="24.95" customHeight="1" spans="1:10">
      <c r="A302" s="1" t="s">
        <v>634</v>
      </c>
      <c r="B302" s="2" t="s">
        <v>471</v>
      </c>
      <c r="C302" s="2" t="s">
        <v>635</v>
      </c>
      <c r="D302" s="2" t="s">
        <v>473</v>
      </c>
      <c r="E302" s="2" t="s">
        <v>141</v>
      </c>
      <c r="F302" s="5">
        <v>100</v>
      </c>
      <c r="G302" s="6">
        <v>18.79</v>
      </c>
      <c r="H302" s="7">
        <f t="shared" si="12"/>
        <v>81.21</v>
      </c>
      <c r="I302" s="8">
        <f t="shared" si="13"/>
        <v>64.968</v>
      </c>
      <c r="J302" s="1" t="str">
        <f t="shared" si="14"/>
        <v>绿色</v>
      </c>
    </row>
    <row r="303" ht="24.95" customHeight="1" spans="1:10">
      <c r="A303" s="1" t="s">
        <v>636</v>
      </c>
      <c r="B303" s="2" t="s">
        <v>471</v>
      </c>
      <c r="C303" s="2" t="s">
        <v>637</v>
      </c>
      <c r="D303" s="2" t="s">
        <v>473</v>
      </c>
      <c r="E303" s="2" t="s">
        <v>141</v>
      </c>
      <c r="F303" s="5">
        <v>200</v>
      </c>
      <c r="G303" s="6">
        <v>55.07</v>
      </c>
      <c r="H303" s="7">
        <f t="shared" si="12"/>
        <v>44.93</v>
      </c>
      <c r="I303" s="8">
        <f t="shared" si="13"/>
        <v>71.888</v>
      </c>
      <c r="J303" s="1" t="str">
        <f t="shared" si="14"/>
        <v>绿色</v>
      </c>
    </row>
    <row r="304" ht="24.95" customHeight="1" spans="1:10">
      <c r="A304" s="1" t="s">
        <v>638</v>
      </c>
      <c r="B304" s="2" t="s">
        <v>471</v>
      </c>
      <c r="C304" s="2" t="s">
        <v>639</v>
      </c>
      <c r="D304" s="2" t="s">
        <v>473</v>
      </c>
      <c r="E304" s="2" t="s">
        <v>141</v>
      </c>
      <c r="F304" s="5">
        <v>50</v>
      </c>
      <c r="G304" s="6">
        <v>95.54</v>
      </c>
      <c r="H304" s="7">
        <f t="shared" si="12"/>
        <v>4.45999999999999</v>
      </c>
      <c r="I304" s="8">
        <f t="shared" si="13"/>
        <v>1.784</v>
      </c>
      <c r="J304" s="1" t="str">
        <f t="shared" si="14"/>
        <v>黄色</v>
      </c>
    </row>
    <row r="305" ht="24.95" customHeight="1" spans="1:10">
      <c r="A305" s="1" t="s">
        <v>640</v>
      </c>
      <c r="B305" s="2" t="s">
        <v>471</v>
      </c>
      <c r="C305" s="2" t="s">
        <v>641</v>
      </c>
      <c r="D305" s="2" t="s">
        <v>473</v>
      </c>
      <c r="E305" s="2" t="s">
        <v>141</v>
      </c>
      <c r="F305" s="5">
        <v>400</v>
      </c>
      <c r="G305" s="6">
        <v>34.58</v>
      </c>
      <c r="H305" s="7">
        <f t="shared" si="12"/>
        <v>65.42</v>
      </c>
      <c r="I305" s="8">
        <f t="shared" si="13"/>
        <v>209.344</v>
      </c>
      <c r="J305" s="1" t="str">
        <f t="shared" si="14"/>
        <v>绿色</v>
      </c>
    </row>
    <row r="306" ht="24.95" customHeight="1" spans="1:10">
      <c r="A306" s="1" t="s">
        <v>642</v>
      </c>
      <c r="B306" s="2" t="s">
        <v>471</v>
      </c>
      <c r="C306" s="2" t="s">
        <v>643</v>
      </c>
      <c r="D306" s="2" t="s">
        <v>473</v>
      </c>
      <c r="E306" s="2" t="s">
        <v>141</v>
      </c>
      <c r="F306" s="5">
        <v>100</v>
      </c>
      <c r="G306" s="6">
        <v>26.37</v>
      </c>
      <c r="H306" s="7">
        <f t="shared" si="12"/>
        <v>73.63</v>
      </c>
      <c r="I306" s="8">
        <f t="shared" si="13"/>
        <v>58.904</v>
      </c>
      <c r="J306" s="1" t="str">
        <f t="shared" si="14"/>
        <v>绿色</v>
      </c>
    </row>
    <row r="307" ht="24.95" customHeight="1" spans="1:10">
      <c r="A307" s="1" t="s">
        <v>644</v>
      </c>
      <c r="B307" s="2" t="s">
        <v>471</v>
      </c>
      <c r="C307" s="2" t="s">
        <v>645</v>
      </c>
      <c r="D307" s="2" t="s">
        <v>473</v>
      </c>
      <c r="E307" s="2" t="s">
        <v>141</v>
      </c>
      <c r="F307" s="5">
        <v>30</v>
      </c>
      <c r="G307" s="6">
        <v>25.37</v>
      </c>
      <c r="H307" s="7">
        <f t="shared" si="12"/>
        <v>74.63</v>
      </c>
      <c r="I307" s="8">
        <f t="shared" si="13"/>
        <v>17.9112</v>
      </c>
      <c r="J307" s="1" t="str">
        <f t="shared" si="14"/>
        <v>黄色</v>
      </c>
    </row>
    <row r="308" ht="24.95" customHeight="1" spans="1:10">
      <c r="A308" s="1" t="s">
        <v>646</v>
      </c>
      <c r="B308" s="2" t="s">
        <v>471</v>
      </c>
      <c r="C308" s="2" t="s">
        <v>647</v>
      </c>
      <c r="D308" s="2" t="s">
        <v>473</v>
      </c>
      <c r="E308" s="2" t="s">
        <v>141</v>
      </c>
      <c r="F308" s="5">
        <v>200</v>
      </c>
      <c r="G308" s="6">
        <v>80.48</v>
      </c>
      <c r="H308" s="7">
        <f t="shared" si="12"/>
        <v>19.52</v>
      </c>
      <c r="I308" s="8">
        <f t="shared" si="13"/>
        <v>31.232</v>
      </c>
      <c r="J308" s="1" t="str">
        <f t="shared" si="14"/>
        <v>绿色</v>
      </c>
    </row>
    <row r="309" ht="24.95" customHeight="1" spans="1:10">
      <c r="A309" s="1" t="s">
        <v>648</v>
      </c>
      <c r="B309" s="2" t="s">
        <v>471</v>
      </c>
      <c r="C309" s="2" t="s">
        <v>649</v>
      </c>
      <c r="D309" s="2" t="s">
        <v>473</v>
      </c>
      <c r="E309" s="2" t="s">
        <v>141</v>
      </c>
      <c r="F309" s="5">
        <v>200</v>
      </c>
      <c r="G309" s="6">
        <v>28.15</v>
      </c>
      <c r="H309" s="7">
        <f t="shared" si="12"/>
        <v>71.85</v>
      </c>
      <c r="I309" s="8">
        <f t="shared" si="13"/>
        <v>114.96</v>
      </c>
      <c r="J309" s="1" t="str">
        <f t="shared" si="14"/>
        <v>绿色</v>
      </c>
    </row>
    <row r="310" ht="24.95" customHeight="1" spans="1:10">
      <c r="A310" s="1" t="s">
        <v>650</v>
      </c>
      <c r="B310" s="2" t="s">
        <v>471</v>
      </c>
      <c r="C310" s="2" t="s">
        <v>651</v>
      </c>
      <c r="D310" s="2" t="s">
        <v>473</v>
      </c>
      <c r="E310" s="2" t="s">
        <v>141</v>
      </c>
      <c r="F310" s="5">
        <v>250</v>
      </c>
      <c r="G310" s="6">
        <v>80.49</v>
      </c>
      <c r="H310" s="7">
        <f t="shared" si="12"/>
        <v>19.51</v>
      </c>
      <c r="I310" s="8">
        <f t="shared" si="13"/>
        <v>39.02</v>
      </c>
      <c r="J310" s="1" t="str">
        <f t="shared" si="14"/>
        <v>绿色</v>
      </c>
    </row>
    <row r="311" ht="24.95" customHeight="1" spans="1:10">
      <c r="A311" s="1" t="s">
        <v>652</v>
      </c>
      <c r="B311" s="2" t="s">
        <v>471</v>
      </c>
      <c r="C311" s="2" t="s">
        <v>653</v>
      </c>
      <c r="D311" s="2" t="s">
        <v>473</v>
      </c>
      <c r="E311" s="2" t="s">
        <v>141</v>
      </c>
      <c r="F311" s="5">
        <v>100</v>
      </c>
      <c r="G311" s="6">
        <v>44.59</v>
      </c>
      <c r="H311" s="7">
        <f t="shared" si="12"/>
        <v>55.41</v>
      </c>
      <c r="I311" s="8">
        <f t="shared" si="13"/>
        <v>44.328</v>
      </c>
      <c r="J311" s="1" t="str">
        <f t="shared" si="14"/>
        <v>绿色</v>
      </c>
    </row>
    <row r="312" ht="24.95" customHeight="1" spans="1:10">
      <c r="A312" s="1" t="s">
        <v>654</v>
      </c>
      <c r="B312" s="2" t="s">
        <v>471</v>
      </c>
      <c r="C312" s="2" t="s">
        <v>655</v>
      </c>
      <c r="D312" s="2" t="s">
        <v>473</v>
      </c>
      <c r="E312" s="2" t="s">
        <v>141</v>
      </c>
      <c r="F312" s="5">
        <v>30</v>
      </c>
      <c r="G312" s="6">
        <v>55.73</v>
      </c>
      <c r="H312" s="7">
        <f t="shared" si="12"/>
        <v>44.27</v>
      </c>
      <c r="I312" s="8">
        <f t="shared" si="13"/>
        <v>10.6248</v>
      </c>
      <c r="J312" s="1" t="str">
        <f t="shared" si="14"/>
        <v>黄色</v>
      </c>
    </row>
    <row r="313" ht="24.95" customHeight="1" spans="1:10">
      <c r="A313" s="1" t="s">
        <v>656</v>
      </c>
      <c r="B313" s="2" t="s">
        <v>471</v>
      </c>
      <c r="C313" s="2" t="s">
        <v>657</v>
      </c>
      <c r="D313" s="2" t="s">
        <v>473</v>
      </c>
      <c r="E313" s="2" t="s">
        <v>141</v>
      </c>
      <c r="F313" s="5">
        <v>100</v>
      </c>
      <c r="G313" s="6">
        <v>27.36</v>
      </c>
      <c r="H313" s="7">
        <f t="shared" si="12"/>
        <v>72.64</v>
      </c>
      <c r="I313" s="8">
        <f t="shared" si="13"/>
        <v>58.112</v>
      </c>
      <c r="J313" s="1" t="str">
        <f t="shared" si="14"/>
        <v>绿色</v>
      </c>
    </row>
    <row r="314" ht="24.95" customHeight="1" spans="1:10">
      <c r="A314" s="1" t="s">
        <v>658</v>
      </c>
      <c r="B314" s="2" t="s">
        <v>471</v>
      </c>
      <c r="C314" s="2" t="s">
        <v>659</v>
      </c>
      <c r="D314" s="2" t="s">
        <v>473</v>
      </c>
      <c r="E314" s="2" t="s">
        <v>141</v>
      </c>
      <c r="F314" s="5">
        <v>100</v>
      </c>
      <c r="G314" s="6">
        <v>25.94</v>
      </c>
      <c r="H314" s="7">
        <f t="shared" si="12"/>
        <v>74.06</v>
      </c>
      <c r="I314" s="8">
        <f t="shared" si="13"/>
        <v>59.248</v>
      </c>
      <c r="J314" s="1" t="str">
        <f t="shared" si="14"/>
        <v>绿色</v>
      </c>
    </row>
    <row r="315" ht="24.95" customHeight="1" spans="1:10">
      <c r="A315" s="1" t="s">
        <v>660</v>
      </c>
      <c r="B315" s="2" t="s">
        <v>471</v>
      </c>
      <c r="C315" s="2" t="s">
        <v>661</v>
      </c>
      <c r="D315" s="2" t="s">
        <v>473</v>
      </c>
      <c r="E315" s="2" t="s">
        <v>141</v>
      </c>
      <c r="F315" s="5">
        <v>100</v>
      </c>
      <c r="G315" s="6">
        <v>19.91</v>
      </c>
      <c r="H315" s="7">
        <f t="shared" si="12"/>
        <v>80.09</v>
      </c>
      <c r="I315" s="8">
        <f t="shared" si="13"/>
        <v>64.072</v>
      </c>
      <c r="J315" s="1" t="str">
        <f t="shared" si="14"/>
        <v>绿色</v>
      </c>
    </row>
    <row r="316" ht="24.95" customHeight="1" spans="1:10">
      <c r="A316" s="1" t="s">
        <v>662</v>
      </c>
      <c r="B316" s="2" t="s">
        <v>471</v>
      </c>
      <c r="C316" s="2" t="s">
        <v>663</v>
      </c>
      <c r="D316" s="2" t="s">
        <v>473</v>
      </c>
      <c r="E316" s="2" t="s">
        <v>141</v>
      </c>
      <c r="F316" s="5">
        <v>100</v>
      </c>
      <c r="G316" s="6">
        <v>43.3</v>
      </c>
      <c r="H316" s="7">
        <f t="shared" si="12"/>
        <v>56.7</v>
      </c>
      <c r="I316" s="8">
        <f t="shared" si="13"/>
        <v>45.36</v>
      </c>
      <c r="J316" s="1" t="str">
        <f t="shared" si="14"/>
        <v>绿色</v>
      </c>
    </row>
    <row r="317" ht="24.95" customHeight="1" spans="1:10">
      <c r="A317" s="1" t="s">
        <v>664</v>
      </c>
      <c r="B317" s="2" t="s">
        <v>471</v>
      </c>
      <c r="C317" s="2" t="s">
        <v>665</v>
      </c>
      <c r="D317" s="2" t="s">
        <v>473</v>
      </c>
      <c r="E317" s="2" t="s">
        <v>141</v>
      </c>
      <c r="F317" s="5">
        <v>50</v>
      </c>
      <c r="G317" s="6">
        <v>93</v>
      </c>
      <c r="H317" s="7">
        <f t="shared" si="12"/>
        <v>7</v>
      </c>
      <c r="I317" s="8">
        <f t="shared" si="13"/>
        <v>2.8</v>
      </c>
      <c r="J317" s="1" t="str">
        <f t="shared" si="14"/>
        <v>黄色</v>
      </c>
    </row>
    <row r="318" ht="24.95" customHeight="1" spans="1:10">
      <c r="A318" s="1" t="s">
        <v>666</v>
      </c>
      <c r="B318" s="2" t="s">
        <v>471</v>
      </c>
      <c r="C318" s="2" t="s">
        <v>667</v>
      </c>
      <c r="D318" s="2" t="s">
        <v>473</v>
      </c>
      <c r="E318" s="2" t="s">
        <v>141</v>
      </c>
      <c r="F318" s="5">
        <v>50</v>
      </c>
      <c r="G318" s="6">
        <v>28.38</v>
      </c>
      <c r="H318" s="7">
        <f t="shared" si="12"/>
        <v>71.62</v>
      </c>
      <c r="I318" s="8">
        <f t="shared" si="13"/>
        <v>28.648</v>
      </c>
      <c r="J318" s="1" t="str">
        <f t="shared" si="14"/>
        <v>黄色</v>
      </c>
    </row>
    <row r="319" ht="24.95" customHeight="1" spans="1:10">
      <c r="A319" s="1" t="s">
        <v>668</v>
      </c>
      <c r="B319" s="2" t="s">
        <v>471</v>
      </c>
      <c r="C319" s="2" t="s">
        <v>669</v>
      </c>
      <c r="D319" s="2" t="s">
        <v>670</v>
      </c>
      <c r="E319" s="2" t="s">
        <v>141</v>
      </c>
      <c r="F319" s="5">
        <v>100</v>
      </c>
      <c r="G319" s="6">
        <v>65</v>
      </c>
      <c r="H319" s="7">
        <f t="shared" si="12"/>
        <v>35</v>
      </c>
      <c r="I319" s="8">
        <f t="shared" si="13"/>
        <v>28</v>
      </c>
      <c r="J319" s="1" t="str">
        <f t="shared" si="14"/>
        <v>黄色</v>
      </c>
    </row>
    <row r="320" ht="24.95" customHeight="1" spans="1:10">
      <c r="A320" s="1" t="s">
        <v>671</v>
      </c>
      <c r="B320" s="2" t="s">
        <v>471</v>
      </c>
      <c r="C320" s="2" t="s">
        <v>672</v>
      </c>
      <c r="D320" s="2" t="s">
        <v>670</v>
      </c>
      <c r="E320" s="2" t="s">
        <v>141</v>
      </c>
      <c r="F320" s="5">
        <v>100</v>
      </c>
      <c r="G320" s="6">
        <v>65</v>
      </c>
      <c r="H320" s="7">
        <f t="shared" si="12"/>
        <v>35</v>
      </c>
      <c r="I320" s="8">
        <f t="shared" si="13"/>
        <v>28</v>
      </c>
      <c r="J320" s="1" t="str">
        <f t="shared" si="14"/>
        <v>黄色</v>
      </c>
    </row>
    <row r="321" ht="24.95" customHeight="1" spans="1:10">
      <c r="A321" s="1" t="s">
        <v>673</v>
      </c>
      <c r="B321" s="2" t="s">
        <v>471</v>
      </c>
      <c r="C321" s="2" t="s">
        <v>674</v>
      </c>
      <c r="D321" s="2" t="s">
        <v>670</v>
      </c>
      <c r="E321" s="2" t="s">
        <v>141</v>
      </c>
      <c r="F321" s="5">
        <v>100</v>
      </c>
      <c r="G321" s="6">
        <v>65</v>
      </c>
      <c r="H321" s="7">
        <f t="shared" si="12"/>
        <v>35</v>
      </c>
      <c r="I321" s="8">
        <f t="shared" si="13"/>
        <v>28</v>
      </c>
      <c r="J321" s="1" t="str">
        <f t="shared" si="14"/>
        <v>黄色</v>
      </c>
    </row>
    <row r="322" ht="24.95" customHeight="1" spans="1:10">
      <c r="A322" s="1" t="s">
        <v>675</v>
      </c>
      <c r="B322" s="2" t="s">
        <v>471</v>
      </c>
      <c r="C322" s="2" t="s">
        <v>676</v>
      </c>
      <c r="D322" s="2" t="s">
        <v>670</v>
      </c>
      <c r="E322" s="2" t="s">
        <v>141</v>
      </c>
      <c r="F322" s="5">
        <v>100</v>
      </c>
      <c r="G322" s="6">
        <v>65</v>
      </c>
      <c r="H322" s="7">
        <f t="shared" si="12"/>
        <v>35</v>
      </c>
      <c r="I322" s="8">
        <f t="shared" si="13"/>
        <v>28</v>
      </c>
      <c r="J322" s="1" t="str">
        <f t="shared" si="14"/>
        <v>黄色</v>
      </c>
    </row>
    <row r="323" ht="24.95" customHeight="1" spans="1:10">
      <c r="A323" s="1" t="s">
        <v>677</v>
      </c>
      <c r="B323" s="2" t="s">
        <v>471</v>
      </c>
      <c r="C323" s="2" t="s">
        <v>678</v>
      </c>
      <c r="D323" s="2" t="s">
        <v>670</v>
      </c>
      <c r="E323" s="2" t="s">
        <v>141</v>
      </c>
      <c r="F323" s="5">
        <v>50</v>
      </c>
      <c r="G323" s="6">
        <v>65</v>
      </c>
      <c r="H323" s="7">
        <f t="shared" ref="H323:H386" si="15">100-G323</f>
        <v>35</v>
      </c>
      <c r="I323" s="8">
        <f t="shared" ref="I323:I386" si="16">F323*H323/100*0.8</f>
        <v>14</v>
      </c>
      <c r="J323" s="1" t="str">
        <f t="shared" si="14"/>
        <v>黄色</v>
      </c>
    </row>
    <row r="324" ht="24.95" customHeight="1" spans="1:10">
      <c r="A324" s="1" t="s">
        <v>679</v>
      </c>
      <c r="B324" s="2" t="s">
        <v>471</v>
      </c>
      <c r="C324" s="2" t="s">
        <v>680</v>
      </c>
      <c r="D324" s="2" t="s">
        <v>670</v>
      </c>
      <c r="E324" s="2" t="s">
        <v>141</v>
      </c>
      <c r="F324" s="5">
        <v>100</v>
      </c>
      <c r="G324" s="6">
        <v>65</v>
      </c>
      <c r="H324" s="7">
        <f t="shared" si="15"/>
        <v>35</v>
      </c>
      <c r="I324" s="8">
        <f t="shared" si="16"/>
        <v>28</v>
      </c>
      <c r="J324" s="1" t="str">
        <f t="shared" ref="J324:J387" si="17">VLOOKUP(I324,$L$3:$M$5,2)</f>
        <v>黄色</v>
      </c>
    </row>
    <row r="325" ht="24.95" customHeight="1" spans="1:10">
      <c r="A325" s="1" t="s">
        <v>681</v>
      </c>
      <c r="B325" s="2" t="s">
        <v>471</v>
      </c>
      <c r="C325" s="2" t="s">
        <v>682</v>
      </c>
      <c r="D325" s="2" t="s">
        <v>670</v>
      </c>
      <c r="E325" s="2" t="s">
        <v>141</v>
      </c>
      <c r="F325" s="5">
        <v>50</v>
      </c>
      <c r="G325" s="6">
        <v>54.75</v>
      </c>
      <c r="H325" s="7">
        <f t="shared" si="15"/>
        <v>45.25</v>
      </c>
      <c r="I325" s="8">
        <f t="shared" si="16"/>
        <v>18.1</v>
      </c>
      <c r="J325" s="1" t="str">
        <f t="shared" si="17"/>
        <v>黄色</v>
      </c>
    </row>
    <row r="326" ht="24.95" customHeight="1" spans="1:10">
      <c r="A326" s="1" t="s">
        <v>683</v>
      </c>
      <c r="B326" s="2" t="s">
        <v>471</v>
      </c>
      <c r="C326" s="2" t="s">
        <v>684</v>
      </c>
      <c r="D326" s="2" t="s">
        <v>670</v>
      </c>
      <c r="E326" s="2" t="s">
        <v>141</v>
      </c>
      <c r="F326" s="5">
        <v>100</v>
      </c>
      <c r="G326" s="6">
        <v>23.44</v>
      </c>
      <c r="H326" s="7">
        <f t="shared" si="15"/>
        <v>76.56</v>
      </c>
      <c r="I326" s="8">
        <f t="shared" si="16"/>
        <v>61.248</v>
      </c>
      <c r="J326" s="1" t="str">
        <f t="shared" si="17"/>
        <v>绿色</v>
      </c>
    </row>
    <row r="327" ht="24.95" customHeight="1" spans="1:10">
      <c r="A327" s="1" t="s">
        <v>685</v>
      </c>
      <c r="B327" s="2" t="s">
        <v>471</v>
      </c>
      <c r="C327" s="2" t="s">
        <v>686</v>
      </c>
      <c r="D327" s="2" t="s">
        <v>670</v>
      </c>
      <c r="E327" s="2" t="s">
        <v>141</v>
      </c>
      <c r="F327" s="5">
        <v>80</v>
      </c>
      <c r="G327" s="6">
        <v>40.51</v>
      </c>
      <c r="H327" s="7">
        <f t="shared" si="15"/>
        <v>59.49</v>
      </c>
      <c r="I327" s="8">
        <f t="shared" si="16"/>
        <v>38.0736</v>
      </c>
      <c r="J327" s="1" t="str">
        <f t="shared" si="17"/>
        <v>绿色</v>
      </c>
    </row>
    <row r="328" ht="24.95" customHeight="1" spans="1:10">
      <c r="A328" s="1" t="s">
        <v>687</v>
      </c>
      <c r="B328" s="2" t="s">
        <v>471</v>
      </c>
      <c r="C328" s="2" t="s">
        <v>688</v>
      </c>
      <c r="D328" s="2" t="s">
        <v>670</v>
      </c>
      <c r="E328" s="2" t="s">
        <v>141</v>
      </c>
      <c r="F328" s="5">
        <v>200</v>
      </c>
      <c r="G328" s="6">
        <v>22.14</v>
      </c>
      <c r="H328" s="7">
        <f t="shared" si="15"/>
        <v>77.86</v>
      </c>
      <c r="I328" s="8">
        <f t="shared" si="16"/>
        <v>124.576</v>
      </c>
      <c r="J328" s="1" t="str">
        <f t="shared" si="17"/>
        <v>绿色</v>
      </c>
    </row>
    <row r="329" ht="24.95" customHeight="1" spans="1:10">
      <c r="A329" s="1" t="s">
        <v>689</v>
      </c>
      <c r="B329" s="2" t="s">
        <v>471</v>
      </c>
      <c r="C329" s="2" t="s">
        <v>690</v>
      </c>
      <c r="D329" s="2" t="s">
        <v>670</v>
      </c>
      <c r="E329" s="2" t="s">
        <v>141</v>
      </c>
      <c r="F329" s="5">
        <v>100</v>
      </c>
      <c r="G329" s="6">
        <v>44</v>
      </c>
      <c r="H329" s="7">
        <f t="shared" si="15"/>
        <v>56</v>
      </c>
      <c r="I329" s="8">
        <f t="shared" si="16"/>
        <v>44.8</v>
      </c>
      <c r="J329" s="1" t="str">
        <f t="shared" si="17"/>
        <v>绿色</v>
      </c>
    </row>
    <row r="330" ht="24.95" customHeight="1" spans="1:10">
      <c r="A330" s="1" t="s">
        <v>691</v>
      </c>
      <c r="B330" s="2" t="s">
        <v>471</v>
      </c>
      <c r="C330" s="2" t="s">
        <v>692</v>
      </c>
      <c r="D330" s="2" t="s">
        <v>670</v>
      </c>
      <c r="E330" s="2" t="s">
        <v>141</v>
      </c>
      <c r="F330" s="5">
        <v>50</v>
      </c>
      <c r="G330" s="6">
        <v>71.95</v>
      </c>
      <c r="H330" s="7">
        <f t="shared" si="15"/>
        <v>28.05</v>
      </c>
      <c r="I330" s="8">
        <f t="shared" si="16"/>
        <v>11.22</v>
      </c>
      <c r="J330" s="1" t="str">
        <f t="shared" si="17"/>
        <v>黄色</v>
      </c>
    </row>
    <row r="331" ht="24.95" customHeight="1" spans="1:10">
      <c r="A331" s="1" t="s">
        <v>693</v>
      </c>
      <c r="B331" s="2" t="s">
        <v>471</v>
      </c>
      <c r="C331" s="2" t="s">
        <v>694</v>
      </c>
      <c r="D331" s="2" t="s">
        <v>670</v>
      </c>
      <c r="E331" s="2" t="s">
        <v>141</v>
      </c>
      <c r="F331" s="5">
        <v>100</v>
      </c>
      <c r="G331" s="6">
        <v>18.82</v>
      </c>
      <c r="H331" s="7">
        <f t="shared" si="15"/>
        <v>81.18</v>
      </c>
      <c r="I331" s="8">
        <f t="shared" si="16"/>
        <v>64.944</v>
      </c>
      <c r="J331" s="1" t="str">
        <f t="shared" si="17"/>
        <v>绿色</v>
      </c>
    </row>
    <row r="332" ht="24.95" customHeight="1" spans="1:10">
      <c r="A332" s="1" t="s">
        <v>695</v>
      </c>
      <c r="B332" s="2" t="s">
        <v>471</v>
      </c>
      <c r="C332" s="2" t="s">
        <v>696</v>
      </c>
      <c r="D332" s="2" t="s">
        <v>670</v>
      </c>
      <c r="E332" s="2" t="s">
        <v>141</v>
      </c>
      <c r="F332" s="5">
        <v>50</v>
      </c>
      <c r="G332" s="6">
        <v>110.31</v>
      </c>
      <c r="H332" s="7">
        <f t="shared" si="15"/>
        <v>-10.31</v>
      </c>
      <c r="I332" s="8">
        <f t="shared" si="16"/>
        <v>-4.124</v>
      </c>
      <c r="J332" s="1" t="str">
        <f t="shared" si="17"/>
        <v>红色</v>
      </c>
    </row>
    <row r="333" ht="24.95" customHeight="1" spans="1:10">
      <c r="A333" s="1" t="s">
        <v>697</v>
      </c>
      <c r="B333" s="2" t="s">
        <v>471</v>
      </c>
      <c r="C333" s="2" t="s">
        <v>698</v>
      </c>
      <c r="D333" s="2" t="s">
        <v>670</v>
      </c>
      <c r="E333" s="2" t="s">
        <v>141</v>
      </c>
      <c r="F333" s="5">
        <v>400</v>
      </c>
      <c r="G333" s="6">
        <v>18</v>
      </c>
      <c r="H333" s="7">
        <f t="shared" si="15"/>
        <v>82</v>
      </c>
      <c r="I333" s="8">
        <f t="shared" si="16"/>
        <v>262.4</v>
      </c>
      <c r="J333" s="1" t="str">
        <f t="shared" si="17"/>
        <v>绿色</v>
      </c>
    </row>
    <row r="334" ht="24.95" customHeight="1" spans="1:10">
      <c r="A334" s="1" t="s">
        <v>699</v>
      </c>
      <c r="B334" s="2" t="s">
        <v>471</v>
      </c>
      <c r="C334" s="2" t="s">
        <v>700</v>
      </c>
      <c r="D334" s="2" t="s">
        <v>670</v>
      </c>
      <c r="E334" s="2" t="s">
        <v>141</v>
      </c>
      <c r="F334" s="5">
        <v>100</v>
      </c>
      <c r="G334" s="6">
        <v>57.69</v>
      </c>
      <c r="H334" s="7">
        <f t="shared" si="15"/>
        <v>42.31</v>
      </c>
      <c r="I334" s="8">
        <f t="shared" si="16"/>
        <v>33.848</v>
      </c>
      <c r="J334" s="1" t="str">
        <f t="shared" si="17"/>
        <v>绿色</v>
      </c>
    </row>
    <row r="335" ht="24.95" customHeight="1" spans="1:10">
      <c r="A335" s="1" t="s">
        <v>701</v>
      </c>
      <c r="B335" s="2" t="s">
        <v>471</v>
      </c>
      <c r="C335" s="2" t="s">
        <v>702</v>
      </c>
      <c r="D335" s="2" t="s">
        <v>670</v>
      </c>
      <c r="E335" s="2" t="s">
        <v>141</v>
      </c>
      <c r="F335" s="5">
        <v>50</v>
      </c>
      <c r="G335" s="6">
        <v>18.94</v>
      </c>
      <c r="H335" s="7">
        <f t="shared" si="15"/>
        <v>81.06</v>
      </c>
      <c r="I335" s="8">
        <f t="shared" si="16"/>
        <v>32.424</v>
      </c>
      <c r="J335" s="1" t="str">
        <f t="shared" si="17"/>
        <v>绿色</v>
      </c>
    </row>
    <row r="336" ht="24.95" customHeight="1" spans="1:10">
      <c r="A336" s="1" t="s">
        <v>703</v>
      </c>
      <c r="B336" s="2" t="s">
        <v>471</v>
      </c>
      <c r="C336" s="2" t="s">
        <v>704</v>
      </c>
      <c r="D336" s="2" t="s">
        <v>670</v>
      </c>
      <c r="E336" s="2" t="s">
        <v>141</v>
      </c>
      <c r="F336" s="5">
        <v>200</v>
      </c>
      <c r="G336" s="6">
        <v>17.57</v>
      </c>
      <c r="H336" s="7">
        <f t="shared" si="15"/>
        <v>82.43</v>
      </c>
      <c r="I336" s="8">
        <f t="shared" si="16"/>
        <v>131.888</v>
      </c>
      <c r="J336" s="1" t="str">
        <f t="shared" si="17"/>
        <v>绿色</v>
      </c>
    </row>
    <row r="337" ht="24.95" customHeight="1" spans="1:10">
      <c r="A337" s="1" t="s">
        <v>705</v>
      </c>
      <c r="B337" s="2" t="s">
        <v>471</v>
      </c>
      <c r="C337" s="2" t="s">
        <v>706</v>
      </c>
      <c r="D337" s="2" t="s">
        <v>670</v>
      </c>
      <c r="E337" s="2" t="s">
        <v>141</v>
      </c>
      <c r="F337" s="5">
        <v>50</v>
      </c>
      <c r="G337" s="6">
        <v>39.31</v>
      </c>
      <c r="H337" s="7">
        <f t="shared" si="15"/>
        <v>60.69</v>
      </c>
      <c r="I337" s="8">
        <f t="shared" si="16"/>
        <v>24.276</v>
      </c>
      <c r="J337" s="1" t="str">
        <f t="shared" si="17"/>
        <v>黄色</v>
      </c>
    </row>
    <row r="338" ht="24.95" customHeight="1" spans="1:10">
      <c r="A338" s="1" t="s">
        <v>707</v>
      </c>
      <c r="B338" s="2" t="s">
        <v>471</v>
      </c>
      <c r="C338" s="2" t="s">
        <v>708</v>
      </c>
      <c r="D338" s="2" t="s">
        <v>670</v>
      </c>
      <c r="E338" s="2" t="s">
        <v>141</v>
      </c>
      <c r="F338" s="5">
        <v>100</v>
      </c>
      <c r="G338" s="6">
        <v>16.78</v>
      </c>
      <c r="H338" s="7">
        <f t="shared" si="15"/>
        <v>83.22</v>
      </c>
      <c r="I338" s="8">
        <f t="shared" si="16"/>
        <v>66.576</v>
      </c>
      <c r="J338" s="1" t="str">
        <f t="shared" si="17"/>
        <v>绿色</v>
      </c>
    </row>
    <row r="339" ht="24.95" customHeight="1" spans="1:10">
      <c r="A339" s="1" t="s">
        <v>709</v>
      </c>
      <c r="B339" s="2" t="s">
        <v>471</v>
      </c>
      <c r="C339" s="2" t="s">
        <v>710</v>
      </c>
      <c r="D339" s="2" t="s">
        <v>670</v>
      </c>
      <c r="E339" s="2" t="s">
        <v>141</v>
      </c>
      <c r="F339" s="5">
        <v>50</v>
      </c>
      <c r="G339" s="6">
        <v>25.61</v>
      </c>
      <c r="H339" s="7">
        <f t="shared" si="15"/>
        <v>74.39</v>
      </c>
      <c r="I339" s="8">
        <f t="shared" si="16"/>
        <v>29.756</v>
      </c>
      <c r="J339" s="1" t="str">
        <f t="shared" si="17"/>
        <v>黄色</v>
      </c>
    </row>
    <row r="340" ht="24.95" customHeight="1" spans="1:10">
      <c r="A340" s="1" t="s">
        <v>711</v>
      </c>
      <c r="B340" s="2" t="s">
        <v>471</v>
      </c>
      <c r="C340" s="2" t="s">
        <v>712</v>
      </c>
      <c r="D340" s="2" t="s">
        <v>670</v>
      </c>
      <c r="E340" s="2" t="s">
        <v>141</v>
      </c>
      <c r="F340" s="5">
        <v>50</v>
      </c>
      <c r="G340" s="6">
        <v>50.04</v>
      </c>
      <c r="H340" s="7">
        <f t="shared" si="15"/>
        <v>49.96</v>
      </c>
      <c r="I340" s="8">
        <f t="shared" si="16"/>
        <v>19.984</v>
      </c>
      <c r="J340" s="1" t="str">
        <f t="shared" si="17"/>
        <v>黄色</v>
      </c>
    </row>
    <row r="341" ht="24.95" customHeight="1" spans="1:10">
      <c r="A341" s="1" t="s">
        <v>713</v>
      </c>
      <c r="B341" s="2" t="s">
        <v>471</v>
      </c>
      <c r="C341" s="2" t="s">
        <v>714</v>
      </c>
      <c r="D341" s="2" t="s">
        <v>670</v>
      </c>
      <c r="E341" s="2" t="s">
        <v>141</v>
      </c>
      <c r="F341" s="5">
        <v>100</v>
      </c>
      <c r="G341" s="6">
        <v>44.91</v>
      </c>
      <c r="H341" s="7">
        <f t="shared" si="15"/>
        <v>55.09</v>
      </c>
      <c r="I341" s="8">
        <f t="shared" si="16"/>
        <v>44.072</v>
      </c>
      <c r="J341" s="1" t="str">
        <f t="shared" si="17"/>
        <v>绿色</v>
      </c>
    </row>
    <row r="342" ht="24.95" customHeight="1" spans="1:10">
      <c r="A342" s="1" t="s">
        <v>715</v>
      </c>
      <c r="B342" s="2" t="s">
        <v>471</v>
      </c>
      <c r="C342" s="2" t="s">
        <v>716</v>
      </c>
      <c r="D342" s="2" t="s">
        <v>670</v>
      </c>
      <c r="E342" s="2" t="s">
        <v>141</v>
      </c>
      <c r="F342" s="5">
        <v>100</v>
      </c>
      <c r="G342" s="6">
        <v>13.98</v>
      </c>
      <c r="H342" s="7">
        <f t="shared" si="15"/>
        <v>86.02</v>
      </c>
      <c r="I342" s="8">
        <f t="shared" si="16"/>
        <v>68.816</v>
      </c>
      <c r="J342" s="1" t="str">
        <f t="shared" si="17"/>
        <v>绿色</v>
      </c>
    </row>
    <row r="343" ht="24.95" customHeight="1" spans="1:10">
      <c r="A343" s="1" t="s">
        <v>717</v>
      </c>
      <c r="B343" s="2" t="s">
        <v>471</v>
      </c>
      <c r="C343" s="2" t="s">
        <v>718</v>
      </c>
      <c r="D343" s="2" t="s">
        <v>670</v>
      </c>
      <c r="E343" s="2" t="s">
        <v>141</v>
      </c>
      <c r="F343" s="5">
        <v>200</v>
      </c>
      <c r="G343" s="6">
        <v>10.68</v>
      </c>
      <c r="H343" s="7">
        <f t="shared" si="15"/>
        <v>89.32</v>
      </c>
      <c r="I343" s="8">
        <f t="shared" si="16"/>
        <v>142.912</v>
      </c>
      <c r="J343" s="1" t="str">
        <f t="shared" si="17"/>
        <v>绿色</v>
      </c>
    </row>
    <row r="344" ht="24.95" customHeight="1" spans="1:10">
      <c r="A344" s="1" t="s">
        <v>719</v>
      </c>
      <c r="B344" s="2" t="s">
        <v>471</v>
      </c>
      <c r="C344" s="2" t="s">
        <v>720</v>
      </c>
      <c r="D344" s="2" t="s">
        <v>670</v>
      </c>
      <c r="E344" s="2" t="s">
        <v>141</v>
      </c>
      <c r="F344" s="5">
        <v>100</v>
      </c>
      <c r="G344" s="6">
        <v>26.35</v>
      </c>
      <c r="H344" s="7">
        <f t="shared" si="15"/>
        <v>73.65</v>
      </c>
      <c r="I344" s="8">
        <f t="shared" si="16"/>
        <v>58.92</v>
      </c>
      <c r="J344" s="1" t="str">
        <f t="shared" si="17"/>
        <v>绿色</v>
      </c>
    </row>
    <row r="345" ht="24.95" customHeight="1" spans="1:10">
      <c r="A345" s="1" t="s">
        <v>721</v>
      </c>
      <c r="B345" s="2" t="s">
        <v>471</v>
      </c>
      <c r="C345" s="2" t="s">
        <v>722</v>
      </c>
      <c r="D345" s="2" t="s">
        <v>670</v>
      </c>
      <c r="E345" s="2" t="s">
        <v>141</v>
      </c>
      <c r="F345" s="5">
        <v>100</v>
      </c>
      <c r="G345" s="6">
        <v>45.62</v>
      </c>
      <c r="H345" s="7">
        <f t="shared" si="15"/>
        <v>54.38</v>
      </c>
      <c r="I345" s="8">
        <f t="shared" si="16"/>
        <v>43.504</v>
      </c>
      <c r="J345" s="1" t="str">
        <f t="shared" si="17"/>
        <v>绿色</v>
      </c>
    </row>
    <row r="346" ht="24.95" customHeight="1" spans="1:10">
      <c r="A346" s="1" t="s">
        <v>723</v>
      </c>
      <c r="B346" s="2" t="s">
        <v>471</v>
      </c>
      <c r="C346" s="2" t="s">
        <v>724</v>
      </c>
      <c r="D346" s="2" t="s">
        <v>670</v>
      </c>
      <c r="E346" s="2" t="s">
        <v>141</v>
      </c>
      <c r="F346" s="5">
        <v>200</v>
      </c>
      <c r="G346" s="6">
        <v>57.65</v>
      </c>
      <c r="H346" s="7">
        <f t="shared" si="15"/>
        <v>42.35</v>
      </c>
      <c r="I346" s="8">
        <f t="shared" si="16"/>
        <v>67.76</v>
      </c>
      <c r="J346" s="1" t="str">
        <f t="shared" si="17"/>
        <v>绿色</v>
      </c>
    </row>
    <row r="347" ht="24.95" customHeight="1" spans="1:10">
      <c r="A347" s="1" t="s">
        <v>725</v>
      </c>
      <c r="B347" s="2" t="s">
        <v>471</v>
      </c>
      <c r="C347" s="2" t="s">
        <v>726</v>
      </c>
      <c r="D347" s="2" t="s">
        <v>670</v>
      </c>
      <c r="E347" s="2" t="s">
        <v>141</v>
      </c>
      <c r="F347" s="5">
        <v>250</v>
      </c>
      <c r="G347" s="6">
        <v>17.89</v>
      </c>
      <c r="H347" s="7">
        <f t="shared" si="15"/>
        <v>82.11</v>
      </c>
      <c r="I347" s="8">
        <f t="shared" si="16"/>
        <v>164.22</v>
      </c>
      <c r="J347" s="1" t="str">
        <f t="shared" si="17"/>
        <v>绿色</v>
      </c>
    </row>
    <row r="348" ht="24.95" customHeight="1" spans="1:10">
      <c r="A348" s="1" t="s">
        <v>727</v>
      </c>
      <c r="B348" s="2" t="s">
        <v>471</v>
      </c>
      <c r="C348" s="2" t="s">
        <v>728</v>
      </c>
      <c r="D348" s="2" t="s">
        <v>670</v>
      </c>
      <c r="E348" s="2" t="s">
        <v>141</v>
      </c>
      <c r="F348" s="5">
        <v>100</v>
      </c>
      <c r="G348" s="6">
        <v>65</v>
      </c>
      <c r="H348" s="7">
        <f t="shared" si="15"/>
        <v>35</v>
      </c>
      <c r="I348" s="8">
        <f t="shared" si="16"/>
        <v>28</v>
      </c>
      <c r="J348" s="1" t="str">
        <f t="shared" si="17"/>
        <v>黄色</v>
      </c>
    </row>
    <row r="349" ht="24.95" customHeight="1" spans="1:10">
      <c r="A349" s="1" t="s">
        <v>729</v>
      </c>
      <c r="B349" s="2" t="s">
        <v>471</v>
      </c>
      <c r="C349" s="2" t="s">
        <v>730</v>
      </c>
      <c r="D349" s="2" t="s">
        <v>670</v>
      </c>
      <c r="E349" s="2" t="s">
        <v>141</v>
      </c>
      <c r="F349" s="5">
        <v>100</v>
      </c>
      <c r="G349" s="6">
        <v>16.75</v>
      </c>
      <c r="H349" s="7">
        <f t="shared" si="15"/>
        <v>83.25</v>
      </c>
      <c r="I349" s="8">
        <f t="shared" si="16"/>
        <v>66.6</v>
      </c>
      <c r="J349" s="1" t="str">
        <f t="shared" si="17"/>
        <v>绿色</v>
      </c>
    </row>
    <row r="350" ht="24.95" customHeight="1" spans="1:10">
      <c r="A350" s="1" t="s">
        <v>731</v>
      </c>
      <c r="B350" s="2" t="s">
        <v>471</v>
      </c>
      <c r="C350" s="2" t="s">
        <v>732</v>
      </c>
      <c r="D350" s="2" t="s">
        <v>670</v>
      </c>
      <c r="E350" s="2" t="s">
        <v>141</v>
      </c>
      <c r="F350" s="5">
        <v>30</v>
      </c>
      <c r="G350" s="6">
        <v>118.62</v>
      </c>
      <c r="H350" s="7">
        <f t="shared" si="15"/>
        <v>-18.62</v>
      </c>
      <c r="I350" s="8">
        <f t="shared" si="16"/>
        <v>-4.4688</v>
      </c>
      <c r="J350" s="1" t="str">
        <f t="shared" si="17"/>
        <v>红色</v>
      </c>
    </row>
    <row r="351" ht="24.95" customHeight="1" spans="1:10">
      <c r="A351" s="1" t="s">
        <v>733</v>
      </c>
      <c r="B351" s="2" t="s">
        <v>471</v>
      </c>
      <c r="C351" s="2" t="s">
        <v>734</v>
      </c>
      <c r="D351" s="2" t="s">
        <v>670</v>
      </c>
      <c r="E351" s="2" t="s">
        <v>141</v>
      </c>
      <c r="F351" s="5">
        <v>315</v>
      </c>
      <c r="G351" s="6">
        <v>40.53</v>
      </c>
      <c r="H351" s="7">
        <f t="shared" si="15"/>
        <v>59.47</v>
      </c>
      <c r="I351" s="8">
        <f t="shared" si="16"/>
        <v>149.8644</v>
      </c>
      <c r="J351" s="1" t="str">
        <f t="shared" si="17"/>
        <v>绿色</v>
      </c>
    </row>
    <row r="352" ht="24.95" customHeight="1" spans="1:10">
      <c r="A352" s="1" t="s">
        <v>735</v>
      </c>
      <c r="B352" s="2" t="s">
        <v>471</v>
      </c>
      <c r="C352" s="2" t="s">
        <v>736</v>
      </c>
      <c r="D352" s="2" t="s">
        <v>670</v>
      </c>
      <c r="E352" s="2" t="s">
        <v>141</v>
      </c>
      <c r="F352" s="5">
        <v>100</v>
      </c>
      <c r="G352" s="6">
        <v>21.57</v>
      </c>
      <c r="H352" s="7">
        <f t="shared" si="15"/>
        <v>78.43</v>
      </c>
      <c r="I352" s="8">
        <f t="shared" si="16"/>
        <v>62.744</v>
      </c>
      <c r="J352" s="1" t="str">
        <f t="shared" si="17"/>
        <v>绿色</v>
      </c>
    </row>
    <row r="353" ht="24.95" customHeight="1" spans="1:10">
      <c r="A353" s="1" t="s">
        <v>737</v>
      </c>
      <c r="B353" s="2" t="s">
        <v>471</v>
      </c>
      <c r="C353" s="2" t="s">
        <v>738</v>
      </c>
      <c r="D353" s="2" t="s">
        <v>670</v>
      </c>
      <c r="E353" s="2" t="s">
        <v>141</v>
      </c>
      <c r="F353" s="5">
        <v>80</v>
      </c>
      <c r="G353" s="6">
        <v>35.77</v>
      </c>
      <c r="H353" s="7">
        <f t="shared" si="15"/>
        <v>64.23</v>
      </c>
      <c r="I353" s="8">
        <f t="shared" si="16"/>
        <v>41.1072</v>
      </c>
      <c r="J353" s="1" t="str">
        <f t="shared" si="17"/>
        <v>绿色</v>
      </c>
    </row>
    <row r="354" ht="24.95" customHeight="1" spans="1:10">
      <c r="A354" s="1" t="s">
        <v>739</v>
      </c>
      <c r="B354" s="2" t="s">
        <v>471</v>
      </c>
      <c r="C354" s="2" t="s">
        <v>740</v>
      </c>
      <c r="D354" s="2" t="s">
        <v>670</v>
      </c>
      <c r="E354" s="2" t="s">
        <v>141</v>
      </c>
      <c r="F354" s="5">
        <v>80</v>
      </c>
      <c r="G354" s="6">
        <v>72.12</v>
      </c>
      <c r="H354" s="7">
        <f t="shared" si="15"/>
        <v>27.88</v>
      </c>
      <c r="I354" s="8">
        <f t="shared" si="16"/>
        <v>17.8432</v>
      </c>
      <c r="J354" s="1" t="str">
        <f t="shared" si="17"/>
        <v>黄色</v>
      </c>
    </row>
    <row r="355" ht="24.95" customHeight="1" spans="1:10">
      <c r="A355" s="1" t="s">
        <v>741</v>
      </c>
      <c r="B355" s="2" t="s">
        <v>471</v>
      </c>
      <c r="C355" s="2" t="s">
        <v>742</v>
      </c>
      <c r="D355" s="2" t="s">
        <v>670</v>
      </c>
      <c r="E355" s="2" t="s">
        <v>141</v>
      </c>
      <c r="F355" s="5">
        <v>100</v>
      </c>
      <c r="G355" s="6">
        <v>20.36</v>
      </c>
      <c r="H355" s="7">
        <f t="shared" si="15"/>
        <v>79.64</v>
      </c>
      <c r="I355" s="8">
        <f t="shared" si="16"/>
        <v>63.712</v>
      </c>
      <c r="J355" s="1" t="str">
        <f t="shared" si="17"/>
        <v>绿色</v>
      </c>
    </row>
    <row r="356" ht="24.95" customHeight="1" spans="1:10">
      <c r="A356" s="1" t="s">
        <v>743</v>
      </c>
      <c r="B356" s="2" t="s">
        <v>471</v>
      </c>
      <c r="C356" s="2" t="s">
        <v>744</v>
      </c>
      <c r="D356" s="2" t="s">
        <v>670</v>
      </c>
      <c r="E356" s="2" t="s">
        <v>141</v>
      </c>
      <c r="F356" s="5">
        <v>50</v>
      </c>
      <c r="G356" s="6">
        <v>52.58</v>
      </c>
      <c r="H356" s="7">
        <f t="shared" si="15"/>
        <v>47.42</v>
      </c>
      <c r="I356" s="8">
        <f t="shared" si="16"/>
        <v>18.968</v>
      </c>
      <c r="J356" s="1" t="str">
        <f t="shared" si="17"/>
        <v>黄色</v>
      </c>
    </row>
    <row r="357" ht="24.95" customHeight="1" spans="1:10">
      <c r="A357" s="1" t="s">
        <v>745</v>
      </c>
      <c r="B357" s="2" t="s">
        <v>471</v>
      </c>
      <c r="C357" s="2" t="s">
        <v>746</v>
      </c>
      <c r="D357" s="2" t="s">
        <v>670</v>
      </c>
      <c r="E357" s="2" t="s">
        <v>141</v>
      </c>
      <c r="F357" s="5">
        <v>100</v>
      </c>
      <c r="G357" s="6">
        <v>22.09</v>
      </c>
      <c r="H357" s="7">
        <f t="shared" si="15"/>
        <v>77.91</v>
      </c>
      <c r="I357" s="8">
        <f t="shared" si="16"/>
        <v>62.328</v>
      </c>
      <c r="J357" s="1" t="str">
        <f t="shared" si="17"/>
        <v>绿色</v>
      </c>
    </row>
    <row r="358" ht="24.95" customHeight="1" spans="1:10">
      <c r="A358" s="1" t="s">
        <v>747</v>
      </c>
      <c r="B358" s="2" t="s">
        <v>471</v>
      </c>
      <c r="C358" s="2" t="s">
        <v>748</v>
      </c>
      <c r="D358" s="2" t="s">
        <v>670</v>
      </c>
      <c r="E358" s="2" t="s">
        <v>141</v>
      </c>
      <c r="F358" s="5">
        <v>50</v>
      </c>
      <c r="G358" s="6">
        <v>143.99</v>
      </c>
      <c r="H358" s="7">
        <f t="shared" si="15"/>
        <v>-43.99</v>
      </c>
      <c r="I358" s="8">
        <f t="shared" si="16"/>
        <v>-17.596</v>
      </c>
      <c r="J358" s="1" t="str">
        <f t="shared" si="17"/>
        <v>红色</v>
      </c>
    </row>
    <row r="359" ht="24.95" customHeight="1" spans="1:10">
      <c r="A359" s="1" t="s">
        <v>749</v>
      </c>
      <c r="B359" s="2" t="s">
        <v>471</v>
      </c>
      <c r="C359" s="2" t="s">
        <v>750</v>
      </c>
      <c r="D359" s="2" t="s">
        <v>670</v>
      </c>
      <c r="E359" s="2" t="s">
        <v>141</v>
      </c>
      <c r="F359" s="5">
        <v>200</v>
      </c>
      <c r="G359" s="6">
        <v>37.24</v>
      </c>
      <c r="H359" s="7">
        <f t="shared" si="15"/>
        <v>62.76</v>
      </c>
      <c r="I359" s="8">
        <f t="shared" si="16"/>
        <v>100.416</v>
      </c>
      <c r="J359" s="1" t="str">
        <f t="shared" si="17"/>
        <v>绿色</v>
      </c>
    </row>
    <row r="360" ht="24.95" customHeight="1" spans="1:10">
      <c r="A360" s="1" t="s">
        <v>751</v>
      </c>
      <c r="B360" s="2" t="s">
        <v>471</v>
      </c>
      <c r="C360" s="2" t="s">
        <v>752</v>
      </c>
      <c r="D360" s="2" t="s">
        <v>670</v>
      </c>
      <c r="E360" s="2" t="s">
        <v>141</v>
      </c>
      <c r="F360" s="5">
        <v>100</v>
      </c>
      <c r="G360" s="6">
        <v>14.12</v>
      </c>
      <c r="H360" s="7">
        <f t="shared" si="15"/>
        <v>85.88</v>
      </c>
      <c r="I360" s="8">
        <f t="shared" si="16"/>
        <v>68.704</v>
      </c>
      <c r="J360" s="1" t="str">
        <f t="shared" si="17"/>
        <v>绿色</v>
      </c>
    </row>
    <row r="361" ht="24.95" customHeight="1" spans="1:10">
      <c r="A361" s="1" t="s">
        <v>753</v>
      </c>
      <c r="B361" s="2" t="s">
        <v>471</v>
      </c>
      <c r="C361" s="2" t="s">
        <v>754</v>
      </c>
      <c r="D361" s="2" t="s">
        <v>670</v>
      </c>
      <c r="E361" s="2" t="s">
        <v>141</v>
      </c>
      <c r="F361" s="5">
        <v>100</v>
      </c>
      <c r="G361" s="6">
        <v>16.88</v>
      </c>
      <c r="H361" s="7">
        <f t="shared" si="15"/>
        <v>83.12</v>
      </c>
      <c r="I361" s="8">
        <f t="shared" si="16"/>
        <v>66.496</v>
      </c>
      <c r="J361" s="1" t="str">
        <f t="shared" si="17"/>
        <v>绿色</v>
      </c>
    </row>
    <row r="362" ht="24.95" customHeight="1" spans="1:10">
      <c r="A362" s="1" t="s">
        <v>755</v>
      </c>
      <c r="B362" s="2" t="s">
        <v>471</v>
      </c>
      <c r="C362" s="2" t="s">
        <v>756</v>
      </c>
      <c r="D362" s="2" t="s">
        <v>670</v>
      </c>
      <c r="E362" s="2" t="s">
        <v>141</v>
      </c>
      <c r="F362" s="5">
        <v>200</v>
      </c>
      <c r="G362" s="6">
        <v>30.86</v>
      </c>
      <c r="H362" s="7">
        <f t="shared" si="15"/>
        <v>69.14</v>
      </c>
      <c r="I362" s="8">
        <f t="shared" si="16"/>
        <v>110.624</v>
      </c>
      <c r="J362" s="1" t="str">
        <f t="shared" si="17"/>
        <v>绿色</v>
      </c>
    </row>
    <row r="363" ht="24.95" customHeight="1" spans="1:10">
      <c r="A363" s="1" t="s">
        <v>757</v>
      </c>
      <c r="B363" s="2" t="s">
        <v>471</v>
      </c>
      <c r="C363" s="2" t="s">
        <v>758</v>
      </c>
      <c r="D363" s="2" t="s">
        <v>670</v>
      </c>
      <c r="E363" s="2" t="s">
        <v>141</v>
      </c>
      <c r="F363" s="5">
        <v>100</v>
      </c>
      <c r="G363" s="6">
        <v>17.91</v>
      </c>
      <c r="H363" s="7">
        <f t="shared" si="15"/>
        <v>82.09</v>
      </c>
      <c r="I363" s="8">
        <f t="shared" si="16"/>
        <v>65.672</v>
      </c>
      <c r="J363" s="1" t="str">
        <f t="shared" si="17"/>
        <v>绿色</v>
      </c>
    </row>
    <row r="364" ht="24.95" customHeight="1" spans="1:10">
      <c r="A364" s="1" t="s">
        <v>759</v>
      </c>
      <c r="B364" s="2" t="s">
        <v>471</v>
      </c>
      <c r="C364" s="2" t="s">
        <v>760</v>
      </c>
      <c r="D364" s="2" t="s">
        <v>670</v>
      </c>
      <c r="E364" s="2" t="s">
        <v>141</v>
      </c>
      <c r="F364" s="5">
        <v>100</v>
      </c>
      <c r="G364" s="6">
        <v>33.35</v>
      </c>
      <c r="H364" s="7">
        <f t="shared" si="15"/>
        <v>66.65</v>
      </c>
      <c r="I364" s="8">
        <f t="shared" si="16"/>
        <v>53.32</v>
      </c>
      <c r="J364" s="1" t="str">
        <f t="shared" si="17"/>
        <v>绿色</v>
      </c>
    </row>
    <row r="365" ht="24.95" customHeight="1" spans="1:10">
      <c r="A365" s="1" t="s">
        <v>761</v>
      </c>
      <c r="B365" s="2" t="s">
        <v>471</v>
      </c>
      <c r="C365" s="2" t="s">
        <v>762</v>
      </c>
      <c r="D365" s="2" t="s">
        <v>670</v>
      </c>
      <c r="E365" s="2" t="s">
        <v>141</v>
      </c>
      <c r="F365" s="5">
        <v>315</v>
      </c>
      <c r="G365" s="6">
        <v>65</v>
      </c>
      <c r="H365" s="7">
        <f t="shared" si="15"/>
        <v>35</v>
      </c>
      <c r="I365" s="8">
        <f t="shared" si="16"/>
        <v>88.2</v>
      </c>
      <c r="J365" s="1" t="str">
        <f t="shared" si="17"/>
        <v>绿色</v>
      </c>
    </row>
    <row r="366" ht="24.95" customHeight="1" spans="1:10">
      <c r="A366" s="1" t="s">
        <v>763</v>
      </c>
      <c r="B366" s="2" t="s">
        <v>471</v>
      </c>
      <c r="C366" s="2" t="s">
        <v>764</v>
      </c>
      <c r="D366" s="2" t="s">
        <v>670</v>
      </c>
      <c r="E366" s="2" t="s">
        <v>141</v>
      </c>
      <c r="F366" s="5">
        <v>100</v>
      </c>
      <c r="G366" s="6">
        <v>33.53</v>
      </c>
      <c r="H366" s="7">
        <f t="shared" si="15"/>
        <v>66.47</v>
      </c>
      <c r="I366" s="8">
        <f t="shared" si="16"/>
        <v>53.176</v>
      </c>
      <c r="J366" s="1" t="str">
        <f t="shared" si="17"/>
        <v>绿色</v>
      </c>
    </row>
    <row r="367" ht="24.95" customHeight="1" spans="1:10">
      <c r="A367" s="1" t="s">
        <v>765</v>
      </c>
      <c r="B367" s="2" t="s">
        <v>471</v>
      </c>
      <c r="C367" s="2" t="s">
        <v>766</v>
      </c>
      <c r="D367" s="2" t="s">
        <v>670</v>
      </c>
      <c r="E367" s="2" t="s">
        <v>141</v>
      </c>
      <c r="F367" s="5">
        <v>100</v>
      </c>
      <c r="G367" s="6">
        <v>13.76</v>
      </c>
      <c r="H367" s="7">
        <f t="shared" si="15"/>
        <v>86.24</v>
      </c>
      <c r="I367" s="8">
        <f t="shared" si="16"/>
        <v>68.992</v>
      </c>
      <c r="J367" s="1" t="str">
        <f t="shared" si="17"/>
        <v>绿色</v>
      </c>
    </row>
    <row r="368" ht="24.95" customHeight="1" spans="1:10">
      <c r="A368" s="1" t="s">
        <v>767</v>
      </c>
      <c r="B368" s="2" t="s">
        <v>471</v>
      </c>
      <c r="C368" s="2" t="s">
        <v>768</v>
      </c>
      <c r="D368" s="2" t="s">
        <v>670</v>
      </c>
      <c r="E368" s="2" t="s">
        <v>141</v>
      </c>
      <c r="F368" s="5">
        <v>200</v>
      </c>
      <c r="G368" s="6">
        <v>33.83</v>
      </c>
      <c r="H368" s="7">
        <f t="shared" si="15"/>
        <v>66.17</v>
      </c>
      <c r="I368" s="8">
        <f t="shared" si="16"/>
        <v>105.872</v>
      </c>
      <c r="J368" s="1" t="str">
        <f t="shared" si="17"/>
        <v>绿色</v>
      </c>
    </row>
    <row r="369" ht="24.95" customHeight="1" spans="1:10">
      <c r="A369" s="1" t="s">
        <v>769</v>
      </c>
      <c r="B369" s="2" t="s">
        <v>471</v>
      </c>
      <c r="C369" s="2" t="s">
        <v>770</v>
      </c>
      <c r="D369" s="2" t="s">
        <v>670</v>
      </c>
      <c r="E369" s="2" t="s">
        <v>141</v>
      </c>
      <c r="F369" s="5">
        <v>50</v>
      </c>
      <c r="G369" s="6">
        <v>47.99</v>
      </c>
      <c r="H369" s="7">
        <f t="shared" si="15"/>
        <v>52.01</v>
      </c>
      <c r="I369" s="8">
        <f t="shared" si="16"/>
        <v>20.804</v>
      </c>
      <c r="J369" s="1" t="str">
        <f t="shared" si="17"/>
        <v>黄色</v>
      </c>
    </row>
    <row r="370" ht="24.95" customHeight="1" spans="1:10">
      <c r="A370" s="1" t="s">
        <v>771</v>
      </c>
      <c r="B370" s="2" t="s">
        <v>471</v>
      </c>
      <c r="C370" s="2" t="s">
        <v>772</v>
      </c>
      <c r="D370" s="2" t="s">
        <v>670</v>
      </c>
      <c r="E370" s="2" t="s">
        <v>141</v>
      </c>
      <c r="F370" s="5">
        <v>100</v>
      </c>
      <c r="G370" s="6">
        <v>30.42</v>
      </c>
      <c r="H370" s="7">
        <f t="shared" si="15"/>
        <v>69.58</v>
      </c>
      <c r="I370" s="8">
        <f t="shared" si="16"/>
        <v>55.664</v>
      </c>
      <c r="J370" s="1" t="str">
        <f t="shared" si="17"/>
        <v>绿色</v>
      </c>
    </row>
    <row r="371" ht="24.95" customHeight="1" spans="1:10">
      <c r="A371" s="1" t="s">
        <v>773</v>
      </c>
      <c r="B371" s="2" t="s">
        <v>471</v>
      </c>
      <c r="C371" s="2" t="s">
        <v>774</v>
      </c>
      <c r="D371" s="2" t="s">
        <v>670</v>
      </c>
      <c r="E371" s="2" t="s">
        <v>141</v>
      </c>
      <c r="F371" s="5">
        <v>80</v>
      </c>
      <c r="G371" s="6">
        <v>34.58</v>
      </c>
      <c r="H371" s="7">
        <f t="shared" si="15"/>
        <v>65.42</v>
      </c>
      <c r="I371" s="8">
        <f t="shared" si="16"/>
        <v>41.8688</v>
      </c>
      <c r="J371" s="1" t="str">
        <f t="shared" si="17"/>
        <v>绿色</v>
      </c>
    </row>
    <row r="372" ht="24.95" customHeight="1" spans="1:10">
      <c r="A372" s="1" t="s">
        <v>775</v>
      </c>
      <c r="B372" s="2" t="s">
        <v>471</v>
      </c>
      <c r="C372" s="2" t="s">
        <v>776</v>
      </c>
      <c r="D372" s="2" t="s">
        <v>670</v>
      </c>
      <c r="E372" s="2" t="s">
        <v>141</v>
      </c>
      <c r="F372" s="5">
        <v>50</v>
      </c>
      <c r="G372" s="6">
        <v>92.48</v>
      </c>
      <c r="H372" s="7">
        <f t="shared" si="15"/>
        <v>7.52</v>
      </c>
      <c r="I372" s="8">
        <f t="shared" si="16"/>
        <v>3.008</v>
      </c>
      <c r="J372" s="1" t="str">
        <f t="shared" si="17"/>
        <v>黄色</v>
      </c>
    </row>
    <row r="373" ht="24.95" customHeight="1" spans="1:10">
      <c r="A373" s="1" t="s">
        <v>777</v>
      </c>
      <c r="B373" s="2" t="s">
        <v>471</v>
      </c>
      <c r="C373" s="2" t="s">
        <v>778</v>
      </c>
      <c r="D373" s="2" t="s">
        <v>670</v>
      </c>
      <c r="E373" s="2" t="s">
        <v>141</v>
      </c>
      <c r="F373" s="5">
        <v>50</v>
      </c>
      <c r="G373" s="6">
        <v>37.73</v>
      </c>
      <c r="H373" s="7">
        <f t="shared" si="15"/>
        <v>62.27</v>
      </c>
      <c r="I373" s="8">
        <f t="shared" si="16"/>
        <v>24.908</v>
      </c>
      <c r="J373" s="1" t="str">
        <f t="shared" si="17"/>
        <v>黄色</v>
      </c>
    </row>
    <row r="374" ht="24.95" customHeight="1" spans="1:10">
      <c r="A374" s="1" t="s">
        <v>779</v>
      </c>
      <c r="B374" s="2" t="s">
        <v>471</v>
      </c>
      <c r="C374" s="2" t="s">
        <v>780</v>
      </c>
      <c r="D374" s="2" t="s">
        <v>670</v>
      </c>
      <c r="E374" s="2" t="s">
        <v>141</v>
      </c>
      <c r="F374" s="5">
        <v>100</v>
      </c>
      <c r="G374" s="6">
        <v>18.58</v>
      </c>
      <c r="H374" s="7">
        <f t="shared" si="15"/>
        <v>81.42</v>
      </c>
      <c r="I374" s="8">
        <f t="shared" si="16"/>
        <v>65.136</v>
      </c>
      <c r="J374" s="1" t="str">
        <f t="shared" si="17"/>
        <v>绿色</v>
      </c>
    </row>
    <row r="375" ht="24.95" customHeight="1" spans="1:10">
      <c r="A375" s="1" t="s">
        <v>781</v>
      </c>
      <c r="B375" s="2" t="s">
        <v>471</v>
      </c>
      <c r="C375" s="2" t="s">
        <v>782</v>
      </c>
      <c r="D375" s="2" t="s">
        <v>670</v>
      </c>
      <c r="E375" s="2" t="s">
        <v>141</v>
      </c>
      <c r="F375" s="5">
        <v>315</v>
      </c>
      <c r="G375" s="6">
        <v>65</v>
      </c>
      <c r="H375" s="7">
        <f t="shared" si="15"/>
        <v>35</v>
      </c>
      <c r="I375" s="8">
        <f t="shared" si="16"/>
        <v>88.2</v>
      </c>
      <c r="J375" s="1" t="str">
        <f t="shared" si="17"/>
        <v>绿色</v>
      </c>
    </row>
    <row r="376" ht="24.95" customHeight="1" spans="1:10">
      <c r="A376" s="1" t="s">
        <v>783</v>
      </c>
      <c r="B376" s="2" t="s">
        <v>471</v>
      </c>
      <c r="C376" s="2" t="s">
        <v>784</v>
      </c>
      <c r="D376" s="2" t="s">
        <v>670</v>
      </c>
      <c r="E376" s="2" t="s">
        <v>141</v>
      </c>
      <c r="F376" s="5">
        <v>30</v>
      </c>
      <c r="G376" s="6">
        <v>44.75</v>
      </c>
      <c r="H376" s="7">
        <f t="shared" si="15"/>
        <v>55.25</v>
      </c>
      <c r="I376" s="8">
        <f t="shared" si="16"/>
        <v>13.26</v>
      </c>
      <c r="J376" s="1" t="str">
        <f t="shared" si="17"/>
        <v>黄色</v>
      </c>
    </row>
    <row r="377" ht="24.95" customHeight="1" spans="1:10">
      <c r="A377" s="1" t="s">
        <v>785</v>
      </c>
      <c r="B377" s="2" t="s">
        <v>471</v>
      </c>
      <c r="C377" s="2" t="s">
        <v>786</v>
      </c>
      <c r="D377" s="2" t="s">
        <v>670</v>
      </c>
      <c r="E377" s="2" t="s">
        <v>141</v>
      </c>
      <c r="F377" s="5">
        <v>100</v>
      </c>
      <c r="G377" s="6">
        <v>70.72</v>
      </c>
      <c r="H377" s="7">
        <f t="shared" si="15"/>
        <v>29.28</v>
      </c>
      <c r="I377" s="8">
        <f t="shared" si="16"/>
        <v>23.424</v>
      </c>
      <c r="J377" s="1" t="str">
        <f t="shared" si="17"/>
        <v>黄色</v>
      </c>
    </row>
    <row r="378" ht="24.95" customHeight="1" spans="1:10">
      <c r="A378" s="1" t="s">
        <v>787</v>
      </c>
      <c r="B378" s="2" t="s">
        <v>471</v>
      </c>
      <c r="C378" s="2" t="s">
        <v>788</v>
      </c>
      <c r="D378" s="2" t="s">
        <v>670</v>
      </c>
      <c r="E378" s="2" t="s">
        <v>141</v>
      </c>
      <c r="F378" s="5">
        <v>100</v>
      </c>
      <c r="G378" s="6">
        <v>45.34</v>
      </c>
      <c r="H378" s="7">
        <f t="shared" si="15"/>
        <v>54.66</v>
      </c>
      <c r="I378" s="8">
        <f t="shared" si="16"/>
        <v>43.728</v>
      </c>
      <c r="J378" s="1" t="str">
        <f t="shared" si="17"/>
        <v>绿色</v>
      </c>
    </row>
    <row r="379" ht="24.95" customHeight="1" spans="1:10">
      <c r="A379" s="1" t="s">
        <v>789</v>
      </c>
      <c r="B379" s="2" t="s">
        <v>471</v>
      </c>
      <c r="C379" s="2" t="s">
        <v>790</v>
      </c>
      <c r="D379" s="2" t="s">
        <v>670</v>
      </c>
      <c r="E379" s="2" t="s">
        <v>141</v>
      </c>
      <c r="F379" s="5">
        <v>50</v>
      </c>
      <c r="G379" s="6">
        <v>75.81</v>
      </c>
      <c r="H379" s="7">
        <f t="shared" si="15"/>
        <v>24.19</v>
      </c>
      <c r="I379" s="8">
        <f t="shared" si="16"/>
        <v>9.676</v>
      </c>
      <c r="J379" s="1" t="str">
        <f t="shared" si="17"/>
        <v>黄色</v>
      </c>
    </row>
    <row r="380" ht="24.95" customHeight="1" spans="1:10">
      <c r="A380" s="1" t="s">
        <v>791</v>
      </c>
      <c r="B380" s="2" t="s">
        <v>471</v>
      </c>
      <c r="C380" s="2" t="s">
        <v>792</v>
      </c>
      <c r="D380" s="2" t="s">
        <v>670</v>
      </c>
      <c r="E380" s="2" t="s">
        <v>141</v>
      </c>
      <c r="F380" s="5">
        <v>30</v>
      </c>
      <c r="G380" s="6">
        <v>81.46</v>
      </c>
      <c r="H380" s="7">
        <f t="shared" si="15"/>
        <v>18.54</v>
      </c>
      <c r="I380" s="8">
        <f t="shared" si="16"/>
        <v>4.4496</v>
      </c>
      <c r="J380" s="1" t="str">
        <f t="shared" si="17"/>
        <v>黄色</v>
      </c>
    </row>
    <row r="381" ht="24.95" customHeight="1" spans="1:10">
      <c r="A381" s="1" t="s">
        <v>793</v>
      </c>
      <c r="B381" s="2" t="s">
        <v>471</v>
      </c>
      <c r="C381" s="2" t="s">
        <v>794</v>
      </c>
      <c r="D381" s="2" t="s">
        <v>670</v>
      </c>
      <c r="E381" s="2" t="s">
        <v>141</v>
      </c>
      <c r="F381" s="5">
        <v>100</v>
      </c>
      <c r="G381" s="6">
        <v>29.47</v>
      </c>
      <c r="H381" s="7">
        <f t="shared" si="15"/>
        <v>70.53</v>
      </c>
      <c r="I381" s="8">
        <f t="shared" si="16"/>
        <v>56.424</v>
      </c>
      <c r="J381" s="1" t="str">
        <f t="shared" si="17"/>
        <v>绿色</v>
      </c>
    </row>
    <row r="382" ht="24.95" customHeight="1" spans="1:10">
      <c r="A382" s="1" t="s">
        <v>795</v>
      </c>
      <c r="B382" s="2" t="s">
        <v>471</v>
      </c>
      <c r="C382" s="2" t="s">
        <v>796</v>
      </c>
      <c r="D382" s="2" t="s">
        <v>670</v>
      </c>
      <c r="E382" s="2" t="s">
        <v>141</v>
      </c>
      <c r="F382" s="5">
        <v>100</v>
      </c>
      <c r="G382" s="6">
        <v>33.55</v>
      </c>
      <c r="H382" s="7">
        <f t="shared" si="15"/>
        <v>66.45</v>
      </c>
      <c r="I382" s="8">
        <f t="shared" si="16"/>
        <v>53.16</v>
      </c>
      <c r="J382" s="1" t="str">
        <f t="shared" si="17"/>
        <v>绿色</v>
      </c>
    </row>
    <row r="383" ht="24.95" customHeight="1" spans="1:10">
      <c r="A383" s="1" t="s">
        <v>797</v>
      </c>
      <c r="B383" s="2" t="s">
        <v>471</v>
      </c>
      <c r="C383" s="2" t="s">
        <v>798</v>
      </c>
      <c r="D383" s="2" t="s">
        <v>670</v>
      </c>
      <c r="E383" s="2" t="s">
        <v>141</v>
      </c>
      <c r="F383" s="5">
        <v>100</v>
      </c>
      <c r="G383" s="6">
        <v>30.74</v>
      </c>
      <c r="H383" s="7">
        <f t="shared" si="15"/>
        <v>69.26</v>
      </c>
      <c r="I383" s="8">
        <f t="shared" si="16"/>
        <v>55.408</v>
      </c>
      <c r="J383" s="1" t="str">
        <f t="shared" si="17"/>
        <v>绿色</v>
      </c>
    </row>
    <row r="384" ht="24.95" customHeight="1" spans="1:10">
      <c r="A384" s="1" t="s">
        <v>799</v>
      </c>
      <c r="B384" s="2" t="s">
        <v>471</v>
      </c>
      <c r="C384" s="2" t="s">
        <v>800</v>
      </c>
      <c r="D384" s="2" t="s">
        <v>670</v>
      </c>
      <c r="E384" s="2" t="s">
        <v>141</v>
      </c>
      <c r="F384" s="5">
        <v>100</v>
      </c>
      <c r="G384" s="6">
        <v>13.47</v>
      </c>
      <c r="H384" s="7">
        <f t="shared" si="15"/>
        <v>86.53</v>
      </c>
      <c r="I384" s="8">
        <f t="shared" si="16"/>
        <v>69.224</v>
      </c>
      <c r="J384" s="1" t="str">
        <f t="shared" si="17"/>
        <v>绿色</v>
      </c>
    </row>
    <row r="385" ht="24.95" customHeight="1" spans="1:10">
      <c r="A385" s="1" t="s">
        <v>801</v>
      </c>
      <c r="B385" s="2" t="s">
        <v>471</v>
      </c>
      <c r="C385" s="2" t="s">
        <v>802</v>
      </c>
      <c r="D385" s="2" t="s">
        <v>670</v>
      </c>
      <c r="E385" s="2" t="s">
        <v>141</v>
      </c>
      <c r="F385" s="5">
        <v>200</v>
      </c>
      <c r="G385" s="6">
        <v>19.31</v>
      </c>
      <c r="H385" s="7">
        <f t="shared" si="15"/>
        <v>80.69</v>
      </c>
      <c r="I385" s="8">
        <f t="shared" si="16"/>
        <v>129.104</v>
      </c>
      <c r="J385" s="1" t="str">
        <f t="shared" si="17"/>
        <v>绿色</v>
      </c>
    </row>
    <row r="386" ht="24.95" customHeight="1" spans="1:10">
      <c r="A386" s="1" t="s">
        <v>803</v>
      </c>
      <c r="B386" s="2" t="s">
        <v>471</v>
      </c>
      <c r="C386" s="2" t="s">
        <v>804</v>
      </c>
      <c r="D386" s="2" t="s">
        <v>670</v>
      </c>
      <c r="E386" s="2" t="s">
        <v>141</v>
      </c>
      <c r="F386" s="5">
        <v>30</v>
      </c>
      <c r="G386" s="6">
        <v>70.47</v>
      </c>
      <c r="H386" s="7">
        <f t="shared" si="15"/>
        <v>29.53</v>
      </c>
      <c r="I386" s="8">
        <f t="shared" si="16"/>
        <v>7.0872</v>
      </c>
      <c r="J386" s="1" t="str">
        <f t="shared" si="17"/>
        <v>黄色</v>
      </c>
    </row>
    <row r="387" ht="24.95" customHeight="1" spans="1:10">
      <c r="A387" s="1" t="s">
        <v>805</v>
      </c>
      <c r="B387" s="2" t="s">
        <v>471</v>
      </c>
      <c r="C387" s="2" t="s">
        <v>806</v>
      </c>
      <c r="D387" s="2" t="s">
        <v>670</v>
      </c>
      <c r="E387" s="2" t="s">
        <v>141</v>
      </c>
      <c r="F387" s="5">
        <v>100</v>
      </c>
      <c r="G387" s="6">
        <v>35.46</v>
      </c>
      <c r="H387" s="7">
        <f t="shared" ref="H387:H450" si="18">100-G387</f>
        <v>64.54</v>
      </c>
      <c r="I387" s="8">
        <f t="shared" ref="I387:I450" si="19">F387*H387/100*0.8</f>
        <v>51.632</v>
      </c>
      <c r="J387" s="1" t="str">
        <f t="shared" si="17"/>
        <v>绿色</v>
      </c>
    </row>
    <row r="388" ht="24.95" customHeight="1" spans="1:10">
      <c r="A388" s="1" t="s">
        <v>807</v>
      </c>
      <c r="B388" s="2" t="s">
        <v>471</v>
      </c>
      <c r="C388" s="2" t="s">
        <v>808</v>
      </c>
      <c r="D388" s="2" t="s">
        <v>670</v>
      </c>
      <c r="E388" s="2" t="s">
        <v>141</v>
      </c>
      <c r="F388" s="5">
        <v>100</v>
      </c>
      <c r="G388" s="6">
        <v>34.96</v>
      </c>
      <c r="H388" s="7">
        <f t="shared" si="18"/>
        <v>65.04</v>
      </c>
      <c r="I388" s="8">
        <f t="shared" si="19"/>
        <v>52.032</v>
      </c>
      <c r="J388" s="1" t="str">
        <f t="shared" ref="J388:J451" si="20">VLOOKUP(I388,$L$3:$M$5,2)</f>
        <v>绿色</v>
      </c>
    </row>
    <row r="389" ht="24.95" customHeight="1" spans="1:10">
      <c r="A389" s="1" t="s">
        <v>809</v>
      </c>
      <c r="B389" s="2" t="s">
        <v>471</v>
      </c>
      <c r="C389" s="2" t="s">
        <v>810</v>
      </c>
      <c r="D389" s="2" t="s">
        <v>670</v>
      </c>
      <c r="E389" s="2" t="s">
        <v>141</v>
      </c>
      <c r="F389" s="5">
        <v>50</v>
      </c>
      <c r="G389" s="6">
        <v>44.73</v>
      </c>
      <c r="H389" s="7">
        <f t="shared" si="18"/>
        <v>55.27</v>
      </c>
      <c r="I389" s="8">
        <f t="shared" si="19"/>
        <v>22.108</v>
      </c>
      <c r="J389" s="1" t="str">
        <f t="shared" si="20"/>
        <v>黄色</v>
      </c>
    </row>
    <row r="390" ht="24.95" customHeight="1" spans="1:10">
      <c r="A390" s="1" t="s">
        <v>811</v>
      </c>
      <c r="B390" s="2" t="s">
        <v>471</v>
      </c>
      <c r="C390" s="2" t="s">
        <v>812</v>
      </c>
      <c r="D390" s="2" t="s">
        <v>670</v>
      </c>
      <c r="E390" s="2" t="s">
        <v>141</v>
      </c>
      <c r="F390" s="5">
        <v>100</v>
      </c>
      <c r="G390" s="6">
        <v>20.36</v>
      </c>
      <c r="H390" s="7">
        <f t="shared" si="18"/>
        <v>79.64</v>
      </c>
      <c r="I390" s="8">
        <f t="shared" si="19"/>
        <v>63.712</v>
      </c>
      <c r="J390" s="1" t="str">
        <f t="shared" si="20"/>
        <v>绿色</v>
      </c>
    </row>
    <row r="391" ht="24.95" customHeight="1" spans="1:10">
      <c r="A391" s="1" t="s">
        <v>813</v>
      </c>
      <c r="B391" s="2" t="s">
        <v>471</v>
      </c>
      <c r="C391" s="2" t="s">
        <v>814</v>
      </c>
      <c r="D391" s="2" t="s">
        <v>670</v>
      </c>
      <c r="E391" s="2" t="s">
        <v>141</v>
      </c>
      <c r="F391" s="5">
        <v>100</v>
      </c>
      <c r="G391" s="6">
        <v>66.82</v>
      </c>
      <c r="H391" s="7">
        <f t="shared" si="18"/>
        <v>33.18</v>
      </c>
      <c r="I391" s="8">
        <f t="shared" si="19"/>
        <v>26.544</v>
      </c>
      <c r="J391" s="1" t="str">
        <f t="shared" si="20"/>
        <v>黄色</v>
      </c>
    </row>
    <row r="392" ht="24.95" customHeight="1" spans="1:10">
      <c r="A392" s="1" t="s">
        <v>815</v>
      </c>
      <c r="B392" s="2" t="s">
        <v>471</v>
      </c>
      <c r="C392" s="2" t="s">
        <v>816</v>
      </c>
      <c r="D392" s="2" t="s">
        <v>670</v>
      </c>
      <c r="E392" s="2" t="s">
        <v>141</v>
      </c>
      <c r="F392" s="5">
        <v>100</v>
      </c>
      <c r="G392" s="6">
        <v>12.98</v>
      </c>
      <c r="H392" s="7">
        <f t="shared" si="18"/>
        <v>87.02</v>
      </c>
      <c r="I392" s="8">
        <f t="shared" si="19"/>
        <v>69.616</v>
      </c>
      <c r="J392" s="1" t="str">
        <f t="shared" si="20"/>
        <v>绿色</v>
      </c>
    </row>
    <row r="393" ht="24.95" customHeight="1" spans="1:10">
      <c r="A393" s="1" t="s">
        <v>817</v>
      </c>
      <c r="B393" s="2" t="s">
        <v>471</v>
      </c>
      <c r="C393" s="2" t="s">
        <v>818</v>
      </c>
      <c r="D393" s="2" t="s">
        <v>670</v>
      </c>
      <c r="E393" s="2" t="s">
        <v>141</v>
      </c>
      <c r="F393" s="5">
        <v>100</v>
      </c>
      <c r="G393" s="6">
        <v>26.06</v>
      </c>
      <c r="H393" s="7">
        <f t="shared" si="18"/>
        <v>73.94</v>
      </c>
      <c r="I393" s="8">
        <f t="shared" si="19"/>
        <v>59.152</v>
      </c>
      <c r="J393" s="1" t="str">
        <f t="shared" si="20"/>
        <v>绿色</v>
      </c>
    </row>
    <row r="394" ht="24.95" customHeight="1" spans="1:10">
      <c r="A394" s="1" t="s">
        <v>819</v>
      </c>
      <c r="B394" s="2" t="s">
        <v>471</v>
      </c>
      <c r="C394" s="2" t="s">
        <v>820</v>
      </c>
      <c r="D394" s="2" t="s">
        <v>670</v>
      </c>
      <c r="E394" s="2" t="s">
        <v>141</v>
      </c>
      <c r="F394" s="5">
        <v>100</v>
      </c>
      <c r="G394" s="6">
        <v>70.11</v>
      </c>
      <c r="H394" s="7">
        <f t="shared" si="18"/>
        <v>29.89</v>
      </c>
      <c r="I394" s="8">
        <f t="shared" si="19"/>
        <v>23.912</v>
      </c>
      <c r="J394" s="1" t="str">
        <f t="shared" si="20"/>
        <v>黄色</v>
      </c>
    </row>
    <row r="395" ht="24.95" customHeight="1" spans="1:10">
      <c r="A395" s="1" t="s">
        <v>821</v>
      </c>
      <c r="B395" s="2" t="s">
        <v>471</v>
      </c>
      <c r="C395" s="2" t="s">
        <v>822</v>
      </c>
      <c r="D395" s="2" t="s">
        <v>670</v>
      </c>
      <c r="E395" s="2" t="s">
        <v>141</v>
      </c>
      <c r="F395" s="5">
        <v>100</v>
      </c>
      <c r="G395" s="6">
        <v>27.69</v>
      </c>
      <c r="H395" s="7">
        <f t="shared" si="18"/>
        <v>72.31</v>
      </c>
      <c r="I395" s="8">
        <f t="shared" si="19"/>
        <v>57.848</v>
      </c>
      <c r="J395" s="1" t="str">
        <f t="shared" si="20"/>
        <v>绿色</v>
      </c>
    </row>
    <row r="396" ht="24.95" customHeight="1" spans="1:10">
      <c r="A396" s="1" t="s">
        <v>823</v>
      </c>
      <c r="B396" s="2" t="s">
        <v>471</v>
      </c>
      <c r="C396" s="2" t="s">
        <v>824</v>
      </c>
      <c r="D396" s="2" t="s">
        <v>670</v>
      </c>
      <c r="E396" s="2" t="s">
        <v>141</v>
      </c>
      <c r="F396" s="5">
        <v>100</v>
      </c>
      <c r="G396" s="6">
        <v>18.65</v>
      </c>
      <c r="H396" s="7">
        <f t="shared" si="18"/>
        <v>81.35</v>
      </c>
      <c r="I396" s="8">
        <f t="shared" si="19"/>
        <v>65.08</v>
      </c>
      <c r="J396" s="1" t="str">
        <f t="shared" si="20"/>
        <v>绿色</v>
      </c>
    </row>
    <row r="397" ht="24.95" customHeight="1" spans="1:10">
      <c r="A397" s="1" t="s">
        <v>825</v>
      </c>
      <c r="B397" s="2" t="s">
        <v>471</v>
      </c>
      <c r="C397" s="2" t="s">
        <v>826</v>
      </c>
      <c r="D397" s="2" t="s">
        <v>670</v>
      </c>
      <c r="E397" s="2" t="s">
        <v>141</v>
      </c>
      <c r="F397" s="5">
        <v>100</v>
      </c>
      <c r="G397" s="6">
        <v>23.61</v>
      </c>
      <c r="H397" s="7">
        <f t="shared" si="18"/>
        <v>76.39</v>
      </c>
      <c r="I397" s="8">
        <f t="shared" si="19"/>
        <v>61.112</v>
      </c>
      <c r="J397" s="1" t="str">
        <f t="shared" si="20"/>
        <v>绿色</v>
      </c>
    </row>
    <row r="398" ht="24.95" customHeight="1" spans="1:10">
      <c r="A398" s="1" t="s">
        <v>827</v>
      </c>
      <c r="B398" s="2" t="s">
        <v>471</v>
      </c>
      <c r="C398" s="2" t="s">
        <v>828</v>
      </c>
      <c r="D398" s="2" t="s">
        <v>670</v>
      </c>
      <c r="E398" s="2" t="s">
        <v>141</v>
      </c>
      <c r="F398" s="5">
        <v>50</v>
      </c>
      <c r="G398" s="6">
        <v>61.99</v>
      </c>
      <c r="H398" s="7">
        <f t="shared" si="18"/>
        <v>38.01</v>
      </c>
      <c r="I398" s="8">
        <f t="shared" si="19"/>
        <v>15.204</v>
      </c>
      <c r="J398" s="1" t="str">
        <f t="shared" si="20"/>
        <v>黄色</v>
      </c>
    </row>
    <row r="399" ht="24.95" customHeight="1" spans="1:10">
      <c r="A399" s="1" t="s">
        <v>829</v>
      </c>
      <c r="B399" s="2" t="s">
        <v>471</v>
      </c>
      <c r="C399" s="2" t="s">
        <v>830</v>
      </c>
      <c r="D399" s="2" t="s">
        <v>670</v>
      </c>
      <c r="E399" s="2" t="s">
        <v>141</v>
      </c>
      <c r="F399" s="5">
        <v>100</v>
      </c>
      <c r="G399" s="6">
        <v>24.85</v>
      </c>
      <c r="H399" s="7">
        <f t="shared" si="18"/>
        <v>75.15</v>
      </c>
      <c r="I399" s="8">
        <f t="shared" si="19"/>
        <v>60.12</v>
      </c>
      <c r="J399" s="1" t="str">
        <f t="shared" si="20"/>
        <v>绿色</v>
      </c>
    </row>
    <row r="400" ht="24.95" customHeight="1" spans="1:10">
      <c r="A400" s="1" t="s">
        <v>831</v>
      </c>
      <c r="B400" s="2" t="s">
        <v>471</v>
      </c>
      <c r="C400" s="2" t="s">
        <v>832</v>
      </c>
      <c r="D400" s="2" t="s">
        <v>670</v>
      </c>
      <c r="E400" s="2" t="s">
        <v>141</v>
      </c>
      <c r="F400" s="5">
        <v>50</v>
      </c>
      <c r="G400" s="6">
        <v>46.25</v>
      </c>
      <c r="H400" s="7">
        <f t="shared" si="18"/>
        <v>53.75</v>
      </c>
      <c r="I400" s="8">
        <f t="shared" si="19"/>
        <v>21.5</v>
      </c>
      <c r="J400" s="1" t="str">
        <f t="shared" si="20"/>
        <v>黄色</v>
      </c>
    </row>
    <row r="401" ht="24.95" customHeight="1" spans="1:10">
      <c r="A401" s="1" t="s">
        <v>833</v>
      </c>
      <c r="B401" s="2" t="s">
        <v>471</v>
      </c>
      <c r="C401" s="2" t="s">
        <v>834</v>
      </c>
      <c r="D401" s="2" t="s">
        <v>670</v>
      </c>
      <c r="E401" s="2" t="s">
        <v>141</v>
      </c>
      <c r="F401" s="5">
        <v>50</v>
      </c>
      <c r="G401" s="6">
        <v>63.63</v>
      </c>
      <c r="H401" s="7">
        <f t="shared" si="18"/>
        <v>36.37</v>
      </c>
      <c r="I401" s="8">
        <f t="shared" si="19"/>
        <v>14.548</v>
      </c>
      <c r="J401" s="1" t="str">
        <f t="shared" si="20"/>
        <v>黄色</v>
      </c>
    </row>
    <row r="402" ht="24.95" customHeight="1" spans="1:10">
      <c r="A402" s="1" t="s">
        <v>835</v>
      </c>
      <c r="B402" s="2" t="s">
        <v>471</v>
      </c>
      <c r="C402" s="2" t="s">
        <v>836</v>
      </c>
      <c r="D402" s="2" t="s">
        <v>670</v>
      </c>
      <c r="E402" s="2" t="s">
        <v>141</v>
      </c>
      <c r="F402" s="5">
        <v>50</v>
      </c>
      <c r="G402" s="6">
        <v>82.65</v>
      </c>
      <c r="H402" s="7">
        <f t="shared" si="18"/>
        <v>17.35</v>
      </c>
      <c r="I402" s="8">
        <f t="shared" si="19"/>
        <v>6.94</v>
      </c>
      <c r="J402" s="1" t="str">
        <f t="shared" si="20"/>
        <v>黄色</v>
      </c>
    </row>
    <row r="403" ht="24.95" customHeight="1" spans="1:10">
      <c r="A403" s="1" t="s">
        <v>837</v>
      </c>
      <c r="B403" s="2" t="s">
        <v>471</v>
      </c>
      <c r="C403" s="2" t="s">
        <v>838</v>
      </c>
      <c r="D403" s="2" t="s">
        <v>670</v>
      </c>
      <c r="E403" s="2" t="s">
        <v>141</v>
      </c>
      <c r="F403" s="5">
        <v>50</v>
      </c>
      <c r="G403" s="6">
        <v>46.34</v>
      </c>
      <c r="H403" s="7">
        <f t="shared" si="18"/>
        <v>53.66</v>
      </c>
      <c r="I403" s="8">
        <f t="shared" si="19"/>
        <v>21.464</v>
      </c>
      <c r="J403" s="1" t="str">
        <f t="shared" si="20"/>
        <v>黄色</v>
      </c>
    </row>
    <row r="404" ht="24.95" customHeight="1" spans="1:10">
      <c r="A404" s="1" t="s">
        <v>839</v>
      </c>
      <c r="B404" s="2" t="s">
        <v>471</v>
      </c>
      <c r="C404" s="2" t="s">
        <v>840</v>
      </c>
      <c r="D404" s="2" t="s">
        <v>670</v>
      </c>
      <c r="E404" s="2" t="s">
        <v>141</v>
      </c>
      <c r="F404" s="5">
        <v>80</v>
      </c>
      <c r="G404" s="6">
        <v>109.98</v>
      </c>
      <c r="H404" s="7">
        <f t="shared" si="18"/>
        <v>-9.98</v>
      </c>
      <c r="I404" s="8">
        <f t="shared" si="19"/>
        <v>-6.3872</v>
      </c>
      <c r="J404" s="1" t="str">
        <f t="shared" si="20"/>
        <v>红色</v>
      </c>
    </row>
    <row r="405" ht="24.95" customHeight="1" spans="1:10">
      <c r="A405" s="1" t="s">
        <v>841</v>
      </c>
      <c r="B405" s="2" t="s">
        <v>471</v>
      </c>
      <c r="C405" s="2" t="s">
        <v>842</v>
      </c>
      <c r="D405" s="2" t="s">
        <v>670</v>
      </c>
      <c r="E405" s="2" t="s">
        <v>141</v>
      </c>
      <c r="F405" s="5">
        <v>50</v>
      </c>
      <c r="G405" s="6">
        <v>85.22</v>
      </c>
      <c r="H405" s="7">
        <f t="shared" si="18"/>
        <v>14.78</v>
      </c>
      <c r="I405" s="8">
        <f t="shared" si="19"/>
        <v>5.912</v>
      </c>
      <c r="J405" s="1" t="str">
        <f t="shared" si="20"/>
        <v>黄色</v>
      </c>
    </row>
    <row r="406" ht="24.95" customHeight="1" spans="1:10">
      <c r="A406" s="1" t="s">
        <v>843</v>
      </c>
      <c r="B406" s="2" t="s">
        <v>471</v>
      </c>
      <c r="C406" s="2" t="s">
        <v>844</v>
      </c>
      <c r="D406" s="2" t="s">
        <v>670</v>
      </c>
      <c r="E406" s="2" t="s">
        <v>141</v>
      </c>
      <c r="F406" s="5">
        <v>50</v>
      </c>
      <c r="G406" s="6">
        <v>103.16</v>
      </c>
      <c r="H406" s="7">
        <f t="shared" si="18"/>
        <v>-3.16</v>
      </c>
      <c r="I406" s="8">
        <f t="shared" si="19"/>
        <v>-1.264</v>
      </c>
      <c r="J406" s="1" t="str">
        <f t="shared" si="20"/>
        <v>红色</v>
      </c>
    </row>
    <row r="407" ht="24.95" customHeight="1" spans="1:10">
      <c r="A407" s="1" t="s">
        <v>845</v>
      </c>
      <c r="B407" s="2" t="s">
        <v>471</v>
      </c>
      <c r="C407" s="2" t="s">
        <v>846</v>
      </c>
      <c r="D407" s="2" t="s">
        <v>670</v>
      </c>
      <c r="E407" s="2" t="s">
        <v>141</v>
      </c>
      <c r="F407" s="5">
        <v>30</v>
      </c>
      <c r="G407" s="6">
        <v>75.89</v>
      </c>
      <c r="H407" s="7">
        <f t="shared" si="18"/>
        <v>24.11</v>
      </c>
      <c r="I407" s="8">
        <f t="shared" si="19"/>
        <v>5.7864</v>
      </c>
      <c r="J407" s="1" t="str">
        <f t="shared" si="20"/>
        <v>黄色</v>
      </c>
    </row>
    <row r="408" ht="24.95" customHeight="1" spans="1:10">
      <c r="A408" s="1" t="s">
        <v>847</v>
      </c>
      <c r="B408" s="2" t="s">
        <v>471</v>
      </c>
      <c r="C408" s="2" t="s">
        <v>848</v>
      </c>
      <c r="D408" s="2" t="s">
        <v>670</v>
      </c>
      <c r="E408" s="2" t="s">
        <v>141</v>
      </c>
      <c r="F408" s="5">
        <v>100</v>
      </c>
      <c r="G408" s="6">
        <v>15.23</v>
      </c>
      <c r="H408" s="7">
        <f t="shared" si="18"/>
        <v>84.77</v>
      </c>
      <c r="I408" s="8">
        <f t="shared" si="19"/>
        <v>67.816</v>
      </c>
      <c r="J408" s="1" t="str">
        <f t="shared" si="20"/>
        <v>绿色</v>
      </c>
    </row>
    <row r="409" ht="24.95" customHeight="1" spans="1:10">
      <c r="A409" s="1" t="s">
        <v>849</v>
      </c>
      <c r="B409" s="2" t="s">
        <v>471</v>
      </c>
      <c r="C409" s="2" t="s">
        <v>850</v>
      </c>
      <c r="D409" s="2" t="s">
        <v>670</v>
      </c>
      <c r="E409" s="2" t="s">
        <v>141</v>
      </c>
      <c r="F409" s="5">
        <v>200</v>
      </c>
      <c r="G409" s="6">
        <v>36.83</v>
      </c>
      <c r="H409" s="7">
        <f t="shared" si="18"/>
        <v>63.17</v>
      </c>
      <c r="I409" s="8">
        <f t="shared" si="19"/>
        <v>101.072</v>
      </c>
      <c r="J409" s="1" t="str">
        <f t="shared" si="20"/>
        <v>绿色</v>
      </c>
    </row>
    <row r="410" ht="24.95" customHeight="1" spans="1:10">
      <c r="A410" s="1" t="s">
        <v>851</v>
      </c>
      <c r="B410" s="2" t="s">
        <v>471</v>
      </c>
      <c r="C410" s="2" t="s">
        <v>852</v>
      </c>
      <c r="D410" s="2" t="s">
        <v>670</v>
      </c>
      <c r="E410" s="2" t="s">
        <v>141</v>
      </c>
      <c r="F410" s="5">
        <v>100</v>
      </c>
      <c r="G410" s="6">
        <v>16.61</v>
      </c>
      <c r="H410" s="7">
        <f t="shared" si="18"/>
        <v>83.39</v>
      </c>
      <c r="I410" s="8">
        <f t="shared" si="19"/>
        <v>66.712</v>
      </c>
      <c r="J410" s="1" t="str">
        <f t="shared" si="20"/>
        <v>绿色</v>
      </c>
    </row>
    <row r="411" ht="24.95" customHeight="1" spans="1:10">
      <c r="A411" s="1" t="s">
        <v>853</v>
      </c>
      <c r="B411" s="2" t="s">
        <v>471</v>
      </c>
      <c r="C411" s="2" t="s">
        <v>854</v>
      </c>
      <c r="D411" s="2" t="s">
        <v>670</v>
      </c>
      <c r="E411" s="2" t="s">
        <v>141</v>
      </c>
      <c r="F411" s="5">
        <v>50</v>
      </c>
      <c r="G411" s="6">
        <v>64.46</v>
      </c>
      <c r="H411" s="7">
        <f t="shared" si="18"/>
        <v>35.54</v>
      </c>
      <c r="I411" s="8">
        <f t="shared" si="19"/>
        <v>14.216</v>
      </c>
      <c r="J411" s="1" t="str">
        <f t="shared" si="20"/>
        <v>黄色</v>
      </c>
    </row>
    <row r="412" ht="24.95" customHeight="1" spans="1:10">
      <c r="A412" s="1" t="s">
        <v>855</v>
      </c>
      <c r="B412" s="2" t="s">
        <v>471</v>
      </c>
      <c r="C412" s="2" t="s">
        <v>856</v>
      </c>
      <c r="D412" s="2" t="s">
        <v>670</v>
      </c>
      <c r="E412" s="2" t="s">
        <v>141</v>
      </c>
      <c r="F412" s="5">
        <v>200</v>
      </c>
      <c r="G412" s="6">
        <v>26.08</v>
      </c>
      <c r="H412" s="7">
        <f t="shared" si="18"/>
        <v>73.92</v>
      </c>
      <c r="I412" s="8">
        <f t="shared" si="19"/>
        <v>118.272</v>
      </c>
      <c r="J412" s="1" t="str">
        <f t="shared" si="20"/>
        <v>绿色</v>
      </c>
    </row>
    <row r="413" ht="24.95" customHeight="1" spans="1:10">
      <c r="A413" s="1" t="s">
        <v>857</v>
      </c>
      <c r="B413" s="2" t="s">
        <v>471</v>
      </c>
      <c r="C413" s="2" t="s">
        <v>858</v>
      </c>
      <c r="D413" s="2" t="s">
        <v>670</v>
      </c>
      <c r="E413" s="2" t="s">
        <v>141</v>
      </c>
      <c r="F413" s="5">
        <v>200</v>
      </c>
      <c r="G413" s="6">
        <v>45.77</v>
      </c>
      <c r="H413" s="7">
        <f t="shared" si="18"/>
        <v>54.23</v>
      </c>
      <c r="I413" s="8">
        <f t="shared" si="19"/>
        <v>86.768</v>
      </c>
      <c r="J413" s="1" t="str">
        <f t="shared" si="20"/>
        <v>绿色</v>
      </c>
    </row>
    <row r="414" ht="24.95" customHeight="1" spans="1:10">
      <c r="A414" s="1" t="s">
        <v>859</v>
      </c>
      <c r="B414" s="2" t="s">
        <v>471</v>
      </c>
      <c r="C414" s="2" t="s">
        <v>860</v>
      </c>
      <c r="D414" s="2" t="s">
        <v>670</v>
      </c>
      <c r="E414" s="2" t="s">
        <v>141</v>
      </c>
      <c r="F414" s="5">
        <v>50</v>
      </c>
      <c r="G414" s="6">
        <v>24.51</v>
      </c>
      <c r="H414" s="7">
        <f t="shared" si="18"/>
        <v>75.49</v>
      </c>
      <c r="I414" s="8">
        <f t="shared" si="19"/>
        <v>30.196</v>
      </c>
      <c r="J414" s="1" t="str">
        <f t="shared" si="20"/>
        <v>绿色</v>
      </c>
    </row>
    <row r="415" ht="24.95" customHeight="1" spans="1:10">
      <c r="A415" s="1" t="s">
        <v>861</v>
      </c>
      <c r="B415" s="2" t="s">
        <v>471</v>
      </c>
      <c r="C415" s="2" t="s">
        <v>862</v>
      </c>
      <c r="D415" s="2" t="s">
        <v>670</v>
      </c>
      <c r="E415" s="2" t="s">
        <v>141</v>
      </c>
      <c r="F415" s="5">
        <v>100</v>
      </c>
      <c r="G415" s="6">
        <v>13.07</v>
      </c>
      <c r="H415" s="7">
        <f t="shared" si="18"/>
        <v>86.93</v>
      </c>
      <c r="I415" s="8">
        <f t="shared" si="19"/>
        <v>69.544</v>
      </c>
      <c r="J415" s="1" t="str">
        <f t="shared" si="20"/>
        <v>绿色</v>
      </c>
    </row>
    <row r="416" ht="24.95" customHeight="1" spans="1:10">
      <c r="A416" s="1" t="s">
        <v>863</v>
      </c>
      <c r="B416" s="2" t="s">
        <v>471</v>
      </c>
      <c r="C416" s="2" t="s">
        <v>864</v>
      </c>
      <c r="D416" s="2" t="s">
        <v>670</v>
      </c>
      <c r="E416" s="2" t="s">
        <v>141</v>
      </c>
      <c r="F416" s="5">
        <v>200</v>
      </c>
      <c r="G416" s="6">
        <v>17.45</v>
      </c>
      <c r="H416" s="7">
        <f t="shared" si="18"/>
        <v>82.55</v>
      </c>
      <c r="I416" s="8">
        <f t="shared" si="19"/>
        <v>132.08</v>
      </c>
      <c r="J416" s="1" t="str">
        <f t="shared" si="20"/>
        <v>绿色</v>
      </c>
    </row>
    <row r="417" ht="24.95" customHeight="1" spans="1:10">
      <c r="A417" s="1" t="s">
        <v>865</v>
      </c>
      <c r="B417" s="2" t="s">
        <v>471</v>
      </c>
      <c r="C417" s="2" t="s">
        <v>866</v>
      </c>
      <c r="D417" s="2" t="s">
        <v>670</v>
      </c>
      <c r="E417" s="2" t="s">
        <v>141</v>
      </c>
      <c r="F417" s="5">
        <v>50</v>
      </c>
      <c r="G417" s="6">
        <v>29.73</v>
      </c>
      <c r="H417" s="7">
        <f t="shared" si="18"/>
        <v>70.27</v>
      </c>
      <c r="I417" s="8">
        <f t="shared" si="19"/>
        <v>28.108</v>
      </c>
      <c r="J417" s="1" t="str">
        <f t="shared" si="20"/>
        <v>黄色</v>
      </c>
    </row>
    <row r="418" ht="24.95" customHeight="1" spans="1:10">
      <c r="A418" s="1" t="s">
        <v>867</v>
      </c>
      <c r="B418" s="2" t="s">
        <v>471</v>
      </c>
      <c r="C418" s="2" t="s">
        <v>868</v>
      </c>
      <c r="D418" s="2" t="s">
        <v>670</v>
      </c>
      <c r="E418" s="2" t="s">
        <v>141</v>
      </c>
      <c r="F418" s="5">
        <v>50</v>
      </c>
      <c r="G418" s="6">
        <v>34.84</v>
      </c>
      <c r="H418" s="7">
        <f t="shared" si="18"/>
        <v>65.16</v>
      </c>
      <c r="I418" s="8">
        <f t="shared" si="19"/>
        <v>26.064</v>
      </c>
      <c r="J418" s="1" t="str">
        <f t="shared" si="20"/>
        <v>黄色</v>
      </c>
    </row>
    <row r="419" ht="24.95" customHeight="1" spans="1:10">
      <c r="A419" s="1" t="s">
        <v>869</v>
      </c>
      <c r="B419" s="2" t="s">
        <v>471</v>
      </c>
      <c r="C419" s="2" t="s">
        <v>870</v>
      </c>
      <c r="D419" s="2" t="s">
        <v>670</v>
      </c>
      <c r="E419" s="2" t="s">
        <v>141</v>
      </c>
      <c r="F419" s="5">
        <v>50</v>
      </c>
      <c r="G419" s="6">
        <v>39.27</v>
      </c>
      <c r="H419" s="7">
        <f t="shared" si="18"/>
        <v>60.73</v>
      </c>
      <c r="I419" s="8">
        <f t="shared" si="19"/>
        <v>24.292</v>
      </c>
      <c r="J419" s="1" t="str">
        <f t="shared" si="20"/>
        <v>黄色</v>
      </c>
    </row>
    <row r="420" ht="24.95" customHeight="1" spans="1:10">
      <c r="A420" s="1" t="s">
        <v>871</v>
      </c>
      <c r="B420" s="2" t="s">
        <v>471</v>
      </c>
      <c r="C420" s="2" t="s">
        <v>872</v>
      </c>
      <c r="D420" s="2" t="s">
        <v>670</v>
      </c>
      <c r="E420" s="2" t="s">
        <v>141</v>
      </c>
      <c r="F420" s="5">
        <v>100</v>
      </c>
      <c r="G420" s="6">
        <v>48.69</v>
      </c>
      <c r="H420" s="7">
        <f t="shared" si="18"/>
        <v>51.31</v>
      </c>
      <c r="I420" s="8">
        <f t="shared" si="19"/>
        <v>41.048</v>
      </c>
      <c r="J420" s="1" t="str">
        <f t="shared" si="20"/>
        <v>绿色</v>
      </c>
    </row>
    <row r="421" ht="24.95" customHeight="1" spans="1:10">
      <c r="A421" s="1" t="s">
        <v>873</v>
      </c>
      <c r="B421" s="2" t="s">
        <v>471</v>
      </c>
      <c r="C421" s="2" t="s">
        <v>874</v>
      </c>
      <c r="D421" s="2" t="s">
        <v>670</v>
      </c>
      <c r="E421" s="2" t="s">
        <v>141</v>
      </c>
      <c r="F421" s="5">
        <v>200</v>
      </c>
      <c r="G421" s="6">
        <v>30.35</v>
      </c>
      <c r="H421" s="7">
        <f t="shared" si="18"/>
        <v>69.65</v>
      </c>
      <c r="I421" s="8">
        <f t="shared" si="19"/>
        <v>111.44</v>
      </c>
      <c r="J421" s="1" t="str">
        <f t="shared" si="20"/>
        <v>绿色</v>
      </c>
    </row>
    <row r="422" ht="24.95" customHeight="1" spans="1:10">
      <c r="A422" s="1" t="s">
        <v>875</v>
      </c>
      <c r="B422" s="2" t="s">
        <v>471</v>
      </c>
      <c r="C422" s="2" t="s">
        <v>876</v>
      </c>
      <c r="D422" s="2" t="s">
        <v>670</v>
      </c>
      <c r="E422" s="2" t="s">
        <v>141</v>
      </c>
      <c r="F422" s="5">
        <v>50</v>
      </c>
      <c r="G422" s="6">
        <v>32.37</v>
      </c>
      <c r="H422" s="7">
        <f t="shared" si="18"/>
        <v>67.63</v>
      </c>
      <c r="I422" s="8">
        <f t="shared" si="19"/>
        <v>27.052</v>
      </c>
      <c r="J422" s="1" t="str">
        <f t="shared" si="20"/>
        <v>黄色</v>
      </c>
    </row>
    <row r="423" ht="24.95" customHeight="1" spans="1:10">
      <c r="A423" s="1" t="s">
        <v>877</v>
      </c>
      <c r="B423" s="2" t="s">
        <v>471</v>
      </c>
      <c r="C423" s="2" t="s">
        <v>878</v>
      </c>
      <c r="D423" s="2" t="s">
        <v>670</v>
      </c>
      <c r="E423" s="2" t="s">
        <v>141</v>
      </c>
      <c r="F423" s="5">
        <v>50</v>
      </c>
      <c r="G423" s="6">
        <v>54.78</v>
      </c>
      <c r="H423" s="7">
        <f t="shared" si="18"/>
        <v>45.22</v>
      </c>
      <c r="I423" s="8">
        <f t="shared" si="19"/>
        <v>18.088</v>
      </c>
      <c r="J423" s="1" t="str">
        <f t="shared" si="20"/>
        <v>黄色</v>
      </c>
    </row>
    <row r="424" ht="24.95" customHeight="1" spans="1:10">
      <c r="A424" s="1" t="s">
        <v>879</v>
      </c>
      <c r="B424" s="2" t="s">
        <v>471</v>
      </c>
      <c r="C424" s="2" t="s">
        <v>880</v>
      </c>
      <c r="D424" s="2" t="s">
        <v>670</v>
      </c>
      <c r="E424" s="2" t="s">
        <v>141</v>
      </c>
      <c r="F424" s="5">
        <v>200</v>
      </c>
      <c r="G424" s="6">
        <v>13.25</v>
      </c>
      <c r="H424" s="7">
        <f t="shared" si="18"/>
        <v>86.75</v>
      </c>
      <c r="I424" s="8">
        <f t="shared" si="19"/>
        <v>138.8</v>
      </c>
      <c r="J424" s="1" t="str">
        <f t="shared" si="20"/>
        <v>绿色</v>
      </c>
    </row>
    <row r="425" ht="24.95" customHeight="1" spans="1:10">
      <c r="A425" s="1" t="s">
        <v>881</v>
      </c>
      <c r="B425" s="2" t="s">
        <v>471</v>
      </c>
      <c r="C425" s="2" t="s">
        <v>882</v>
      </c>
      <c r="D425" s="2" t="s">
        <v>670</v>
      </c>
      <c r="E425" s="2" t="s">
        <v>141</v>
      </c>
      <c r="F425" s="5">
        <v>200</v>
      </c>
      <c r="G425" s="6">
        <v>20.29</v>
      </c>
      <c r="H425" s="7">
        <f t="shared" si="18"/>
        <v>79.71</v>
      </c>
      <c r="I425" s="8">
        <f t="shared" si="19"/>
        <v>127.536</v>
      </c>
      <c r="J425" s="1" t="str">
        <f t="shared" si="20"/>
        <v>绿色</v>
      </c>
    </row>
    <row r="426" ht="24.95" customHeight="1" spans="1:10">
      <c r="A426" s="1" t="s">
        <v>883</v>
      </c>
      <c r="B426" s="2" t="s">
        <v>471</v>
      </c>
      <c r="C426" s="2" t="s">
        <v>884</v>
      </c>
      <c r="D426" s="2" t="s">
        <v>670</v>
      </c>
      <c r="E426" s="2" t="s">
        <v>141</v>
      </c>
      <c r="F426" s="5">
        <v>50</v>
      </c>
      <c r="G426" s="6">
        <v>70.91</v>
      </c>
      <c r="H426" s="7">
        <f t="shared" si="18"/>
        <v>29.09</v>
      </c>
      <c r="I426" s="8">
        <f t="shared" si="19"/>
        <v>11.636</v>
      </c>
      <c r="J426" s="1" t="str">
        <f t="shared" si="20"/>
        <v>黄色</v>
      </c>
    </row>
    <row r="427" ht="24.95" customHeight="1" spans="1:10">
      <c r="A427" s="1" t="s">
        <v>885</v>
      </c>
      <c r="B427" s="2" t="s">
        <v>471</v>
      </c>
      <c r="C427" s="2" t="s">
        <v>886</v>
      </c>
      <c r="D427" s="2" t="s">
        <v>670</v>
      </c>
      <c r="E427" s="2" t="s">
        <v>141</v>
      </c>
      <c r="F427" s="5">
        <v>50</v>
      </c>
      <c r="G427" s="6">
        <v>46.67</v>
      </c>
      <c r="H427" s="7">
        <f t="shared" si="18"/>
        <v>53.33</v>
      </c>
      <c r="I427" s="8">
        <f t="shared" si="19"/>
        <v>21.332</v>
      </c>
      <c r="J427" s="1" t="str">
        <f t="shared" si="20"/>
        <v>黄色</v>
      </c>
    </row>
    <row r="428" ht="24.95" customHeight="1" spans="1:10">
      <c r="A428" s="1" t="s">
        <v>887</v>
      </c>
      <c r="B428" s="2" t="s">
        <v>471</v>
      </c>
      <c r="C428" s="2" t="s">
        <v>888</v>
      </c>
      <c r="D428" s="2" t="s">
        <v>670</v>
      </c>
      <c r="E428" s="2" t="s">
        <v>141</v>
      </c>
      <c r="F428" s="5">
        <v>100</v>
      </c>
      <c r="G428" s="6">
        <v>41.28</v>
      </c>
      <c r="H428" s="7">
        <f t="shared" si="18"/>
        <v>58.72</v>
      </c>
      <c r="I428" s="8">
        <f t="shared" si="19"/>
        <v>46.976</v>
      </c>
      <c r="J428" s="1" t="str">
        <f t="shared" si="20"/>
        <v>绿色</v>
      </c>
    </row>
    <row r="429" ht="24.95" customHeight="1" spans="1:10">
      <c r="A429" s="1" t="s">
        <v>889</v>
      </c>
      <c r="B429" s="2" t="s">
        <v>471</v>
      </c>
      <c r="C429" s="2" t="s">
        <v>890</v>
      </c>
      <c r="D429" s="2" t="s">
        <v>670</v>
      </c>
      <c r="E429" s="2" t="s">
        <v>141</v>
      </c>
      <c r="F429" s="5">
        <v>30</v>
      </c>
      <c r="G429" s="6">
        <v>40.56</v>
      </c>
      <c r="H429" s="7">
        <f t="shared" si="18"/>
        <v>59.44</v>
      </c>
      <c r="I429" s="8">
        <f t="shared" si="19"/>
        <v>14.2656</v>
      </c>
      <c r="J429" s="1" t="str">
        <f t="shared" si="20"/>
        <v>黄色</v>
      </c>
    </row>
    <row r="430" ht="24.95" customHeight="1" spans="1:10">
      <c r="A430" s="1" t="s">
        <v>891</v>
      </c>
      <c r="B430" s="2" t="s">
        <v>471</v>
      </c>
      <c r="C430" s="2" t="s">
        <v>892</v>
      </c>
      <c r="D430" s="2" t="s">
        <v>670</v>
      </c>
      <c r="E430" s="2" t="s">
        <v>141</v>
      </c>
      <c r="F430" s="5">
        <v>160</v>
      </c>
      <c r="G430" s="6">
        <v>60.37</v>
      </c>
      <c r="H430" s="7">
        <f t="shared" si="18"/>
        <v>39.63</v>
      </c>
      <c r="I430" s="8">
        <f t="shared" si="19"/>
        <v>50.7264</v>
      </c>
      <c r="J430" s="1" t="str">
        <f t="shared" si="20"/>
        <v>绿色</v>
      </c>
    </row>
    <row r="431" ht="24.95" customHeight="1" spans="1:10">
      <c r="A431" s="1" t="s">
        <v>893</v>
      </c>
      <c r="B431" s="2" t="s">
        <v>471</v>
      </c>
      <c r="C431" s="2" t="s">
        <v>894</v>
      </c>
      <c r="D431" s="2" t="s">
        <v>670</v>
      </c>
      <c r="E431" s="2" t="s">
        <v>141</v>
      </c>
      <c r="F431" s="5">
        <v>200</v>
      </c>
      <c r="G431" s="6">
        <v>10.76</v>
      </c>
      <c r="H431" s="7">
        <f t="shared" si="18"/>
        <v>89.24</v>
      </c>
      <c r="I431" s="8">
        <f t="shared" si="19"/>
        <v>142.784</v>
      </c>
      <c r="J431" s="1" t="str">
        <f t="shared" si="20"/>
        <v>绿色</v>
      </c>
    </row>
    <row r="432" ht="24.95" customHeight="1" spans="1:10">
      <c r="A432" s="1" t="s">
        <v>895</v>
      </c>
      <c r="B432" s="2" t="s">
        <v>471</v>
      </c>
      <c r="C432" s="2" t="s">
        <v>896</v>
      </c>
      <c r="D432" s="2" t="s">
        <v>670</v>
      </c>
      <c r="E432" s="2" t="s">
        <v>141</v>
      </c>
      <c r="F432" s="5">
        <v>50</v>
      </c>
      <c r="G432" s="6">
        <v>68.47</v>
      </c>
      <c r="H432" s="7">
        <f t="shared" si="18"/>
        <v>31.53</v>
      </c>
      <c r="I432" s="8">
        <f t="shared" si="19"/>
        <v>12.612</v>
      </c>
      <c r="J432" s="1" t="str">
        <f t="shared" si="20"/>
        <v>黄色</v>
      </c>
    </row>
    <row r="433" ht="24.95" customHeight="1" spans="1:10">
      <c r="A433" s="1" t="s">
        <v>897</v>
      </c>
      <c r="B433" s="2" t="s">
        <v>471</v>
      </c>
      <c r="C433" s="2" t="s">
        <v>898</v>
      </c>
      <c r="D433" s="2" t="s">
        <v>670</v>
      </c>
      <c r="E433" s="2" t="s">
        <v>141</v>
      </c>
      <c r="F433" s="5">
        <v>100</v>
      </c>
      <c r="G433" s="6">
        <v>38.15</v>
      </c>
      <c r="H433" s="7">
        <f t="shared" si="18"/>
        <v>61.85</v>
      </c>
      <c r="I433" s="8">
        <f t="shared" si="19"/>
        <v>49.48</v>
      </c>
      <c r="J433" s="1" t="str">
        <f t="shared" si="20"/>
        <v>绿色</v>
      </c>
    </row>
    <row r="434" ht="24.95" customHeight="1" spans="1:10">
      <c r="A434" s="1" t="s">
        <v>899</v>
      </c>
      <c r="B434" s="2" t="s">
        <v>471</v>
      </c>
      <c r="C434" s="2" t="s">
        <v>900</v>
      </c>
      <c r="D434" s="2" t="s">
        <v>670</v>
      </c>
      <c r="E434" s="2" t="s">
        <v>141</v>
      </c>
      <c r="F434" s="5">
        <v>400</v>
      </c>
      <c r="G434" s="6">
        <v>21.51</v>
      </c>
      <c r="H434" s="7">
        <f t="shared" si="18"/>
        <v>78.49</v>
      </c>
      <c r="I434" s="8">
        <f t="shared" si="19"/>
        <v>251.168</v>
      </c>
      <c r="J434" s="1" t="str">
        <f t="shared" si="20"/>
        <v>绿色</v>
      </c>
    </row>
    <row r="435" ht="24.95" customHeight="1" spans="1:10">
      <c r="A435" s="1" t="s">
        <v>901</v>
      </c>
      <c r="B435" s="2" t="s">
        <v>471</v>
      </c>
      <c r="C435" s="2" t="s">
        <v>902</v>
      </c>
      <c r="D435" s="2" t="s">
        <v>670</v>
      </c>
      <c r="E435" s="2" t="s">
        <v>141</v>
      </c>
      <c r="F435" s="5">
        <v>315</v>
      </c>
      <c r="G435" s="6">
        <v>55.71</v>
      </c>
      <c r="H435" s="7">
        <f t="shared" si="18"/>
        <v>44.29</v>
      </c>
      <c r="I435" s="8">
        <f t="shared" si="19"/>
        <v>111.6108</v>
      </c>
      <c r="J435" s="1" t="str">
        <f t="shared" si="20"/>
        <v>绿色</v>
      </c>
    </row>
    <row r="436" ht="24.95" customHeight="1" spans="1:10">
      <c r="A436" s="1" t="s">
        <v>903</v>
      </c>
      <c r="B436" s="2" t="s">
        <v>471</v>
      </c>
      <c r="C436" s="2" t="s">
        <v>904</v>
      </c>
      <c r="D436" s="2" t="s">
        <v>670</v>
      </c>
      <c r="E436" s="2" t="s">
        <v>141</v>
      </c>
      <c r="F436" s="5">
        <v>100</v>
      </c>
      <c r="G436" s="6">
        <v>41.66</v>
      </c>
      <c r="H436" s="7">
        <f t="shared" si="18"/>
        <v>58.34</v>
      </c>
      <c r="I436" s="8">
        <f t="shared" si="19"/>
        <v>46.672</v>
      </c>
      <c r="J436" s="1" t="str">
        <f t="shared" si="20"/>
        <v>绿色</v>
      </c>
    </row>
    <row r="437" ht="24.95" customHeight="1" spans="1:10">
      <c r="A437" s="1" t="s">
        <v>905</v>
      </c>
      <c r="B437" s="2" t="s">
        <v>471</v>
      </c>
      <c r="C437" s="2" t="s">
        <v>906</v>
      </c>
      <c r="D437" s="2" t="s">
        <v>670</v>
      </c>
      <c r="E437" s="2" t="s">
        <v>141</v>
      </c>
      <c r="F437" s="5">
        <v>100</v>
      </c>
      <c r="G437" s="6">
        <v>27.98</v>
      </c>
      <c r="H437" s="7">
        <f t="shared" si="18"/>
        <v>72.02</v>
      </c>
      <c r="I437" s="8">
        <f t="shared" si="19"/>
        <v>57.616</v>
      </c>
      <c r="J437" s="1" t="str">
        <f t="shared" si="20"/>
        <v>绿色</v>
      </c>
    </row>
    <row r="438" ht="24.95" customHeight="1" spans="1:10">
      <c r="A438" s="1" t="s">
        <v>907</v>
      </c>
      <c r="B438" s="2" t="s">
        <v>471</v>
      </c>
      <c r="C438" s="2" t="s">
        <v>908</v>
      </c>
      <c r="D438" s="2" t="s">
        <v>670</v>
      </c>
      <c r="E438" s="2" t="s">
        <v>141</v>
      </c>
      <c r="F438" s="5">
        <v>100</v>
      </c>
      <c r="G438" s="6">
        <v>37.07</v>
      </c>
      <c r="H438" s="7">
        <f t="shared" si="18"/>
        <v>62.93</v>
      </c>
      <c r="I438" s="8">
        <f t="shared" si="19"/>
        <v>50.344</v>
      </c>
      <c r="J438" s="1" t="str">
        <f t="shared" si="20"/>
        <v>绿色</v>
      </c>
    </row>
    <row r="439" ht="24.95" customHeight="1" spans="1:10">
      <c r="A439" s="1" t="s">
        <v>909</v>
      </c>
      <c r="B439" s="2" t="s">
        <v>471</v>
      </c>
      <c r="C439" s="2" t="s">
        <v>910</v>
      </c>
      <c r="D439" s="2" t="s">
        <v>670</v>
      </c>
      <c r="E439" s="2" t="s">
        <v>141</v>
      </c>
      <c r="F439" s="5">
        <v>200</v>
      </c>
      <c r="G439" s="6">
        <v>65</v>
      </c>
      <c r="H439" s="7">
        <f t="shared" si="18"/>
        <v>35</v>
      </c>
      <c r="I439" s="8">
        <f t="shared" si="19"/>
        <v>56</v>
      </c>
      <c r="J439" s="1" t="str">
        <f t="shared" si="20"/>
        <v>绿色</v>
      </c>
    </row>
    <row r="440" ht="24.95" customHeight="1" spans="1:10">
      <c r="A440" s="1" t="s">
        <v>911</v>
      </c>
      <c r="B440" s="2" t="s">
        <v>471</v>
      </c>
      <c r="C440" s="2" t="s">
        <v>912</v>
      </c>
      <c r="D440" s="2" t="s">
        <v>670</v>
      </c>
      <c r="E440" s="2" t="s">
        <v>141</v>
      </c>
      <c r="F440" s="5">
        <v>50</v>
      </c>
      <c r="G440" s="6">
        <v>35.23</v>
      </c>
      <c r="H440" s="7">
        <f t="shared" si="18"/>
        <v>64.77</v>
      </c>
      <c r="I440" s="8">
        <f t="shared" si="19"/>
        <v>25.908</v>
      </c>
      <c r="J440" s="1" t="str">
        <f t="shared" si="20"/>
        <v>黄色</v>
      </c>
    </row>
    <row r="441" ht="24.95" customHeight="1" spans="1:10">
      <c r="A441" s="1" t="s">
        <v>913</v>
      </c>
      <c r="B441" s="2" t="s">
        <v>471</v>
      </c>
      <c r="C441" s="2" t="s">
        <v>914</v>
      </c>
      <c r="D441" s="2" t="s">
        <v>670</v>
      </c>
      <c r="E441" s="2" t="s">
        <v>141</v>
      </c>
      <c r="F441" s="5">
        <v>100</v>
      </c>
      <c r="G441" s="6">
        <v>22.81</v>
      </c>
      <c r="H441" s="7">
        <f t="shared" si="18"/>
        <v>77.19</v>
      </c>
      <c r="I441" s="8">
        <f t="shared" si="19"/>
        <v>61.752</v>
      </c>
      <c r="J441" s="1" t="str">
        <f t="shared" si="20"/>
        <v>绿色</v>
      </c>
    </row>
    <row r="442" ht="24.95" customHeight="1" spans="1:10">
      <c r="A442" s="1" t="s">
        <v>915</v>
      </c>
      <c r="B442" s="2" t="s">
        <v>471</v>
      </c>
      <c r="C442" s="2" t="s">
        <v>916</v>
      </c>
      <c r="D442" s="2" t="s">
        <v>670</v>
      </c>
      <c r="E442" s="2" t="s">
        <v>141</v>
      </c>
      <c r="F442" s="5">
        <v>100</v>
      </c>
      <c r="G442" s="6">
        <v>14.73</v>
      </c>
      <c r="H442" s="7">
        <f t="shared" si="18"/>
        <v>85.27</v>
      </c>
      <c r="I442" s="8">
        <f t="shared" si="19"/>
        <v>68.216</v>
      </c>
      <c r="J442" s="1" t="str">
        <f t="shared" si="20"/>
        <v>绿色</v>
      </c>
    </row>
    <row r="443" ht="24.95" customHeight="1" spans="1:10">
      <c r="A443" s="1" t="s">
        <v>917</v>
      </c>
      <c r="B443" s="2" t="s">
        <v>471</v>
      </c>
      <c r="C443" s="2" t="s">
        <v>918</v>
      </c>
      <c r="D443" s="2" t="s">
        <v>670</v>
      </c>
      <c r="E443" s="2" t="s">
        <v>141</v>
      </c>
      <c r="F443" s="5">
        <v>50</v>
      </c>
      <c r="G443" s="6">
        <v>65</v>
      </c>
      <c r="H443" s="7">
        <f t="shared" si="18"/>
        <v>35</v>
      </c>
      <c r="I443" s="8">
        <f t="shared" si="19"/>
        <v>14</v>
      </c>
      <c r="J443" s="1" t="str">
        <f t="shared" si="20"/>
        <v>黄色</v>
      </c>
    </row>
    <row r="444" ht="24.95" customHeight="1" spans="1:10">
      <c r="A444" s="1" t="s">
        <v>919</v>
      </c>
      <c r="B444" s="2" t="s">
        <v>471</v>
      </c>
      <c r="C444" s="2" t="s">
        <v>920</v>
      </c>
      <c r="D444" s="2" t="s">
        <v>670</v>
      </c>
      <c r="E444" s="2" t="s">
        <v>141</v>
      </c>
      <c r="F444" s="5">
        <v>100</v>
      </c>
      <c r="G444" s="6">
        <v>18.4</v>
      </c>
      <c r="H444" s="7">
        <f t="shared" si="18"/>
        <v>81.6</v>
      </c>
      <c r="I444" s="8">
        <f t="shared" si="19"/>
        <v>65.28</v>
      </c>
      <c r="J444" s="1" t="str">
        <f t="shared" si="20"/>
        <v>绿色</v>
      </c>
    </row>
    <row r="445" ht="24.95" customHeight="1" spans="1:10">
      <c r="A445" s="1" t="s">
        <v>921</v>
      </c>
      <c r="B445" s="2" t="s">
        <v>471</v>
      </c>
      <c r="C445" s="2" t="s">
        <v>922</v>
      </c>
      <c r="D445" s="2" t="s">
        <v>670</v>
      </c>
      <c r="E445" s="2" t="s">
        <v>141</v>
      </c>
      <c r="F445" s="5">
        <v>30</v>
      </c>
      <c r="G445" s="6">
        <v>50.51</v>
      </c>
      <c r="H445" s="7">
        <f t="shared" si="18"/>
        <v>49.49</v>
      </c>
      <c r="I445" s="8">
        <f t="shared" si="19"/>
        <v>11.8776</v>
      </c>
      <c r="J445" s="1" t="str">
        <f t="shared" si="20"/>
        <v>黄色</v>
      </c>
    </row>
    <row r="446" ht="24.95" customHeight="1" spans="1:10">
      <c r="A446" s="1" t="s">
        <v>923</v>
      </c>
      <c r="B446" s="2" t="s">
        <v>924</v>
      </c>
      <c r="C446" s="2" t="s">
        <v>925</v>
      </c>
      <c r="D446" s="2" t="s">
        <v>926</v>
      </c>
      <c r="E446" s="2" t="s">
        <v>927</v>
      </c>
      <c r="F446" s="5">
        <v>50</v>
      </c>
      <c r="G446" s="6">
        <v>43.08</v>
      </c>
      <c r="H446" s="7">
        <f t="shared" si="18"/>
        <v>56.92</v>
      </c>
      <c r="I446" s="8">
        <f t="shared" si="19"/>
        <v>22.768</v>
      </c>
      <c r="J446" s="1" t="str">
        <f t="shared" si="20"/>
        <v>黄色</v>
      </c>
    </row>
    <row r="447" ht="24.95" customHeight="1" spans="1:10">
      <c r="A447" s="1" t="s">
        <v>928</v>
      </c>
      <c r="B447" s="2" t="s">
        <v>924</v>
      </c>
      <c r="C447" s="2" t="s">
        <v>929</v>
      </c>
      <c r="D447" s="2" t="s">
        <v>926</v>
      </c>
      <c r="E447" s="2" t="s">
        <v>927</v>
      </c>
      <c r="F447" s="5">
        <v>50</v>
      </c>
      <c r="G447" s="6">
        <v>30.64</v>
      </c>
      <c r="H447" s="7">
        <f t="shared" si="18"/>
        <v>69.36</v>
      </c>
      <c r="I447" s="8">
        <f t="shared" si="19"/>
        <v>27.744</v>
      </c>
      <c r="J447" s="1" t="str">
        <f t="shared" si="20"/>
        <v>黄色</v>
      </c>
    </row>
    <row r="448" ht="24.95" customHeight="1" spans="1:10">
      <c r="A448" s="1" t="s">
        <v>930</v>
      </c>
      <c r="B448" s="2" t="s">
        <v>924</v>
      </c>
      <c r="C448" s="2" t="s">
        <v>931</v>
      </c>
      <c r="D448" s="2" t="s">
        <v>926</v>
      </c>
      <c r="E448" s="2" t="s">
        <v>927</v>
      </c>
      <c r="F448" s="5">
        <v>50</v>
      </c>
      <c r="G448" s="6">
        <v>19.96</v>
      </c>
      <c r="H448" s="7">
        <f t="shared" si="18"/>
        <v>80.04</v>
      </c>
      <c r="I448" s="8">
        <f t="shared" si="19"/>
        <v>32.016</v>
      </c>
      <c r="J448" s="1" t="str">
        <f t="shared" si="20"/>
        <v>绿色</v>
      </c>
    </row>
    <row r="449" ht="24.95" customHeight="1" spans="1:10">
      <c r="A449" s="1" t="s">
        <v>932</v>
      </c>
      <c r="B449" s="2" t="s">
        <v>924</v>
      </c>
      <c r="C449" s="2" t="s">
        <v>933</v>
      </c>
      <c r="D449" s="2" t="s">
        <v>926</v>
      </c>
      <c r="E449" s="2" t="s">
        <v>927</v>
      </c>
      <c r="F449" s="5">
        <v>200</v>
      </c>
      <c r="G449" s="6">
        <v>27.39</v>
      </c>
      <c r="H449" s="7">
        <f t="shared" si="18"/>
        <v>72.61</v>
      </c>
      <c r="I449" s="8">
        <f t="shared" si="19"/>
        <v>116.176</v>
      </c>
      <c r="J449" s="1" t="str">
        <f t="shared" si="20"/>
        <v>绿色</v>
      </c>
    </row>
    <row r="450" ht="24.95" customHeight="1" spans="1:10">
      <c r="A450" s="1" t="s">
        <v>934</v>
      </c>
      <c r="B450" s="2" t="s">
        <v>924</v>
      </c>
      <c r="C450" s="2" t="s">
        <v>935</v>
      </c>
      <c r="D450" s="2" t="s">
        <v>926</v>
      </c>
      <c r="E450" s="2" t="s">
        <v>927</v>
      </c>
      <c r="F450" s="5">
        <v>200</v>
      </c>
      <c r="G450" s="6">
        <v>23.81</v>
      </c>
      <c r="H450" s="7">
        <f t="shared" si="18"/>
        <v>76.19</v>
      </c>
      <c r="I450" s="8">
        <f t="shared" si="19"/>
        <v>121.904</v>
      </c>
      <c r="J450" s="1" t="str">
        <f t="shared" si="20"/>
        <v>绿色</v>
      </c>
    </row>
    <row r="451" ht="24.95" customHeight="1" spans="1:10">
      <c r="A451" s="1" t="s">
        <v>936</v>
      </c>
      <c r="B451" s="2" t="s">
        <v>924</v>
      </c>
      <c r="C451" s="2" t="s">
        <v>937</v>
      </c>
      <c r="D451" s="2" t="s">
        <v>926</v>
      </c>
      <c r="E451" s="2" t="s">
        <v>927</v>
      </c>
      <c r="F451" s="5">
        <v>50</v>
      </c>
      <c r="G451" s="6">
        <v>25.66</v>
      </c>
      <c r="H451" s="7">
        <f t="shared" ref="H451:H514" si="21">100-G451</f>
        <v>74.34</v>
      </c>
      <c r="I451" s="8">
        <f t="shared" ref="I451:I514" si="22">F451*H451/100*0.8</f>
        <v>29.736</v>
      </c>
      <c r="J451" s="1" t="str">
        <f t="shared" si="20"/>
        <v>黄色</v>
      </c>
    </row>
    <row r="452" ht="24.95" customHeight="1" spans="1:10">
      <c r="A452" s="1" t="s">
        <v>938</v>
      </c>
      <c r="B452" s="2" t="s">
        <v>924</v>
      </c>
      <c r="C452" s="2" t="s">
        <v>939</v>
      </c>
      <c r="D452" s="2" t="s">
        <v>926</v>
      </c>
      <c r="E452" s="2" t="s">
        <v>927</v>
      </c>
      <c r="F452" s="5">
        <v>100</v>
      </c>
      <c r="G452" s="6">
        <v>22.83</v>
      </c>
      <c r="H452" s="7">
        <f t="shared" si="21"/>
        <v>77.17</v>
      </c>
      <c r="I452" s="8">
        <f t="shared" si="22"/>
        <v>61.736</v>
      </c>
      <c r="J452" s="1" t="str">
        <f t="shared" ref="J452:J515" si="23">VLOOKUP(I452,$L$3:$M$5,2)</f>
        <v>绿色</v>
      </c>
    </row>
    <row r="453" ht="24.95" customHeight="1" spans="1:10">
      <c r="A453" s="1" t="s">
        <v>940</v>
      </c>
      <c r="B453" s="2" t="s">
        <v>924</v>
      </c>
      <c r="C453" s="2" t="s">
        <v>941</v>
      </c>
      <c r="D453" s="2" t="s">
        <v>926</v>
      </c>
      <c r="E453" s="2" t="s">
        <v>927</v>
      </c>
      <c r="F453" s="5">
        <v>50</v>
      </c>
      <c r="G453" s="6">
        <v>24.46</v>
      </c>
      <c r="H453" s="7">
        <f t="shared" si="21"/>
        <v>75.54</v>
      </c>
      <c r="I453" s="8">
        <f t="shared" si="22"/>
        <v>30.216</v>
      </c>
      <c r="J453" s="1" t="str">
        <f t="shared" si="23"/>
        <v>绿色</v>
      </c>
    </row>
    <row r="454" ht="24.95" customHeight="1" spans="1:10">
      <c r="A454" s="1" t="s">
        <v>942</v>
      </c>
      <c r="B454" s="2" t="s">
        <v>924</v>
      </c>
      <c r="C454" s="2" t="s">
        <v>943</v>
      </c>
      <c r="D454" s="2" t="s">
        <v>926</v>
      </c>
      <c r="E454" s="2" t="s">
        <v>927</v>
      </c>
      <c r="F454" s="5">
        <v>50</v>
      </c>
      <c r="G454" s="6">
        <v>49.2</v>
      </c>
      <c r="H454" s="7">
        <f t="shared" si="21"/>
        <v>50.8</v>
      </c>
      <c r="I454" s="8">
        <f t="shared" si="22"/>
        <v>20.32</v>
      </c>
      <c r="J454" s="1" t="str">
        <f t="shared" si="23"/>
        <v>黄色</v>
      </c>
    </row>
    <row r="455" ht="24.95" customHeight="1" spans="1:10">
      <c r="A455" s="1" t="s">
        <v>944</v>
      </c>
      <c r="B455" s="2" t="s">
        <v>924</v>
      </c>
      <c r="C455" s="2" t="s">
        <v>945</v>
      </c>
      <c r="D455" s="2" t="s">
        <v>926</v>
      </c>
      <c r="E455" s="2" t="s">
        <v>927</v>
      </c>
      <c r="F455" s="5">
        <v>50</v>
      </c>
      <c r="G455" s="6">
        <v>137.06</v>
      </c>
      <c r="H455" s="7">
        <f t="shared" si="21"/>
        <v>-37.06</v>
      </c>
      <c r="I455" s="8">
        <f t="shared" si="22"/>
        <v>-14.824</v>
      </c>
      <c r="J455" s="1" t="str">
        <f t="shared" si="23"/>
        <v>红色</v>
      </c>
    </row>
    <row r="456" ht="24.95" customHeight="1" spans="1:10">
      <c r="A456" s="1" t="s">
        <v>946</v>
      </c>
      <c r="B456" s="2" t="s">
        <v>924</v>
      </c>
      <c r="C456" s="2" t="s">
        <v>947</v>
      </c>
      <c r="D456" s="2" t="s">
        <v>926</v>
      </c>
      <c r="E456" s="2" t="s">
        <v>927</v>
      </c>
      <c r="F456" s="5">
        <v>30</v>
      </c>
      <c r="G456" s="6">
        <v>54.63</v>
      </c>
      <c r="H456" s="7">
        <f t="shared" si="21"/>
        <v>45.37</v>
      </c>
      <c r="I456" s="8">
        <f t="shared" si="22"/>
        <v>10.8888</v>
      </c>
      <c r="J456" s="1" t="str">
        <f t="shared" si="23"/>
        <v>黄色</v>
      </c>
    </row>
    <row r="457" ht="24.95" customHeight="1" spans="1:10">
      <c r="A457" s="1" t="s">
        <v>948</v>
      </c>
      <c r="B457" s="2" t="s">
        <v>924</v>
      </c>
      <c r="C457" s="2" t="s">
        <v>949</v>
      </c>
      <c r="D457" s="2" t="s">
        <v>926</v>
      </c>
      <c r="E457" s="2" t="s">
        <v>927</v>
      </c>
      <c r="F457" s="5">
        <v>100</v>
      </c>
      <c r="G457" s="6">
        <v>44.2</v>
      </c>
      <c r="H457" s="7">
        <f t="shared" si="21"/>
        <v>55.8</v>
      </c>
      <c r="I457" s="8">
        <f t="shared" si="22"/>
        <v>44.64</v>
      </c>
      <c r="J457" s="1" t="str">
        <f t="shared" si="23"/>
        <v>绿色</v>
      </c>
    </row>
    <row r="458" ht="24.95" customHeight="1" spans="1:10">
      <c r="A458" s="1" t="s">
        <v>950</v>
      </c>
      <c r="B458" s="2" t="s">
        <v>924</v>
      </c>
      <c r="C458" s="2" t="s">
        <v>951</v>
      </c>
      <c r="D458" s="2" t="s">
        <v>926</v>
      </c>
      <c r="E458" s="2" t="s">
        <v>927</v>
      </c>
      <c r="F458" s="5">
        <v>200</v>
      </c>
      <c r="G458" s="6">
        <v>24.31</v>
      </c>
      <c r="H458" s="7">
        <f t="shared" si="21"/>
        <v>75.69</v>
      </c>
      <c r="I458" s="8">
        <f t="shared" si="22"/>
        <v>121.104</v>
      </c>
      <c r="J458" s="1" t="str">
        <f t="shared" si="23"/>
        <v>绿色</v>
      </c>
    </row>
    <row r="459" ht="24.95" customHeight="1" spans="1:10">
      <c r="A459" s="1" t="s">
        <v>952</v>
      </c>
      <c r="B459" s="2" t="s">
        <v>924</v>
      </c>
      <c r="C459" s="2" t="s">
        <v>953</v>
      </c>
      <c r="D459" s="2" t="s">
        <v>926</v>
      </c>
      <c r="E459" s="2" t="s">
        <v>927</v>
      </c>
      <c r="F459" s="5">
        <v>200</v>
      </c>
      <c r="G459" s="6">
        <v>28.89</v>
      </c>
      <c r="H459" s="7">
        <f t="shared" si="21"/>
        <v>71.11</v>
      </c>
      <c r="I459" s="8">
        <f t="shared" si="22"/>
        <v>113.776</v>
      </c>
      <c r="J459" s="1" t="str">
        <f t="shared" si="23"/>
        <v>绿色</v>
      </c>
    </row>
    <row r="460" ht="24.95" customHeight="1" spans="1:10">
      <c r="A460" s="1" t="s">
        <v>954</v>
      </c>
      <c r="B460" s="2" t="s">
        <v>924</v>
      </c>
      <c r="C460" s="2" t="s">
        <v>955</v>
      </c>
      <c r="D460" s="2" t="s">
        <v>926</v>
      </c>
      <c r="E460" s="2" t="s">
        <v>927</v>
      </c>
      <c r="F460" s="5">
        <v>100</v>
      </c>
      <c r="G460" s="6">
        <v>29.33</v>
      </c>
      <c r="H460" s="7">
        <f t="shared" si="21"/>
        <v>70.67</v>
      </c>
      <c r="I460" s="8">
        <f t="shared" si="22"/>
        <v>56.536</v>
      </c>
      <c r="J460" s="1" t="str">
        <f t="shared" si="23"/>
        <v>绿色</v>
      </c>
    </row>
    <row r="461" ht="24.95" customHeight="1" spans="1:10">
      <c r="A461" s="1" t="s">
        <v>956</v>
      </c>
      <c r="B461" s="2" t="s">
        <v>362</v>
      </c>
      <c r="C461" s="2" t="s">
        <v>957</v>
      </c>
      <c r="D461" s="2" t="s">
        <v>958</v>
      </c>
      <c r="E461" s="2" t="s">
        <v>18</v>
      </c>
      <c r="F461" s="5">
        <v>400</v>
      </c>
      <c r="G461" s="6">
        <v>33.62</v>
      </c>
      <c r="H461" s="7">
        <f t="shared" si="21"/>
        <v>66.38</v>
      </c>
      <c r="I461" s="8">
        <f t="shared" si="22"/>
        <v>212.416</v>
      </c>
      <c r="J461" s="1" t="str">
        <f t="shared" si="23"/>
        <v>绿色</v>
      </c>
    </row>
    <row r="462" ht="24.95" customHeight="1" spans="1:10">
      <c r="A462" s="1" t="s">
        <v>959</v>
      </c>
      <c r="B462" s="2" t="s">
        <v>362</v>
      </c>
      <c r="C462" s="2" t="s">
        <v>960</v>
      </c>
      <c r="D462" s="2" t="s">
        <v>958</v>
      </c>
      <c r="E462" s="2" t="s">
        <v>18</v>
      </c>
      <c r="F462" s="5">
        <v>315</v>
      </c>
      <c r="G462" s="6">
        <v>56.2</v>
      </c>
      <c r="H462" s="7">
        <f t="shared" si="21"/>
        <v>43.8</v>
      </c>
      <c r="I462" s="8">
        <f t="shared" si="22"/>
        <v>110.376</v>
      </c>
      <c r="J462" s="1" t="str">
        <f t="shared" si="23"/>
        <v>绿色</v>
      </c>
    </row>
    <row r="463" ht="24.95" customHeight="1" spans="1:10">
      <c r="A463" s="1" t="s">
        <v>961</v>
      </c>
      <c r="B463" s="2" t="s">
        <v>362</v>
      </c>
      <c r="C463" s="2" t="s">
        <v>962</v>
      </c>
      <c r="D463" s="2" t="s">
        <v>958</v>
      </c>
      <c r="E463" s="2" t="s">
        <v>18</v>
      </c>
      <c r="F463" s="5">
        <v>630</v>
      </c>
      <c r="G463" s="6">
        <v>17.8</v>
      </c>
      <c r="H463" s="7">
        <f t="shared" si="21"/>
        <v>82.2</v>
      </c>
      <c r="I463" s="8">
        <f t="shared" si="22"/>
        <v>414.288</v>
      </c>
      <c r="J463" s="1" t="str">
        <f t="shared" si="23"/>
        <v>绿色</v>
      </c>
    </row>
    <row r="464" ht="24.95" customHeight="1" spans="1:10">
      <c r="A464" s="1" t="s">
        <v>963</v>
      </c>
      <c r="B464" s="2" t="s">
        <v>362</v>
      </c>
      <c r="C464" s="2" t="s">
        <v>964</v>
      </c>
      <c r="D464" s="2" t="s">
        <v>958</v>
      </c>
      <c r="E464" s="2" t="s">
        <v>18</v>
      </c>
      <c r="F464" s="5">
        <v>315</v>
      </c>
      <c r="G464" s="6">
        <v>57.4</v>
      </c>
      <c r="H464" s="7">
        <f t="shared" si="21"/>
        <v>42.6</v>
      </c>
      <c r="I464" s="8">
        <f t="shared" si="22"/>
        <v>107.352</v>
      </c>
      <c r="J464" s="1" t="str">
        <f t="shared" si="23"/>
        <v>绿色</v>
      </c>
    </row>
    <row r="465" ht="24.95" customHeight="1" spans="1:10">
      <c r="A465" s="1" t="s">
        <v>965</v>
      </c>
      <c r="B465" s="2" t="s">
        <v>362</v>
      </c>
      <c r="C465" s="2" t="s">
        <v>966</v>
      </c>
      <c r="D465" s="2" t="s">
        <v>958</v>
      </c>
      <c r="E465" s="2" t="s">
        <v>18</v>
      </c>
      <c r="F465" s="5">
        <v>400</v>
      </c>
      <c r="G465" s="6">
        <v>54.6</v>
      </c>
      <c r="H465" s="7">
        <f t="shared" si="21"/>
        <v>45.4</v>
      </c>
      <c r="I465" s="8">
        <f t="shared" si="22"/>
        <v>145.28</v>
      </c>
      <c r="J465" s="1" t="str">
        <f t="shared" si="23"/>
        <v>绿色</v>
      </c>
    </row>
    <row r="466" ht="24.95" customHeight="1" spans="1:10">
      <c r="A466" s="1" t="s">
        <v>967</v>
      </c>
      <c r="B466" s="2" t="s">
        <v>362</v>
      </c>
      <c r="C466" s="2" t="s">
        <v>968</v>
      </c>
      <c r="D466" s="2" t="s">
        <v>958</v>
      </c>
      <c r="E466" s="2" t="s">
        <v>18</v>
      </c>
      <c r="F466" s="5">
        <v>630</v>
      </c>
      <c r="G466" s="6">
        <v>20</v>
      </c>
      <c r="H466" s="7">
        <f t="shared" si="21"/>
        <v>80</v>
      </c>
      <c r="I466" s="8">
        <f t="shared" si="22"/>
        <v>403.2</v>
      </c>
      <c r="J466" s="1" t="str">
        <f t="shared" si="23"/>
        <v>绿色</v>
      </c>
    </row>
    <row r="467" ht="24.95" customHeight="1" spans="1:10">
      <c r="A467" s="1" t="s">
        <v>969</v>
      </c>
      <c r="B467" s="2" t="s">
        <v>362</v>
      </c>
      <c r="C467" s="2" t="s">
        <v>970</v>
      </c>
      <c r="D467" s="2" t="s">
        <v>958</v>
      </c>
      <c r="E467" s="2" t="s">
        <v>18</v>
      </c>
      <c r="F467" s="5">
        <v>315</v>
      </c>
      <c r="G467" s="6">
        <v>42.44</v>
      </c>
      <c r="H467" s="7">
        <f t="shared" si="21"/>
        <v>57.56</v>
      </c>
      <c r="I467" s="8">
        <f t="shared" si="22"/>
        <v>145.0512</v>
      </c>
      <c r="J467" s="1" t="str">
        <f t="shared" si="23"/>
        <v>绿色</v>
      </c>
    </row>
    <row r="468" ht="24.95" customHeight="1" spans="1:10">
      <c r="A468" s="1" t="s">
        <v>971</v>
      </c>
      <c r="B468" s="2" t="s">
        <v>362</v>
      </c>
      <c r="C468" s="2" t="s">
        <v>972</v>
      </c>
      <c r="D468" s="2" t="s">
        <v>958</v>
      </c>
      <c r="E468" s="2" t="s">
        <v>18</v>
      </c>
      <c r="F468" s="5">
        <v>200</v>
      </c>
      <c r="G468" s="6">
        <v>54.63</v>
      </c>
      <c r="H468" s="7">
        <f t="shared" si="21"/>
        <v>45.37</v>
      </c>
      <c r="I468" s="8">
        <f t="shared" si="22"/>
        <v>72.592</v>
      </c>
      <c r="J468" s="1" t="str">
        <f t="shared" si="23"/>
        <v>绿色</v>
      </c>
    </row>
    <row r="469" ht="24.95" customHeight="1" spans="1:10">
      <c r="A469" s="1" t="s">
        <v>973</v>
      </c>
      <c r="B469" s="2" t="s">
        <v>362</v>
      </c>
      <c r="C469" s="2" t="s">
        <v>974</v>
      </c>
      <c r="D469" s="2" t="s">
        <v>958</v>
      </c>
      <c r="E469" s="2" t="s">
        <v>18</v>
      </c>
      <c r="F469" s="5">
        <v>315</v>
      </c>
      <c r="G469" s="6">
        <v>32.69</v>
      </c>
      <c r="H469" s="7">
        <f t="shared" si="21"/>
        <v>67.31</v>
      </c>
      <c r="I469" s="8">
        <f t="shared" si="22"/>
        <v>169.6212</v>
      </c>
      <c r="J469" s="1" t="str">
        <f t="shared" si="23"/>
        <v>绿色</v>
      </c>
    </row>
    <row r="470" ht="24.95" customHeight="1" spans="1:10">
      <c r="A470" s="1" t="s">
        <v>975</v>
      </c>
      <c r="B470" s="2" t="s">
        <v>362</v>
      </c>
      <c r="C470" s="2" t="s">
        <v>976</v>
      </c>
      <c r="D470" s="2" t="s">
        <v>958</v>
      </c>
      <c r="E470" s="2" t="s">
        <v>18</v>
      </c>
      <c r="F470" s="5">
        <v>400</v>
      </c>
      <c r="G470" s="6">
        <v>65.53</v>
      </c>
      <c r="H470" s="7">
        <f t="shared" si="21"/>
        <v>34.47</v>
      </c>
      <c r="I470" s="8">
        <f t="shared" si="22"/>
        <v>110.304</v>
      </c>
      <c r="J470" s="1" t="str">
        <f t="shared" si="23"/>
        <v>绿色</v>
      </c>
    </row>
    <row r="471" ht="24.95" customHeight="1" spans="1:10">
      <c r="A471" s="1" t="s">
        <v>977</v>
      </c>
      <c r="B471" s="2" t="s">
        <v>362</v>
      </c>
      <c r="C471" s="2" t="s">
        <v>978</v>
      </c>
      <c r="D471" s="2" t="s">
        <v>958</v>
      </c>
      <c r="E471" s="2" t="s">
        <v>18</v>
      </c>
      <c r="F471" s="5">
        <v>125</v>
      </c>
      <c r="G471" s="6">
        <v>20.88</v>
      </c>
      <c r="H471" s="7">
        <f t="shared" si="21"/>
        <v>79.12</v>
      </c>
      <c r="I471" s="8">
        <f t="shared" si="22"/>
        <v>79.12</v>
      </c>
      <c r="J471" s="1" t="str">
        <f t="shared" si="23"/>
        <v>绿色</v>
      </c>
    </row>
    <row r="472" ht="24.95" customHeight="1" spans="1:10">
      <c r="A472" s="1" t="s">
        <v>979</v>
      </c>
      <c r="B472" s="2" t="s">
        <v>362</v>
      </c>
      <c r="C472" s="2" t="s">
        <v>980</v>
      </c>
      <c r="D472" s="2" t="s">
        <v>958</v>
      </c>
      <c r="E472" s="2" t="s">
        <v>18</v>
      </c>
      <c r="F472" s="5">
        <v>200</v>
      </c>
      <c r="G472" s="6">
        <v>75.78</v>
      </c>
      <c r="H472" s="7">
        <f t="shared" si="21"/>
        <v>24.22</v>
      </c>
      <c r="I472" s="8">
        <f t="shared" si="22"/>
        <v>38.752</v>
      </c>
      <c r="J472" s="1" t="str">
        <f t="shared" si="23"/>
        <v>绿色</v>
      </c>
    </row>
    <row r="473" ht="24.95" customHeight="1" spans="1:10">
      <c r="A473" s="1" t="s">
        <v>981</v>
      </c>
      <c r="B473" s="2" t="s">
        <v>362</v>
      </c>
      <c r="C473" s="2" t="s">
        <v>982</v>
      </c>
      <c r="D473" s="2" t="s">
        <v>958</v>
      </c>
      <c r="E473" s="2" t="s">
        <v>18</v>
      </c>
      <c r="F473" s="5">
        <v>315</v>
      </c>
      <c r="G473" s="6">
        <v>29.73</v>
      </c>
      <c r="H473" s="7">
        <f t="shared" si="21"/>
        <v>70.27</v>
      </c>
      <c r="I473" s="8">
        <f t="shared" si="22"/>
        <v>177.0804</v>
      </c>
      <c r="J473" s="1" t="str">
        <f t="shared" si="23"/>
        <v>绿色</v>
      </c>
    </row>
    <row r="474" ht="24.95" customHeight="1" spans="1:10">
      <c r="A474" s="1" t="s">
        <v>983</v>
      </c>
      <c r="B474" s="2" t="s">
        <v>362</v>
      </c>
      <c r="C474" s="2" t="s">
        <v>984</v>
      </c>
      <c r="D474" s="2" t="s">
        <v>958</v>
      </c>
      <c r="E474" s="2" t="s">
        <v>18</v>
      </c>
      <c r="F474" s="5">
        <v>315</v>
      </c>
      <c r="G474" s="6">
        <v>82.52</v>
      </c>
      <c r="H474" s="7">
        <f t="shared" si="21"/>
        <v>17.48</v>
      </c>
      <c r="I474" s="8">
        <f t="shared" si="22"/>
        <v>44.0496</v>
      </c>
      <c r="J474" s="1" t="str">
        <f t="shared" si="23"/>
        <v>绿色</v>
      </c>
    </row>
    <row r="475" ht="24.95" customHeight="1" spans="1:10">
      <c r="A475" s="1" t="s">
        <v>985</v>
      </c>
      <c r="B475" s="2" t="s">
        <v>362</v>
      </c>
      <c r="C475" s="2" t="s">
        <v>986</v>
      </c>
      <c r="D475" s="2" t="s">
        <v>958</v>
      </c>
      <c r="E475" s="2" t="s">
        <v>18</v>
      </c>
      <c r="F475" s="5">
        <v>315</v>
      </c>
      <c r="G475" s="6">
        <v>25.13</v>
      </c>
      <c r="H475" s="7">
        <f t="shared" si="21"/>
        <v>74.87</v>
      </c>
      <c r="I475" s="8">
        <f t="shared" si="22"/>
        <v>188.6724</v>
      </c>
      <c r="J475" s="1" t="str">
        <f t="shared" si="23"/>
        <v>绿色</v>
      </c>
    </row>
    <row r="476" ht="24.95" customHeight="1" spans="1:10">
      <c r="A476" s="1" t="s">
        <v>987</v>
      </c>
      <c r="B476" s="2" t="s">
        <v>362</v>
      </c>
      <c r="C476" s="2" t="s">
        <v>988</v>
      </c>
      <c r="D476" s="2" t="s">
        <v>958</v>
      </c>
      <c r="E476" s="2" t="s">
        <v>18</v>
      </c>
      <c r="F476" s="5">
        <v>315</v>
      </c>
      <c r="G476" s="6">
        <v>51.72</v>
      </c>
      <c r="H476" s="7">
        <f t="shared" si="21"/>
        <v>48.28</v>
      </c>
      <c r="I476" s="8">
        <f t="shared" si="22"/>
        <v>121.6656</v>
      </c>
      <c r="J476" s="1" t="str">
        <f t="shared" si="23"/>
        <v>绿色</v>
      </c>
    </row>
    <row r="477" ht="24.95" customHeight="1" spans="1:10">
      <c r="A477" s="1" t="s">
        <v>989</v>
      </c>
      <c r="B477" s="2" t="s">
        <v>362</v>
      </c>
      <c r="C477" s="2" t="s">
        <v>990</v>
      </c>
      <c r="D477" s="2" t="s">
        <v>958</v>
      </c>
      <c r="E477" s="2" t="s">
        <v>18</v>
      </c>
      <c r="F477" s="5">
        <v>400</v>
      </c>
      <c r="G477" s="6">
        <v>65.32</v>
      </c>
      <c r="H477" s="7">
        <f t="shared" si="21"/>
        <v>34.68</v>
      </c>
      <c r="I477" s="8">
        <f t="shared" si="22"/>
        <v>110.976</v>
      </c>
      <c r="J477" s="1" t="str">
        <f t="shared" si="23"/>
        <v>绿色</v>
      </c>
    </row>
    <row r="478" ht="24.95" customHeight="1" spans="1:10">
      <c r="A478" s="1" t="s">
        <v>991</v>
      </c>
      <c r="B478" s="2" t="s">
        <v>362</v>
      </c>
      <c r="C478" s="2" t="s">
        <v>992</v>
      </c>
      <c r="D478" s="2" t="s">
        <v>958</v>
      </c>
      <c r="E478" s="2" t="s">
        <v>18</v>
      </c>
      <c r="F478" s="5">
        <v>400</v>
      </c>
      <c r="G478" s="6">
        <v>41.65</v>
      </c>
      <c r="H478" s="7">
        <f t="shared" si="21"/>
        <v>58.35</v>
      </c>
      <c r="I478" s="8">
        <f t="shared" si="22"/>
        <v>186.72</v>
      </c>
      <c r="J478" s="1" t="str">
        <f t="shared" si="23"/>
        <v>绿色</v>
      </c>
    </row>
    <row r="479" ht="24.95" customHeight="1" spans="1:10">
      <c r="A479" s="1" t="s">
        <v>993</v>
      </c>
      <c r="B479" s="2" t="s">
        <v>362</v>
      </c>
      <c r="C479" s="2" t="s">
        <v>994</v>
      </c>
      <c r="D479" s="2" t="s">
        <v>958</v>
      </c>
      <c r="E479" s="2" t="s">
        <v>18</v>
      </c>
      <c r="F479" s="5">
        <v>315</v>
      </c>
      <c r="G479" s="6">
        <v>27.43</v>
      </c>
      <c r="H479" s="7">
        <f t="shared" si="21"/>
        <v>72.57</v>
      </c>
      <c r="I479" s="8">
        <f t="shared" si="22"/>
        <v>182.8764</v>
      </c>
      <c r="J479" s="1" t="str">
        <f t="shared" si="23"/>
        <v>绿色</v>
      </c>
    </row>
    <row r="480" ht="24.95" customHeight="1" spans="1:10">
      <c r="A480" s="1" t="s">
        <v>995</v>
      </c>
      <c r="B480" s="2" t="s">
        <v>362</v>
      </c>
      <c r="C480" s="2" t="s">
        <v>996</v>
      </c>
      <c r="D480" s="2" t="s">
        <v>958</v>
      </c>
      <c r="E480" s="2" t="s">
        <v>18</v>
      </c>
      <c r="F480" s="5">
        <v>315</v>
      </c>
      <c r="G480" s="6">
        <v>59.74</v>
      </c>
      <c r="H480" s="7">
        <f t="shared" si="21"/>
        <v>40.26</v>
      </c>
      <c r="I480" s="8">
        <f t="shared" si="22"/>
        <v>101.4552</v>
      </c>
      <c r="J480" s="1" t="str">
        <f t="shared" si="23"/>
        <v>绿色</v>
      </c>
    </row>
    <row r="481" ht="24.95" customHeight="1" spans="1:10">
      <c r="A481" s="1" t="s">
        <v>997</v>
      </c>
      <c r="B481" s="2" t="s">
        <v>362</v>
      </c>
      <c r="C481" s="2" t="s">
        <v>998</v>
      </c>
      <c r="D481" s="2" t="s">
        <v>958</v>
      </c>
      <c r="E481" s="2" t="s">
        <v>18</v>
      </c>
      <c r="F481" s="5">
        <v>400</v>
      </c>
      <c r="G481" s="6">
        <v>31.77</v>
      </c>
      <c r="H481" s="7">
        <f t="shared" si="21"/>
        <v>68.23</v>
      </c>
      <c r="I481" s="8">
        <f t="shared" si="22"/>
        <v>218.336</v>
      </c>
      <c r="J481" s="1" t="str">
        <f t="shared" si="23"/>
        <v>绿色</v>
      </c>
    </row>
    <row r="482" ht="24.95" customHeight="1" spans="1:10">
      <c r="A482" s="1" t="s">
        <v>999</v>
      </c>
      <c r="B482" s="2" t="s">
        <v>362</v>
      </c>
      <c r="C482" s="2" t="s">
        <v>1000</v>
      </c>
      <c r="D482" s="2" t="s">
        <v>958</v>
      </c>
      <c r="E482" s="2" t="s">
        <v>18</v>
      </c>
      <c r="F482" s="5">
        <v>630</v>
      </c>
      <c r="G482" s="6">
        <v>20.73</v>
      </c>
      <c r="H482" s="7">
        <f t="shared" si="21"/>
        <v>79.27</v>
      </c>
      <c r="I482" s="8">
        <f t="shared" si="22"/>
        <v>399.5208</v>
      </c>
      <c r="J482" s="1" t="str">
        <f t="shared" si="23"/>
        <v>绿色</v>
      </c>
    </row>
    <row r="483" ht="24.95" customHeight="1" spans="1:10">
      <c r="A483" s="1" t="s">
        <v>1001</v>
      </c>
      <c r="B483" s="2" t="s">
        <v>362</v>
      </c>
      <c r="C483" s="2" t="s">
        <v>1002</v>
      </c>
      <c r="D483" s="2" t="s">
        <v>958</v>
      </c>
      <c r="E483" s="2" t="s">
        <v>18</v>
      </c>
      <c r="F483" s="5">
        <v>315</v>
      </c>
      <c r="G483" s="6">
        <v>38.72</v>
      </c>
      <c r="H483" s="7">
        <f t="shared" si="21"/>
        <v>61.28</v>
      </c>
      <c r="I483" s="8">
        <f t="shared" si="22"/>
        <v>154.4256</v>
      </c>
      <c r="J483" s="1" t="str">
        <f t="shared" si="23"/>
        <v>绿色</v>
      </c>
    </row>
    <row r="484" ht="24.95" customHeight="1" spans="1:10">
      <c r="A484" s="1" t="s">
        <v>1003</v>
      </c>
      <c r="B484" s="2" t="s">
        <v>362</v>
      </c>
      <c r="C484" s="2" t="s">
        <v>1004</v>
      </c>
      <c r="D484" s="2" t="s">
        <v>958</v>
      </c>
      <c r="E484" s="2" t="s">
        <v>18</v>
      </c>
      <c r="F484" s="5">
        <v>400</v>
      </c>
      <c r="G484" s="6">
        <v>45.61</v>
      </c>
      <c r="H484" s="7">
        <f t="shared" si="21"/>
        <v>54.39</v>
      </c>
      <c r="I484" s="8">
        <f t="shared" si="22"/>
        <v>174.048</v>
      </c>
      <c r="J484" s="1" t="str">
        <f t="shared" si="23"/>
        <v>绿色</v>
      </c>
    </row>
    <row r="485" ht="24.95" customHeight="1" spans="1:10">
      <c r="A485" s="1" t="s">
        <v>1005</v>
      </c>
      <c r="B485" s="2" t="s">
        <v>362</v>
      </c>
      <c r="C485" s="2" t="s">
        <v>1006</v>
      </c>
      <c r="D485" s="2" t="s">
        <v>958</v>
      </c>
      <c r="E485" s="2" t="s">
        <v>18</v>
      </c>
      <c r="F485" s="5">
        <v>315</v>
      </c>
      <c r="G485" s="6">
        <v>28.02</v>
      </c>
      <c r="H485" s="7">
        <f t="shared" si="21"/>
        <v>71.98</v>
      </c>
      <c r="I485" s="8">
        <f t="shared" si="22"/>
        <v>181.3896</v>
      </c>
      <c r="J485" s="1" t="str">
        <f t="shared" si="23"/>
        <v>绿色</v>
      </c>
    </row>
    <row r="486" ht="24.95" customHeight="1" spans="1:10">
      <c r="A486" s="1" t="s">
        <v>1007</v>
      </c>
      <c r="B486" s="2" t="s">
        <v>362</v>
      </c>
      <c r="C486" s="2" t="s">
        <v>1008</v>
      </c>
      <c r="D486" s="2" t="s">
        <v>958</v>
      </c>
      <c r="E486" s="2" t="s">
        <v>18</v>
      </c>
      <c r="F486" s="5">
        <v>160</v>
      </c>
      <c r="G486" s="6">
        <v>17.19</v>
      </c>
      <c r="H486" s="7">
        <f t="shared" si="21"/>
        <v>82.81</v>
      </c>
      <c r="I486" s="8">
        <f t="shared" si="22"/>
        <v>105.9968</v>
      </c>
      <c r="J486" s="1" t="str">
        <f t="shared" si="23"/>
        <v>绿色</v>
      </c>
    </row>
    <row r="487" ht="24.95" customHeight="1" spans="1:10">
      <c r="A487" s="1" t="s">
        <v>1009</v>
      </c>
      <c r="B487" s="2" t="s">
        <v>362</v>
      </c>
      <c r="C487" s="2" t="s">
        <v>1010</v>
      </c>
      <c r="D487" s="2" t="s">
        <v>958</v>
      </c>
      <c r="E487" s="2" t="s">
        <v>18</v>
      </c>
      <c r="F487" s="5">
        <v>400</v>
      </c>
      <c r="G487" s="6">
        <v>23.14</v>
      </c>
      <c r="H487" s="7">
        <f t="shared" si="21"/>
        <v>76.86</v>
      </c>
      <c r="I487" s="8">
        <f t="shared" si="22"/>
        <v>245.952</v>
      </c>
      <c r="J487" s="1" t="str">
        <f t="shared" si="23"/>
        <v>绿色</v>
      </c>
    </row>
    <row r="488" ht="24.95" customHeight="1" spans="1:10">
      <c r="A488" s="1" t="s">
        <v>1011</v>
      </c>
      <c r="B488" s="2" t="s">
        <v>362</v>
      </c>
      <c r="C488" s="2" t="s">
        <v>1012</v>
      </c>
      <c r="D488" s="2" t="s">
        <v>958</v>
      </c>
      <c r="E488" s="2" t="s">
        <v>18</v>
      </c>
      <c r="F488" s="5">
        <v>400</v>
      </c>
      <c r="G488" s="6">
        <v>103.1</v>
      </c>
      <c r="H488" s="7">
        <f t="shared" si="21"/>
        <v>-3.09999999999999</v>
      </c>
      <c r="I488" s="8">
        <f t="shared" si="22"/>
        <v>-9.91999999999998</v>
      </c>
      <c r="J488" s="1" t="str">
        <f t="shared" si="23"/>
        <v>红色</v>
      </c>
    </row>
    <row r="489" ht="24.95" customHeight="1" spans="1:10">
      <c r="A489" s="1" t="s">
        <v>1013</v>
      </c>
      <c r="B489" s="2" t="s">
        <v>362</v>
      </c>
      <c r="C489" s="2" t="s">
        <v>1014</v>
      </c>
      <c r="D489" s="2" t="s">
        <v>958</v>
      </c>
      <c r="E489" s="2" t="s">
        <v>18</v>
      </c>
      <c r="F489" s="5">
        <v>315</v>
      </c>
      <c r="G489" s="6">
        <v>22.17</v>
      </c>
      <c r="H489" s="7">
        <f t="shared" si="21"/>
        <v>77.83</v>
      </c>
      <c r="I489" s="8">
        <f t="shared" si="22"/>
        <v>196.1316</v>
      </c>
      <c r="J489" s="1" t="str">
        <f t="shared" si="23"/>
        <v>绿色</v>
      </c>
    </row>
    <row r="490" ht="24.95" customHeight="1" spans="1:10">
      <c r="A490" s="1" t="s">
        <v>1015</v>
      </c>
      <c r="B490" s="2" t="s">
        <v>362</v>
      </c>
      <c r="C490" s="2" t="s">
        <v>1016</v>
      </c>
      <c r="D490" s="2" t="s">
        <v>1017</v>
      </c>
      <c r="E490" s="2" t="s">
        <v>18</v>
      </c>
      <c r="F490" s="5">
        <v>630</v>
      </c>
      <c r="G490" s="6">
        <v>65</v>
      </c>
      <c r="H490" s="7">
        <f t="shared" si="21"/>
        <v>35</v>
      </c>
      <c r="I490" s="8">
        <f t="shared" si="22"/>
        <v>176.4</v>
      </c>
      <c r="J490" s="1" t="str">
        <f t="shared" si="23"/>
        <v>绿色</v>
      </c>
    </row>
    <row r="491" ht="24.95" customHeight="1" spans="1:10">
      <c r="A491" s="1" t="s">
        <v>1018</v>
      </c>
      <c r="B491" s="2" t="s">
        <v>362</v>
      </c>
      <c r="C491" s="2" t="s">
        <v>1019</v>
      </c>
      <c r="D491" s="2" t="s">
        <v>1017</v>
      </c>
      <c r="E491" s="2" t="s">
        <v>18</v>
      </c>
      <c r="F491" s="5">
        <v>630</v>
      </c>
      <c r="G491" s="6">
        <v>11.47</v>
      </c>
      <c r="H491" s="7">
        <f t="shared" si="21"/>
        <v>88.53</v>
      </c>
      <c r="I491" s="8">
        <f t="shared" si="22"/>
        <v>446.1912</v>
      </c>
      <c r="J491" s="1" t="str">
        <f t="shared" si="23"/>
        <v>绿色</v>
      </c>
    </row>
    <row r="492" ht="24.95" customHeight="1" spans="1:10">
      <c r="A492" s="1" t="s">
        <v>1020</v>
      </c>
      <c r="B492" s="2" t="s">
        <v>362</v>
      </c>
      <c r="C492" s="2" t="s">
        <v>1021</v>
      </c>
      <c r="D492" s="2" t="s">
        <v>1017</v>
      </c>
      <c r="E492" s="2" t="s">
        <v>18</v>
      </c>
      <c r="F492" s="5">
        <v>630</v>
      </c>
      <c r="G492" s="6">
        <v>65</v>
      </c>
      <c r="H492" s="7">
        <f t="shared" si="21"/>
        <v>35</v>
      </c>
      <c r="I492" s="8">
        <f t="shared" si="22"/>
        <v>176.4</v>
      </c>
      <c r="J492" s="1" t="str">
        <f t="shared" si="23"/>
        <v>绿色</v>
      </c>
    </row>
    <row r="493" ht="24.95" customHeight="1" spans="1:10">
      <c r="A493" s="1" t="s">
        <v>1022</v>
      </c>
      <c r="B493" s="2" t="s">
        <v>362</v>
      </c>
      <c r="C493" s="2" t="s">
        <v>1023</v>
      </c>
      <c r="D493" s="2" t="s">
        <v>1017</v>
      </c>
      <c r="E493" s="2" t="s">
        <v>18</v>
      </c>
      <c r="F493" s="5">
        <v>800</v>
      </c>
      <c r="G493" s="6">
        <v>38.26</v>
      </c>
      <c r="H493" s="7">
        <f t="shared" si="21"/>
        <v>61.74</v>
      </c>
      <c r="I493" s="8">
        <f t="shared" si="22"/>
        <v>395.136</v>
      </c>
      <c r="J493" s="1" t="str">
        <f t="shared" si="23"/>
        <v>绿色</v>
      </c>
    </row>
    <row r="494" ht="24.95" customHeight="1" spans="1:10">
      <c r="A494" s="1" t="s">
        <v>1024</v>
      </c>
      <c r="B494" s="2" t="s">
        <v>362</v>
      </c>
      <c r="C494" s="2" t="s">
        <v>1025</v>
      </c>
      <c r="D494" s="2" t="s">
        <v>1017</v>
      </c>
      <c r="E494" s="2" t="s">
        <v>18</v>
      </c>
      <c r="F494" s="5">
        <v>630</v>
      </c>
      <c r="G494" s="6">
        <v>65</v>
      </c>
      <c r="H494" s="7">
        <f t="shared" si="21"/>
        <v>35</v>
      </c>
      <c r="I494" s="8">
        <f t="shared" si="22"/>
        <v>176.4</v>
      </c>
      <c r="J494" s="1" t="str">
        <f t="shared" si="23"/>
        <v>绿色</v>
      </c>
    </row>
    <row r="495" ht="24.95" customHeight="1" spans="1:10">
      <c r="A495" s="1" t="s">
        <v>1026</v>
      </c>
      <c r="B495" s="2" t="s">
        <v>362</v>
      </c>
      <c r="C495" s="2" t="s">
        <v>1027</v>
      </c>
      <c r="D495" s="2" t="s">
        <v>1017</v>
      </c>
      <c r="E495" s="2" t="s">
        <v>18</v>
      </c>
      <c r="F495" s="5">
        <v>800</v>
      </c>
      <c r="G495" s="6">
        <v>65</v>
      </c>
      <c r="H495" s="7">
        <f t="shared" si="21"/>
        <v>35</v>
      </c>
      <c r="I495" s="8">
        <f t="shared" si="22"/>
        <v>224</v>
      </c>
      <c r="J495" s="1" t="str">
        <f t="shared" si="23"/>
        <v>绿色</v>
      </c>
    </row>
    <row r="496" ht="24.95" customHeight="1" spans="1:10">
      <c r="A496" s="1" t="s">
        <v>1028</v>
      </c>
      <c r="B496" s="2" t="s">
        <v>362</v>
      </c>
      <c r="C496" s="2" t="s">
        <v>1029</v>
      </c>
      <c r="D496" s="2" t="s">
        <v>1017</v>
      </c>
      <c r="E496" s="2" t="s">
        <v>18</v>
      </c>
      <c r="F496" s="5">
        <v>630</v>
      </c>
      <c r="G496" s="6">
        <v>18.4</v>
      </c>
      <c r="H496" s="7">
        <f t="shared" si="21"/>
        <v>81.6</v>
      </c>
      <c r="I496" s="8">
        <f t="shared" si="22"/>
        <v>411.264</v>
      </c>
      <c r="J496" s="1" t="str">
        <f t="shared" si="23"/>
        <v>绿色</v>
      </c>
    </row>
    <row r="497" ht="24.95" customHeight="1" spans="1:10">
      <c r="A497" s="1" t="s">
        <v>1030</v>
      </c>
      <c r="B497" s="2" t="s">
        <v>362</v>
      </c>
      <c r="C497" s="2" t="s">
        <v>1031</v>
      </c>
      <c r="D497" s="2" t="s">
        <v>1017</v>
      </c>
      <c r="E497" s="2" t="s">
        <v>18</v>
      </c>
      <c r="F497" s="5">
        <v>630</v>
      </c>
      <c r="G497" s="6">
        <v>43.37</v>
      </c>
      <c r="H497" s="7">
        <f t="shared" si="21"/>
        <v>56.63</v>
      </c>
      <c r="I497" s="8">
        <f t="shared" si="22"/>
        <v>285.4152</v>
      </c>
      <c r="J497" s="1" t="str">
        <f t="shared" si="23"/>
        <v>绿色</v>
      </c>
    </row>
    <row r="498" ht="24.95" customHeight="1" spans="1:10">
      <c r="A498" s="1" t="s">
        <v>1032</v>
      </c>
      <c r="B498" s="2" t="s">
        <v>362</v>
      </c>
      <c r="C498" s="2" t="s">
        <v>1033</v>
      </c>
      <c r="D498" s="2" t="s">
        <v>1017</v>
      </c>
      <c r="E498" s="2" t="s">
        <v>18</v>
      </c>
      <c r="F498" s="5">
        <v>630</v>
      </c>
      <c r="G498" s="6">
        <v>37.44</v>
      </c>
      <c r="H498" s="7">
        <f t="shared" si="21"/>
        <v>62.56</v>
      </c>
      <c r="I498" s="8">
        <f t="shared" si="22"/>
        <v>315.3024</v>
      </c>
      <c r="J498" s="1" t="str">
        <f t="shared" si="23"/>
        <v>绿色</v>
      </c>
    </row>
    <row r="499" ht="24.95" customHeight="1" spans="1:10">
      <c r="A499" s="1" t="s">
        <v>1034</v>
      </c>
      <c r="B499" s="2" t="s">
        <v>362</v>
      </c>
      <c r="C499" s="2" t="s">
        <v>1035</v>
      </c>
      <c r="D499" s="2" t="s">
        <v>1017</v>
      </c>
      <c r="E499" s="2" t="s">
        <v>18</v>
      </c>
      <c r="F499" s="5">
        <v>800</v>
      </c>
      <c r="G499" s="6">
        <v>65</v>
      </c>
      <c r="H499" s="7">
        <f t="shared" si="21"/>
        <v>35</v>
      </c>
      <c r="I499" s="8">
        <f t="shared" si="22"/>
        <v>224</v>
      </c>
      <c r="J499" s="1" t="str">
        <f t="shared" si="23"/>
        <v>绿色</v>
      </c>
    </row>
    <row r="500" ht="24.95" customHeight="1" spans="1:10">
      <c r="A500" s="1" t="s">
        <v>1036</v>
      </c>
      <c r="B500" s="2" t="s">
        <v>362</v>
      </c>
      <c r="C500" s="2" t="s">
        <v>1037</v>
      </c>
      <c r="D500" s="2" t="s">
        <v>1017</v>
      </c>
      <c r="E500" s="2" t="s">
        <v>18</v>
      </c>
      <c r="F500" s="5">
        <v>630</v>
      </c>
      <c r="G500" s="6">
        <v>65</v>
      </c>
      <c r="H500" s="7">
        <f t="shared" si="21"/>
        <v>35</v>
      </c>
      <c r="I500" s="8">
        <f t="shared" si="22"/>
        <v>176.4</v>
      </c>
      <c r="J500" s="1" t="str">
        <f t="shared" si="23"/>
        <v>绿色</v>
      </c>
    </row>
    <row r="501" ht="24.95" customHeight="1" spans="1:10">
      <c r="A501" s="1" t="s">
        <v>1038</v>
      </c>
      <c r="B501" s="2" t="s">
        <v>362</v>
      </c>
      <c r="C501" s="2" t="s">
        <v>1039</v>
      </c>
      <c r="D501" s="2" t="s">
        <v>1017</v>
      </c>
      <c r="E501" s="2" t="s">
        <v>18</v>
      </c>
      <c r="F501" s="5">
        <v>800</v>
      </c>
      <c r="G501" s="6">
        <v>38.94</v>
      </c>
      <c r="H501" s="7">
        <f t="shared" si="21"/>
        <v>61.06</v>
      </c>
      <c r="I501" s="8">
        <f t="shared" si="22"/>
        <v>390.784</v>
      </c>
      <c r="J501" s="1" t="str">
        <f t="shared" si="23"/>
        <v>绿色</v>
      </c>
    </row>
    <row r="502" ht="24.95" customHeight="1" spans="1:10">
      <c r="A502" s="1" t="s">
        <v>1040</v>
      </c>
      <c r="B502" s="2" t="s">
        <v>362</v>
      </c>
      <c r="C502" s="2" t="s">
        <v>1041</v>
      </c>
      <c r="D502" s="2" t="s">
        <v>1017</v>
      </c>
      <c r="E502" s="2" t="s">
        <v>18</v>
      </c>
      <c r="F502" s="5">
        <v>630</v>
      </c>
      <c r="G502" s="6">
        <v>65</v>
      </c>
      <c r="H502" s="7">
        <f t="shared" si="21"/>
        <v>35</v>
      </c>
      <c r="I502" s="8">
        <f t="shared" si="22"/>
        <v>176.4</v>
      </c>
      <c r="J502" s="1" t="str">
        <f t="shared" si="23"/>
        <v>绿色</v>
      </c>
    </row>
    <row r="503" ht="24.95" customHeight="1" spans="1:10">
      <c r="A503" s="1" t="s">
        <v>1042</v>
      </c>
      <c r="B503" s="2" t="s">
        <v>362</v>
      </c>
      <c r="C503" s="2" t="s">
        <v>1043</v>
      </c>
      <c r="D503" s="2" t="s">
        <v>1017</v>
      </c>
      <c r="E503" s="2" t="s">
        <v>18</v>
      </c>
      <c r="F503" s="5">
        <v>800</v>
      </c>
      <c r="G503" s="6">
        <v>34.99</v>
      </c>
      <c r="H503" s="7">
        <f t="shared" si="21"/>
        <v>65.01</v>
      </c>
      <c r="I503" s="8">
        <f t="shared" si="22"/>
        <v>416.064</v>
      </c>
      <c r="J503" s="1" t="str">
        <f t="shared" si="23"/>
        <v>绿色</v>
      </c>
    </row>
    <row r="504" ht="24.95" customHeight="1" spans="1:10">
      <c r="A504" s="1" t="s">
        <v>1044</v>
      </c>
      <c r="B504" s="2" t="s">
        <v>362</v>
      </c>
      <c r="C504" s="2" t="s">
        <v>1045</v>
      </c>
      <c r="D504" s="2" t="s">
        <v>1017</v>
      </c>
      <c r="E504" s="2" t="s">
        <v>18</v>
      </c>
      <c r="F504" s="5">
        <v>630</v>
      </c>
      <c r="G504" s="6">
        <v>65</v>
      </c>
      <c r="H504" s="7">
        <f t="shared" si="21"/>
        <v>35</v>
      </c>
      <c r="I504" s="8">
        <f t="shared" si="22"/>
        <v>176.4</v>
      </c>
      <c r="J504" s="1" t="str">
        <f t="shared" si="23"/>
        <v>绿色</v>
      </c>
    </row>
    <row r="505" ht="24.95" customHeight="1" spans="1:10">
      <c r="A505" s="1" t="s">
        <v>1046</v>
      </c>
      <c r="B505" s="2" t="s">
        <v>1047</v>
      </c>
      <c r="C505" s="2" t="s">
        <v>1048</v>
      </c>
      <c r="D505" s="2" t="s">
        <v>1049</v>
      </c>
      <c r="E505" s="2" t="s">
        <v>238</v>
      </c>
      <c r="F505" s="5">
        <v>50</v>
      </c>
      <c r="G505" s="6">
        <v>65</v>
      </c>
      <c r="H505" s="7">
        <f t="shared" si="21"/>
        <v>35</v>
      </c>
      <c r="I505" s="8">
        <f t="shared" si="22"/>
        <v>14</v>
      </c>
      <c r="J505" s="1" t="str">
        <f t="shared" si="23"/>
        <v>黄色</v>
      </c>
    </row>
    <row r="506" ht="24.95" customHeight="1" spans="1:10">
      <c r="A506" s="1" t="s">
        <v>1050</v>
      </c>
      <c r="B506" s="2" t="s">
        <v>1047</v>
      </c>
      <c r="C506" s="2" t="s">
        <v>1051</v>
      </c>
      <c r="D506" s="2" t="s">
        <v>1049</v>
      </c>
      <c r="E506" s="2" t="s">
        <v>238</v>
      </c>
      <c r="F506" s="5">
        <v>100</v>
      </c>
      <c r="G506" s="6">
        <v>65</v>
      </c>
      <c r="H506" s="7">
        <f t="shared" si="21"/>
        <v>35</v>
      </c>
      <c r="I506" s="8">
        <f t="shared" si="22"/>
        <v>28</v>
      </c>
      <c r="J506" s="1" t="str">
        <f t="shared" si="23"/>
        <v>黄色</v>
      </c>
    </row>
    <row r="507" ht="24.95" customHeight="1" spans="1:10">
      <c r="A507" s="1" t="s">
        <v>1052</v>
      </c>
      <c r="B507" s="2" t="s">
        <v>1047</v>
      </c>
      <c r="C507" s="2" t="s">
        <v>1053</v>
      </c>
      <c r="D507" s="2" t="s">
        <v>1049</v>
      </c>
      <c r="E507" s="2" t="s">
        <v>238</v>
      </c>
      <c r="F507" s="5">
        <v>100</v>
      </c>
      <c r="G507" s="6">
        <v>65</v>
      </c>
      <c r="H507" s="7">
        <f t="shared" si="21"/>
        <v>35</v>
      </c>
      <c r="I507" s="8">
        <f t="shared" si="22"/>
        <v>28</v>
      </c>
      <c r="J507" s="1" t="str">
        <f t="shared" si="23"/>
        <v>黄色</v>
      </c>
    </row>
    <row r="508" ht="24.95" customHeight="1" spans="1:10">
      <c r="A508" s="1" t="s">
        <v>1054</v>
      </c>
      <c r="B508" s="2" t="s">
        <v>1047</v>
      </c>
      <c r="C508" s="2" t="s">
        <v>1055</v>
      </c>
      <c r="D508" s="2" t="s">
        <v>1049</v>
      </c>
      <c r="E508" s="2" t="s">
        <v>238</v>
      </c>
      <c r="F508" s="5">
        <v>100</v>
      </c>
      <c r="G508" s="6">
        <v>42.69</v>
      </c>
      <c r="H508" s="7">
        <f t="shared" si="21"/>
        <v>57.31</v>
      </c>
      <c r="I508" s="8">
        <f t="shared" si="22"/>
        <v>45.848</v>
      </c>
      <c r="J508" s="1" t="str">
        <f t="shared" si="23"/>
        <v>绿色</v>
      </c>
    </row>
    <row r="509" ht="24.95" customHeight="1" spans="1:10">
      <c r="A509" s="1" t="s">
        <v>1056</v>
      </c>
      <c r="B509" s="2" t="s">
        <v>1047</v>
      </c>
      <c r="C509" s="2" t="s">
        <v>1057</v>
      </c>
      <c r="D509" s="2" t="s">
        <v>1049</v>
      </c>
      <c r="E509" s="2" t="s">
        <v>238</v>
      </c>
      <c r="F509" s="5">
        <v>50</v>
      </c>
      <c r="G509" s="6">
        <v>41.65</v>
      </c>
      <c r="H509" s="7">
        <f t="shared" si="21"/>
        <v>58.35</v>
      </c>
      <c r="I509" s="8">
        <f t="shared" si="22"/>
        <v>23.34</v>
      </c>
      <c r="J509" s="1" t="str">
        <f t="shared" si="23"/>
        <v>黄色</v>
      </c>
    </row>
    <row r="510" ht="24.95" customHeight="1" spans="1:10">
      <c r="A510" s="1" t="s">
        <v>1058</v>
      </c>
      <c r="B510" s="2" t="s">
        <v>1047</v>
      </c>
      <c r="C510" s="2" t="s">
        <v>1059</v>
      </c>
      <c r="D510" s="2" t="s">
        <v>1049</v>
      </c>
      <c r="E510" s="2" t="s">
        <v>238</v>
      </c>
      <c r="F510" s="5">
        <v>50</v>
      </c>
      <c r="G510" s="6">
        <v>59.13</v>
      </c>
      <c r="H510" s="7">
        <f t="shared" si="21"/>
        <v>40.87</v>
      </c>
      <c r="I510" s="8">
        <f t="shared" si="22"/>
        <v>16.348</v>
      </c>
      <c r="J510" s="1" t="str">
        <f t="shared" si="23"/>
        <v>黄色</v>
      </c>
    </row>
    <row r="511" ht="24.95" customHeight="1" spans="1:10">
      <c r="A511" s="1" t="s">
        <v>1060</v>
      </c>
      <c r="B511" s="2" t="s">
        <v>1047</v>
      </c>
      <c r="C511" s="2" t="s">
        <v>1061</v>
      </c>
      <c r="D511" s="2" t="s">
        <v>1049</v>
      </c>
      <c r="E511" s="2" t="s">
        <v>238</v>
      </c>
      <c r="F511" s="5">
        <v>50</v>
      </c>
      <c r="G511" s="6">
        <v>38.63</v>
      </c>
      <c r="H511" s="7">
        <f t="shared" si="21"/>
        <v>61.37</v>
      </c>
      <c r="I511" s="8">
        <f t="shared" si="22"/>
        <v>24.548</v>
      </c>
      <c r="J511" s="1" t="str">
        <f t="shared" si="23"/>
        <v>黄色</v>
      </c>
    </row>
    <row r="512" ht="24.95" customHeight="1" spans="1:10">
      <c r="A512" s="1" t="s">
        <v>1062</v>
      </c>
      <c r="B512" s="2" t="s">
        <v>1047</v>
      </c>
      <c r="C512" s="2" t="s">
        <v>1063</v>
      </c>
      <c r="D512" s="2" t="s">
        <v>1049</v>
      </c>
      <c r="E512" s="2" t="s">
        <v>238</v>
      </c>
      <c r="F512" s="5">
        <v>100</v>
      </c>
      <c r="G512" s="6">
        <v>43.03</v>
      </c>
      <c r="H512" s="7">
        <f t="shared" si="21"/>
        <v>56.97</v>
      </c>
      <c r="I512" s="8">
        <f t="shared" si="22"/>
        <v>45.576</v>
      </c>
      <c r="J512" s="1" t="str">
        <f t="shared" si="23"/>
        <v>绿色</v>
      </c>
    </row>
    <row r="513" ht="24.95" customHeight="1" spans="1:10">
      <c r="A513" s="1" t="s">
        <v>1064</v>
      </c>
      <c r="B513" s="2" t="s">
        <v>1047</v>
      </c>
      <c r="C513" s="2" t="s">
        <v>1065</v>
      </c>
      <c r="D513" s="2" t="s">
        <v>1049</v>
      </c>
      <c r="E513" s="2" t="s">
        <v>238</v>
      </c>
      <c r="F513" s="5">
        <v>50</v>
      </c>
      <c r="G513" s="6">
        <v>84.58</v>
      </c>
      <c r="H513" s="7">
        <f t="shared" si="21"/>
        <v>15.42</v>
      </c>
      <c r="I513" s="8">
        <f t="shared" si="22"/>
        <v>6.168</v>
      </c>
      <c r="J513" s="1" t="str">
        <f t="shared" si="23"/>
        <v>黄色</v>
      </c>
    </row>
    <row r="514" ht="24.95" customHeight="1" spans="1:10">
      <c r="A514" s="1" t="s">
        <v>1066</v>
      </c>
      <c r="B514" s="2" t="s">
        <v>1047</v>
      </c>
      <c r="C514" s="2" t="s">
        <v>1067</v>
      </c>
      <c r="D514" s="2" t="s">
        <v>1049</v>
      </c>
      <c r="E514" s="2" t="s">
        <v>238</v>
      </c>
      <c r="F514" s="5">
        <v>100</v>
      </c>
      <c r="G514" s="6">
        <v>40.91</v>
      </c>
      <c r="H514" s="7">
        <f t="shared" si="21"/>
        <v>59.09</v>
      </c>
      <c r="I514" s="8">
        <f t="shared" si="22"/>
        <v>47.272</v>
      </c>
      <c r="J514" s="1" t="str">
        <f t="shared" si="23"/>
        <v>绿色</v>
      </c>
    </row>
    <row r="515" ht="24.95" customHeight="1" spans="1:10">
      <c r="A515" s="1" t="s">
        <v>1068</v>
      </c>
      <c r="B515" s="2" t="s">
        <v>1047</v>
      </c>
      <c r="C515" s="2" t="s">
        <v>1069</v>
      </c>
      <c r="D515" s="2" t="s">
        <v>1049</v>
      </c>
      <c r="E515" s="2" t="s">
        <v>238</v>
      </c>
      <c r="F515" s="5">
        <v>50</v>
      </c>
      <c r="G515" s="6">
        <v>55.99</v>
      </c>
      <c r="H515" s="7">
        <f t="shared" ref="H515:H578" si="24">100-G515</f>
        <v>44.01</v>
      </c>
      <c r="I515" s="8">
        <f t="shared" ref="I515:I578" si="25">F515*H515/100*0.8</f>
        <v>17.604</v>
      </c>
      <c r="J515" s="1" t="str">
        <f t="shared" si="23"/>
        <v>黄色</v>
      </c>
    </row>
    <row r="516" ht="24.95" customHeight="1" spans="1:10">
      <c r="A516" s="1" t="s">
        <v>1070</v>
      </c>
      <c r="B516" s="2" t="s">
        <v>1047</v>
      </c>
      <c r="C516" s="2" t="s">
        <v>1071</v>
      </c>
      <c r="D516" s="2" t="s">
        <v>1049</v>
      </c>
      <c r="E516" s="2" t="s">
        <v>238</v>
      </c>
      <c r="F516" s="5">
        <v>50</v>
      </c>
      <c r="G516" s="6">
        <v>53.24</v>
      </c>
      <c r="H516" s="7">
        <f t="shared" si="24"/>
        <v>46.76</v>
      </c>
      <c r="I516" s="8">
        <f t="shared" si="25"/>
        <v>18.704</v>
      </c>
      <c r="J516" s="1" t="str">
        <f t="shared" ref="J516:J579" si="26">VLOOKUP(I516,$L$3:$M$5,2)</f>
        <v>黄色</v>
      </c>
    </row>
    <row r="517" ht="24.95" customHeight="1" spans="1:10">
      <c r="A517" s="1" t="s">
        <v>1072</v>
      </c>
      <c r="B517" s="2" t="s">
        <v>1047</v>
      </c>
      <c r="C517" s="2" t="s">
        <v>1073</v>
      </c>
      <c r="D517" s="2" t="s">
        <v>1049</v>
      </c>
      <c r="E517" s="2" t="s">
        <v>238</v>
      </c>
      <c r="F517" s="5">
        <v>50</v>
      </c>
      <c r="G517" s="6">
        <v>61.27</v>
      </c>
      <c r="H517" s="7">
        <f t="shared" si="24"/>
        <v>38.73</v>
      </c>
      <c r="I517" s="8">
        <f t="shared" si="25"/>
        <v>15.492</v>
      </c>
      <c r="J517" s="1" t="str">
        <f t="shared" si="26"/>
        <v>黄色</v>
      </c>
    </row>
    <row r="518" ht="24.95" customHeight="1" spans="1:10">
      <c r="A518" s="1" t="s">
        <v>1074</v>
      </c>
      <c r="B518" s="2" t="s">
        <v>1047</v>
      </c>
      <c r="C518" s="2" t="s">
        <v>1075</v>
      </c>
      <c r="D518" s="2" t="s">
        <v>1049</v>
      </c>
      <c r="E518" s="2" t="s">
        <v>238</v>
      </c>
      <c r="F518" s="5">
        <v>30</v>
      </c>
      <c r="G518" s="6">
        <v>61.03</v>
      </c>
      <c r="H518" s="7">
        <f t="shared" si="24"/>
        <v>38.97</v>
      </c>
      <c r="I518" s="8">
        <f t="shared" si="25"/>
        <v>9.3528</v>
      </c>
      <c r="J518" s="1" t="str">
        <f t="shared" si="26"/>
        <v>黄色</v>
      </c>
    </row>
    <row r="519" ht="24.95" customHeight="1" spans="1:10">
      <c r="A519" s="1" t="s">
        <v>1076</v>
      </c>
      <c r="B519" s="2" t="s">
        <v>1047</v>
      </c>
      <c r="C519" s="2" t="s">
        <v>1077</v>
      </c>
      <c r="D519" s="2" t="s">
        <v>1049</v>
      </c>
      <c r="E519" s="2" t="s">
        <v>238</v>
      </c>
      <c r="F519" s="5">
        <v>400</v>
      </c>
      <c r="G519" s="6">
        <v>113.52</v>
      </c>
      <c r="H519" s="7">
        <f t="shared" si="24"/>
        <v>-13.52</v>
      </c>
      <c r="I519" s="8">
        <f t="shared" si="25"/>
        <v>-43.264</v>
      </c>
      <c r="J519" s="1" t="str">
        <f t="shared" si="26"/>
        <v>红色</v>
      </c>
    </row>
    <row r="520" ht="24.95" customHeight="1" spans="1:10">
      <c r="A520" s="1" t="s">
        <v>1078</v>
      </c>
      <c r="B520" s="2" t="s">
        <v>1047</v>
      </c>
      <c r="C520" s="2" t="s">
        <v>1079</v>
      </c>
      <c r="D520" s="2" t="s">
        <v>1049</v>
      </c>
      <c r="E520" s="2" t="s">
        <v>238</v>
      </c>
      <c r="F520" s="5">
        <v>50</v>
      </c>
      <c r="G520" s="6">
        <v>28.43</v>
      </c>
      <c r="H520" s="7">
        <f t="shared" si="24"/>
        <v>71.57</v>
      </c>
      <c r="I520" s="8">
        <f t="shared" si="25"/>
        <v>28.628</v>
      </c>
      <c r="J520" s="1" t="str">
        <f t="shared" si="26"/>
        <v>黄色</v>
      </c>
    </row>
    <row r="521" ht="24.95" customHeight="1" spans="1:10">
      <c r="A521" s="1" t="s">
        <v>1080</v>
      </c>
      <c r="B521" s="2" t="s">
        <v>1047</v>
      </c>
      <c r="C521" s="2" t="s">
        <v>1081</v>
      </c>
      <c r="D521" s="2" t="s">
        <v>1049</v>
      </c>
      <c r="E521" s="2" t="s">
        <v>238</v>
      </c>
      <c r="F521" s="5">
        <v>400</v>
      </c>
      <c r="G521" s="6">
        <v>28.52</v>
      </c>
      <c r="H521" s="7">
        <f t="shared" si="24"/>
        <v>71.48</v>
      </c>
      <c r="I521" s="8">
        <f t="shared" si="25"/>
        <v>228.736</v>
      </c>
      <c r="J521" s="1" t="str">
        <f t="shared" si="26"/>
        <v>绿色</v>
      </c>
    </row>
    <row r="522" ht="24.95" customHeight="1" spans="1:10">
      <c r="A522" s="1" t="s">
        <v>1082</v>
      </c>
      <c r="B522" s="2" t="s">
        <v>1047</v>
      </c>
      <c r="C522" s="2" t="s">
        <v>1083</v>
      </c>
      <c r="D522" s="2" t="s">
        <v>1049</v>
      </c>
      <c r="E522" s="2" t="s">
        <v>238</v>
      </c>
      <c r="F522" s="5">
        <v>100</v>
      </c>
      <c r="G522" s="6">
        <v>48.14</v>
      </c>
      <c r="H522" s="7">
        <f t="shared" si="24"/>
        <v>51.86</v>
      </c>
      <c r="I522" s="8">
        <f t="shared" si="25"/>
        <v>41.488</v>
      </c>
      <c r="J522" s="1" t="str">
        <f t="shared" si="26"/>
        <v>绿色</v>
      </c>
    </row>
    <row r="523" ht="24.95" customHeight="1" spans="1:10">
      <c r="A523" s="1" t="s">
        <v>1084</v>
      </c>
      <c r="B523" s="2" t="s">
        <v>1047</v>
      </c>
      <c r="C523" s="2" t="s">
        <v>1085</v>
      </c>
      <c r="D523" s="2" t="s">
        <v>1049</v>
      </c>
      <c r="E523" s="2" t="s">
        <v>238</v>
      </c>
      <c r="F523" s="5">
        <v>100</v>
      </c>
      <c r="G523" s="6">
        <v>44.51</v>
      </c>
      <c r="H523" s="7">
        <f t="shared" si="24"/>
        <v>55.49</v>
      </c>
      <c r="I523" s="8">
        <f t="shared" si="25"/>
        <v>44.392</v>
      </c>
      <c r="J523" s="1" t="str">
        <f t="shared" si="26"/>
        <v>绿色</v>
      </c>
    </row>
    <row r="524" ht="24.95" customHeight="1" spans="1:10">
      <c r="A524" s="1" t="s">
        <v>1086</v>
      </c>
      <c r="B524" s="2" t="s">
        <v>1047</v>
      </c>
      <c r="C524" s="2" t="s">
        <v>1087</v>
      </c>
      <c r="D524" s="2" t="s">
        <v>1049</v>
      </c>
      <c r="E524" s="2" t="s">
        <v>238</v>
      </c>
      <c r="F524" s="5">
        <v>100</v>
      </c>
      <c r="G524" s="6">
        <v>22.26</v>
      </c>
      <c r="H524" s="7">
        <f t="shared" si="24"/>
        <v>77.74</v>
      </c>
      <c r="I524" s="8">
        <f t="shared" si="25"/>
        <v>62.192</v>
      </c>
      <c r="J524" s="1" t="str">
        <f t="shared" si="26"/>
        <v>绿色</v>
      </c>
    </row>
    <row r="525" ht="24.95" customHeight="1" spans="1:10">
      <c r="A525" s="1" t="s">
        <v>1088</v>
      </c>
      <c r="B525" s="2" t="s">
        <v>1047</v>
      </c>
      <c r="C525" s="2" t="s">
        <v>1089</v>
      </c>
      <c r="D525" s="2" t="s">
        <v>1049</v>
      </c>
      <c r="E525" s="2" t="s">
        <v>238</v>
      </c>
      <c r="F525" s="5">
        <v>100</v>
      </c>
      <c r="G525" s="6">
        <v>39.78</v>
      </c>
      <c r="H525" s="7">
        <f t="shared" si="24"/>
        <v>60.22</v>
      </c>
      <c r="I525" s="8">
        <f t="shared" si="25"/>
        <v>48.176</v>
      </c>
      <c r="J525" s="1" t="str">
        <f t="shared" si="26"/>
        <v>绿色</v>
      </c>
    </row>
    <row r="526" ht="24.95" customHeight="1" spans="1:10">
      <c r="A526" s="1" t="s">
        <v>1090</v>
      </c>
      <c r="B526" s="2" t="s">
        <v>1047</v>
      </c>
      <c r="C526" s="2" t="s">
        <v>1091</v>
      </c>
      <c r="D526" s="2" t="s">
        <v>1049</v>
      </c>
      <c r="E526" s="2" t="s">
        <v>238</v>
      </c>
      <c r="F526" s="5">
        <v>50</v>
      </c>
      <c r="G526" s="6">
        <v>62.94</v>
      </c>
      <c r="H526" s="7">
        <f t="shared" si="24"/>
        <v>37.06</v>
      </c>
      <c r="I526" s="8">
        <f t="shared" si="25"/>
        <v>14.824</v>
      </c>
      <c r="J526" s="1" t="str">
        <f t="shared" si="26"/>
        <v>黄色</v>
      </c>
    </row>
    <row r="527" ht="24.95" customHeight="1" spans="1:10">
      <c r="A527" s="1" t="s">
        <v>1092</v>
      </c>
      <c r="B527" s="2" t="s">
        <v>1047</v>
      </c>
      <c r="C527" s="2" t="s">
        <v>1093</v>
      </c>
      <c r="D527" s="2" t="s">
        <v>1049</v>
      </c>
      <c r="E527" s="2" t="s">
        <v>238</v>
      </c>
      <c r="F527" s="5">
        <v>200</v>
      </c>
      <c r="G527" s="6">
        <v>65</v>
      </c>
      <c r="H527" s="7">
        <f t="shared" si="24"/>
        <v>35</v>
      </c>
      <c r="I527" s="8">
        <f t="shared" si="25"/>
        <v>56</v>
      </c>
      <c r="J527" s="1" t="str">
        <f t="shared" si="26"/>
        <v>绿色</v>
      </c>
    </row>
    <row r="528" ht="24.95" customHeight="1" spans="1:10">
      <c r="A528" s="1" t="s">
        <v>1094</v>
      </c>
      <c r="B528" s="2" t="s">
        <v>1047</v>
      </c>
      <c r="C528" s="2" t="s">
        <v>1095</v>
      </c>
      <c r="D528" s="2" t="s">
        <v>1049</v>
      </c>
      <c r="E528" s="2" t="s">
        <v>238</v>
      </c>
      <c r="F528" s="5">
        <v>100</v>
      </c>
      <c r="G528" s="6">
        <v>27.98</v>
      </c>
      <c r="H528" s="7">
        <f t="shared" si="24"/>
        <v>72.02</v>
      </c>
      <c r="I528" s="8">
        <f t="shared" si="25"/>
        <v>57.616</v>
      </c>
      <c r="J528" s="1" t="str">
        <f t="shared" si="26"/>
        <v>绿色</v>
      </c>
    </row>
    <row r="529" ht="24.95" customHeight="1" spans="1:10">
      <c r="A529" s="1" t="s">
        <v>1096</v>
      </c>
      <c r="B529" s="2" t="s">
        <v>1047</v>
      </c>
      <c r="C529" s="2" t="s">
        <v>1097</v>
      </c>
      <c r="D529" s="2" t="s">
        <v>1049</v>
      </c>
      <c r="E529" s="2" t="s">
        <v>238</v>
      </c>
      <c r="F529" s="5">
        <v>30</v>
      </c>
      <c r="G529" s="6">
        <v>91.9</v>
      </c>
      <c r="H529" s="7">
        <f t="shared" si="24"/>
        <v>8.09999999999999</v>
      </c>
      <c r="I529" s="8">
        <f t="shared" si="25"/>
        <v>1.944</v>
      </c>
      <c r="J529" s="1" t="str">
        <f t="shared" si="26"/>
        <v>黄色</v>
      </c>
    </row>
    <row r="530" ht="24.95" customHeight="1" spans="1:10">
      <c r="A530" s="1" t="s">
        <v>1098</v>
      </c>
      <c r="B530" s="2" t="s">
        <v>1047</v>
      </c>
      <c r="C530" s="2" t="s">
        <v>1099</v>
      </c>
      <c r="D530" s="2" t="s">
        <v>1049</v>
      </c>
      <c r="E530" s="2" t="s">
        <v>238</v>
      </c>
      <c r="F530" s="5">
        <v>50</v>
      </c>
      <c r="G530" s="6">
        <v>67.83</v>
      </c>
      <c r="H530" s="7">
        <f t="shared" si="24"/>
        <v>32.17</v>
      </c>
      <c r="I530" s="8">
        <f t="shared" si="25"/>
        <v>12.868</v>
      </c>
      <c r="J530" s="1" t="str">
        <f t="shared" si="26"/>
        <v>黄色</v>
      </c>
    </row>
    <row r="531" ht="24.95" customHeight="1" spans="1:10">
      <c r="A531" s="1" t="s">
        <v>1100</v>
      </c>
      <c r="B531" s="2" t="s">
        <v>1047</v>
      </c>
      <c r="C531" s="2" t="s">
        <v>1101</v>
      </c>
      <c r="D531" s="2" t="s">
        <v>1049</v>
      </c>
      <c r="E531" s="2" t="s">
        <v>238</v>
      </c>
      <c r="F531" s="5">
        <v>30</v>
      </c>
      <c r="G531" s="6">
        <v>44.96</v>
      </c>
      <c r="H531" s="7">
        <f t="shared" si="24"/>
        <v>55.04</v>
      </c>
      <c r="I531" s="8">
        <f t="shared" si="25"/>
        <v>13.2096</v>
      </c>
      <c r="J531" s="1" t="str">
        <f t="shared" si="26"/>
        <v>黄色</v>
      </c>
    </row>
    <row r="532" ht="24.95" customHeight="1" spans="1:10">
      <c r="A532" s="1" t="s">
        <v>1102</v>
      </c>
      <c r="B532" s="2" t="s">
        <v>1047</v>
      </c>
      <c r="C532" s="2" t="s">
        <v>1103</v>
      </c>
      <c r="D532" s="2" t="s">
        <v>1049</v>
      </c>
      <c r="E532" s="2" t="s">
        <v>238</v>
      </c>
      <c r="F532" s="5">
        <v>50</v>
      </c>
      <c r="G532" s="6">
        <v>62.97</v>
      </c>
      <c r="H532" s="7">
        <f t="shared" si="24"/>
        <v>37.03</v>
      </c>
      <c r="I532" s="8">
        <f t="shared" si="25"/>
        <v>14.812</v>
      </c>
      <c r="J532" s="1" t="str">
        <f t="shared" si="26"/>
        <v>黄色</v>
      </c>
    </row>
    <row r="533" ht="24.95" customHeight="1" spans="1:10">
      <c r="A533" s="1" t="s">
        <v>1104</v>
      </c>
      <c r="B533" s="2" t="s">
        <v>1105</v>
      </c>
      <c r="C533" s="2" t="s">
        <v>1106</v>
      </c>
      <c r="D533" s="2" t="s">
        <v>1107</v>
      </c>
      <c r="E533" s="2" t="s">
        <v>1108</v>
      </c>
      <c r="F533" s="5">
        <v>100</v>
      </c>
      <c r="G533" s="6">
        <v>65</v>
      </c>
      <c r="H533" s="7">
        <f t="shared" si="24"/>
        <v>35</v>
      </c>
      <c r="I533" s="8">
        <f t="shared" si="25"/>
        <v>28</v>
      </c>
      <c r="J533" s="1" t="str">
        <f t="shared" si="26"/>
        <v>黄色</v>
      </c>
    </row>
    <row r="534" ht="24.95" customHeight="1" spans="1:10">
      <c r="A534" s="1" t="s">
        <v>1109</v>
      </c>
      <c r="B534" s="2" t="s">
        <v>1105</v>
      </c>
      <c r="C534" s="2" t="s">
        <v>1110</v>
      </c>
      <c r="D534" s="2" t="s">
        <v>1107</v>
      </c>
      <c r="E534" s="2" t="s">
        <v>1108</v>
      </c>
      <c r="F534" s="5">
        <v>50</v>
      </c>
      <c r="G534" s="6">
        <v>65</v>
      </c>
      <c r="H534" s="7">
        <f t="shared" si="24"/>
        <v>35</v>
      </c>
      <c r="I534" s="8">
        <f t="shared" si="25"/>
        <v>14</v>
      </c>
      <c r="J534" s="1" t="str">
        <f t="shared" si="26"/>
        <v>黄色</v>
      </c>
    </row>
    <row r="535" ht="24.95" customHeight="1" spans="1:10">
      <c r="A535" s="1" t="s">
        <v>1111</v>
      </c>
      <c r="B535" s="2" t="s">
        <v>1105</v>
      </c>
      <c r="C535" s="2" t="s">
        <v>1112</v>
      </c>
      <c r="D535" s="2" t="s">
        <v>1107</v>
      </c>
      <c r="E535" s="2" t="s">
        <v>1108</v>
      </c>
      <c r="F535" s="5">
        <v>100</v>
      </c>
      <c r="G535" s="6">
        <v>65</v>
      </c>
      <c r="H535" s="7">
        <f t="shared" si="24"/>
        <v>35</v>
      </c>
      <c r="I535" s="8">
        <f t="shared" si="25"/>
        <v>28</v>
      </c>
      <c r="J535" s="1" t="str">
        <f t="shared" si="26"/>
        <v>黄色</v>
      </c>
    </row>
    <row r="536" ht="24.95" customHeight="1" spans="1:10">
      <c r="A536" s="1" t="s">
        <v>1113</v>
      </c>
      <c r="B536" s="2" t="s">
        <v>1105</v>
      </c>
      <c r="C536" s="2" t="s">
        <v>1114</v>
      </c>
      <c r="D536" s="2" t="s">
        <v>1107</v>
      </c>
      <c r="E536" s="2" t="s">
        <v>1108</v>
      </c>
      <c r="F536" s="5">
        <v>100</v>
      </c>
      <c r="G536" s="6">
        <v>19.97</v>
      </c>
      <c r="H536" s="7">
        <f t="shared" si="24"/>
        <v>80.03</v>
      </c>
      <c r="I536" s="8">
        <f t="shared" si="25"/>
        <v>64.024</v>
      </c>
      <c r="J536" s="1" t="str">
        <f t="shared" si="26"/>
        <v>绿色</v>
      </c>
    </row>
    <row r="537" ht="24.95" customHeight="1" spans="1:10">
      <c r="A537" s="1" t="s">
        <v>1115</v>
      </c>
      <c r="B537" s="2" t="s">
        <v>1105</v>
      </c>
      <c r="C537" s="2" t="s">
        <v>1116</v>
      </c>
      <c r="D537" s="2" t="s">
        <v>1107</v>
      </c>
      <c r="E537" s="2" t="s">
        <v>1108</v>
      </c>
      <c r="F537" s="5">
        <v>100</v>
      </c>
      <c r="G537" s="6">
        <v>22.03</v>
      </c>
      <c r="H537" s="7">
        <f t="shared" si="24"/>
        <v>77.97</v>
      </c>
      <c r="I537" s="8">
        <f t="shared" si="25"/>
        <v>62.376</v>
      </c>
      <c r="J537" s="1" t="str">
        <f t="shared" si="26"/>
        <v>绿色</v>
      </c>
    </row>
    <row r="538" ht="24.95" customHeight="1" spans="1:10">
      <c r="A538" s="1" t="s">
        <v>1117</v>
      </c>
      <c r="B538" s="2" t="s">
        <v>1105</v>
      </c>
      <c r="C538" s="2" t="s">
        <v>1118</v>
      </c>
      <c r="D538" s="2" t="s">
        <v>1107</v>
      </c>
      <c r="E538" s="2" t="s">
        <v>1108</v>
      </c>
      <c r="F538" s="5">
        <v>100</v>
      </c>
      <c r="G538" s="6">
        <v>20.48</v>
      </c>
      <c r="H538" s="7">
        <f t="shared" si="24"/>
        <v>79.52</v>
      </c>
      <c r="I538" s="8">
        <f t="shared" si="25"/>
        <v>63.616</v>
      </c>
      <c r="J538" s="1" t="str">
        <f t="shared" si="26"/>
        <v>绿色</v>
      </c>
    </row>
    <row r="539" ht="24.95" customHeight="1" spans="1:10">
      <c r="A539" s="1" t="s">
        <v>1119</v>
      </c>
      <c r="B539" s="2" t="s">
        <v>1105</v>
      </c>
      <c r="C539" s="2" t="s">
        <v>1120</v>
      </c>
      <c r="D539" s="2" t="s">
        <v>1107</v>
      </c>
      <c r="E539" s="2" t="s">
        <v>1108</v>
      </c>
      <c r="F539" s="5">
        <v>200</v>
      </c>
      <c r="G539" s="6">
        <v>30.65</v>
      </c>
      <c r="H539" s="7">
        <f t="shared" si="24"/>
        <v>69.35</v>
      </c>
      <c r="I539" s="8">
        <f t="shared" si="25"/>
        <v>110.96</v>
      </c>
      <c r="J539" s="1" t="str">
        <f t="shared" si="26"/>
        <v>绿色</v>
      </c>
    </row>
    <row r="540" ht="24.95" customHeight="1" spans="1:10">
      <c r="A540" s="1" t="s">
        <v>1121</v>
      </c>
      <c r="B540" s="2" t="s">
        <v>1105</v>
      </c>
      <c r="C540" s="2" t="s">
        <v>1122</v>
      </c>
      <c r="D540" s="2" t="s">
        <v>1107</v>
      </c>
      <c r="E540" s="2" t="s">
        <v>1108</v>
      </c>
      <c r="F540" s="5">
        <v>100</v>
      </c>
      <c r="G540" s="6">
        <v>26.33</v>
      </c>
      <c r="H540" s="7">
        <f t="shared" si="24"/>
        <v>73.67</v>
      </c>
      <c r="I540" s="8">
        <f t="shared" si="25"/>
        <v>58.936</v>
      </c>
      <c r="J540" s="1" t="str">
        <f t="shared" si="26"/>
        <v>绿色</v>
      </c>
    </row>
    <row r="541" ht="24.95" customHeight="1" spans="1:10">
      <c r="A541" s="1" t="s">
        <v>1123</v>
      </c>
      <c r="B541" s="2" t="s">
        <v>1105</v>
      </c>
      <c r="C541" s="2" t="s">
        <v>1124</v>
      </c>
      <c r="D541" s="2" t="s">
        <v>1107</v>
      </c>
      <c r="E541" s="2" t="s">
        <v>1108</v>
      </c>
      <c r="F541" s="5">
        <v>100</v>
      </c>
      <c r="G541" s="6">
        <v>46.49</v>
      </c>
      <c r="H541" s="7">
        <f t="shared" si="24"/>
        <v>53.51</v>
      </c>
      <c r="I541" s="8">
        <f t="shared" si="25"/>
        <v>42.808</v>
      </c>
      <c r="J541" s="1" t="str">
        <f t="shared" si="26"/>
        <v>绿色</v>
      </c>
    </row>
    <row r="542" ht="24.95" customHeight="1" spans="1:10">
      <c r="A542" s="1" t="s">
        <v>1125</v>
      </c>
      <c r="B542" s="2" t="s">
        <v>1105</v>
      </c>
      <c r="C542" s="2" t="s">
        <v>1126</v>
      </c>
      <c r="D542" s="2" t="s">
        <v>1107</v>
      </c>
      <c r="E542" s="2" t="s">
        <v>1108</v>
      </c>
      <c r="F542" s="5">
        <v>100</v>
      </c>
      <c r="G542" s="6">
        <v>25.8</v>
      </c>
      <c r="H542" s="7">
        <f t="shared" si="24"/>
        <v>74.2</v>
      </c>
      <c r="I542" s="8">
        <f t="shared" si="25"/>
        <v>59.36</v>
      </c>
      <c r="J542" s="1" t="str">
        <f t="shared" si="26"/>
        <v>绿色</v>
      </c>
    </row>
    <row r="543" ht="24.95" customHeight="1" spans="1:10">
      <c r="A543" s="1" t="s">
        <v>1127</v>
      </c>
      <c r="B543" s="2" t="s">
        <v>1105</v>
      </c>
      <c r="C543" s="2" t="s">
        <v>1128</v>
      </c>
      <c r="D543" s="2" t="s">
        <v>1107</v>
      </c>
      <c r="E543" s="2" t="s">
        <v>1108</v>
      </c>
      <c r="F543" s="5">
        <v>315</v>
      </c>
      <c r="G543" s="6">
        <v>14.77</v>
      </c>
      <c r="H543" s="7">
        <f t="shared" si="24"/>
        <v>85.23</v>
      </c>
      <c r="I543" s="8">
        <f t="shared" si="25"/>
        <v>214.7796</v>
      </c>
      <c r="J543" s="1" t="str">
        <f t="shared" si="26"/>
        <v>绿色</v>
      </c>
    </row>
    <row r="544" ht="24.95" customHeight="1" spans="1:10">
      <c r="A544" s="1" t="s">
        <v>1129</v>
      </c>
      <c r="B544" s="2" t="s">
        <v>1105</v>
      </c>
      <c r="C544" s="2" t="s">
        <v>1130</v>
      </c>
      <c r="D544" s="2" t="s">
        <v>1107</v>
      </c>
      <c r="E544" s="2" t="s">
        <v>1108</v>
      </c>
      <c r="F544" s="5">
        <v>100</v>
      </c>
      <c r="G544" s="6">
        <v>22.78</v>
      </c>
      <c r="H544" s="7">
        <f t="shared" si="24"/>
        <v>77.22</v>
      </c>
      <c r="I544" s="8">
        <f t="shared" si="25"/>
        <v>61.776</v>
      </c>
      <c r="J544" s="1" t="str">
        <f t="shared" si="26"/>
        <v>绿色</v>
      </c>
    </row>
    <row r="545" ht="24.95" customHeight="1" spans="1:10">
      <c r="A545" s="1" t="s">
        <v>1131</v>
      </c>
      <c r="B545" s="2" t="s">
        <v>1105</v>
      </c>
      <c r="C545" s="2" t="s">
        <v>1132</v>
      </c>
      <c r="D545" s="2" t="s">
        <v>1107</v>
      </c>
      <c r="E545" s="2" t="s">
        <v>1108</v>
      </c>
      <c r="F545" s="5">
        <v>100</v>
      </c>
      <c r="G545" s="6">
        <v>27.16</v>
      </c>
      <c r="H545" s="7">
        <f t="shared" si="24"/>
        <v>72.84</v>
      </c>
      <c r="I545" s="8">
        <f t="shared" si="25"/>
        <v>58.272</v>
      </c>
      <c r="J545" s="1" t="str">
        <f t="shared" si="26"/>
        <v>绿色</v>
      </c>
    </row>
    <row r="546" ht="24.95" customHeight="1" spans="1:10">
      <c r="A546" s="1" t="s">
        <v>1133</v>
      </c>
      <c r="B546" s="2" t="s">
        <v>1105</v>
      </c>
      <c r="C546" s="2" t="s">
        <v>1134</v>
      </c>
      <c r="D546" s="2" t="s">
        <v>1107</v>
      </c>
      <c r="E546" s="2" t="s">
        <v>1108</v>
      </c>
      <c r="F546" s="5">
        <v>100</v>
      </c>
      <c r="G546" s="6">
        <v>15.22</v>
      </c>
      <c r="H546" s="7">
        <f t="shared" si="24"/>
        <v>84.78</v>
      </c>
      <c r="I546" s="8">
        <f t="shared" si="25"/>
        <v>67.824</v>
      </c>
      <c r="J546" s="1" t="str">
        <f t="shared" si="26"/>
        <v>绿色</v>
      </c>
    </row>
    <row r="547" ht="24.95" customHeight="1" spans="1:10">
      <c r="A547" s="1" t="s">
        <v>1135</v>
      </c>
      <c r="B547" s="2" t="s">
        <v>1105</v>
      </c>
      <c r="C547" s="2" t="s">
        <v>1136</v>
      </c>
      <c r="D547" s="2" t="s">
        <v>1107</v>
      </c>
      <c r="E547" s="2" t="s">
        <v>1108</v>
      </c>
      <c r="F547" s="5">
        <v>200</v>
      </c>
      <c r="G547" s="6">
        <v>61.25</v>
      </c>
      <c r="H547" s="7">
        <f t="shared" si="24"/>
        <v>38.75</v>
      </c>
      <c r="I547" s="8">
        <f t="shared" si="25"/>
        <v>62</v>
      </c>
      <c r="J547" s="1" t="str">
        <f t="shared" si="26"/>
        <v>绿色</v>
      </c>
    </row>
    <row r="548" ht="24.95" customHeight="1" spans="1:10">
      <c r="A548" s="1" t="s">
        <v>1137</v>
      </c>
      <c r="B548" s="2" t="s">
        <v>1105</v>
      </c>
      <c r="C548" s="2" t="s">
        <v>1138</v>
      </c>
      <c r="D548" s="2" t="s">
        <v>1107</v>
      </c>
      <c r="E548" s="2" t="s">
        <v>1108</v>
      </c>
      <c r="F548" s="5">
        <v>200</v>
      </c>
      <c r="G548" s="6">
        <v>35.79</v>
      </c>
      <c r="H548" s="7">
        <f t="shared" si="24"/>
        <v>64.21</v>
      </c>
      <c r="I548" s="8">
        <f t="shared" si="25"/>
        <v>102.736</v>
      </c>
      <c r="J548" s="1" t="str">
        <f t="shared" si="26"/>
        <v>绿色</v>
      </c>
    </row>
    <row r="549" ht="24.95" customHeight="1" spans="1:10">
      <c r="A549" s="1" t="s">
        <v>1139</v>
      </c>
      <c r="B549" s="2" t="s">
        <v>1105</v>
      </c>
      <c r="C549" s="2" t="s">
        <v>1140</v>
      </c>
      <c r="D549" s="2" t="s">
        <v>1107</v>
      </c>
      <c r="E549" s="2" t="s">
        <v>1108</v>
      </c>
      <c r="F549" s="5">
        <v>160</v>
      </c>
      <c r="G549" s="6">
        <v>11.32</v>
      </c>
      <c r="H549" s="7">
        <f t="shared" si="24"/>
        <v>88.68</v>
      </c>
      <c r="I549" s="8">
        <f t="shared" si="25"/>
        <v>113.5104</v>
      </c>
      <c r="J549" s="1" t="str">
        <f t="shared" si="26"/>
        <v>绿色</v>
      </c>
    </row>
    <row r="550" ht="24.95" customHeight="1" spans="1:10">
      <c r="A550" s="1" t="s">
        <v>1141</v>
      </c>
      <c r="B550" s="2" t="s">
        <v>1105</v>
      </c>
      <c r="C550" s="2" t="s">
        <v>1142</v>
      </c>
      <c r="D550" s="2" t="s">
        <v>1107</v>
      </c>
      <c r="E550" s="2" t="s">
        <v>1108</v>
      </c>
      <c r="F550" s="5">
        <v>50</v>
      </c>
      <c r="G550" s="6">
        <v>35.96</v>
      </c>
      <c r="H550" s="7">
        <f t="shared" si="24"/>
        <v>64.04</v>
      </c>
      <c r="I550" s="8">
        <f t="shared" si="25"/>
        <v>25.616</v>
      </c>
      <c r="J550" s="1" t="str">
        <f t="shared" si="26"/>
        <v>黄色</v>
      </c>
    </row>
    <row r="551" ht="24.95" customHeight="1" spans="1:10">
      <c r="A551" s="1" t="s">
        <v>1143</v>
      </c>
      <c r="B551" s="2" t="s">
        <v>1105</v>
      </c>
      <c r="C551" s="2" t="s">
        <v>1144</v>
      </c>
      <c r="D551" s="2" t="s">
        <v>1107</v>
      </c>
      <c r="E551" s="2" t="s">
        <v>1108</v>
      </c>
      <c r="F551" s="5">
        <v>100</v>
      </c>
      <c r="G551" s="6">
        <v>20.69</v>
      </c>
      <c r="H551" s="7">
        <f t="shared" si="24"/>
        <v>79.31</v>
      </c>
      <c r="I551" s="8">
        <f t="shared" si="25"/>
        <v>63.448</v>
      </c>
      <c r="J551" s="1" t="str">
        <f t="shared" si="26"/>
        <v>绿色</v>
      </c>
    </row>
    <row r="552" ht="24.95" customHeight="1" spans="1:10">
      <c r="A552" s="1" t="s">
        <v>1145</v>
      </c>
      <c r="B552" s="2" t="s">
        <v>1105</v>
      </c>
      <c r="C552" s="2" t="s">
        <v>1146</v>
      </c>
      <c r="D552" s="2" t="s">
        <v>1107</v>
      </c>
      <c r="E552" s="2" t="s">
        <v>1108</v>
      </c>
      <c r="F552" s="5">
        <v>100</v>
      </c>
      <c r="G552" s="6">
        <v>22.86</v>
      </c>
      <c r="H552" s="7">
        <f t="shared" si="24"/>
        <v>77.14</v>
      </c>
      <c r="I552" s="8">
        <f t="shared" si="25"/>
        <v>61.712</v>
      </c>
      <c r="J552" s="1" t="str">
        <f t="shared" si="26"/>
        <v>绿色</v>
      </c>
    </row>
    <row r="553" ht="24.95" customHeight="1" spans="1:10">
      <c r="A553" s="1" t="s">
        <v>1147</v>
      </c>
      <c r="B553" s="2" t="s">
        <v>1105</v>
      </c>
      <c r="C553" s="2" t="s">
        <v>1148</v>
      </c>
      <c r="D553" s="2" t="s">
        <v>1107</v>
      </c>
      <c r="E553" s="2" t="s">
        <v>1108</v>
      </c>
      <c r="F553" s="5">
        <v>50</v>
      </c>
      <c r="G553" s="6">
        <v>44.21</v>
      </c>
      <c r="H553" s="7">
        <f t="shared" si="24"/>
        <v>55.79</v>
      </c>
      <c r="I553" s="8">
        <f t="shared" si="25"/>
        <v>22.316</v>
      </c>
      <c r="J553" s="1" t="str">
        <f t="shared" si="26"/>
        <v>黄色</v>
      </c>
    </row>
    <row r="554" ht="24.95" customHeight="1" spans="1:10">
      <c r="A554" s="1" t="s">
        <v>1149</v>
      </c>
      <c r="B554" s="2" t="s">
        <v>1105</v>
      </c>
      <c r="C554" s="2" t="s">
        <v>1150</v>
      </c>
      <c r="D554" s="2" t="s">
        <v>1107</v>
      </c>
      <c r="E554" s="2" t="s">
        <v>1108</v>
      </c>
      <c r="F554" s="5">
        <v>100</v>
      </c>
      <c r="G554" s="6">
        <v>27.74</v>
      </c>
      <c r="H554" s="7">
        <f t="shared" si="24"/>
        <v>72.26</v>
      </c>
      <c r="I554" s="8">
        <f t="shared" si="25"/>
        <v>57.808</v>
      </c>
      <c r="J554" s="1" t="str">
        <f t="shared" si="26"/>
        <v>绿色</v>
      </c>
    </row>
    <row r="555" ht="24.95" customHeight="1" spans="1:10">
      <c r="A555" s="1" t="s">
        <v>1151</v>
      </c>
      <c r="B555" s="2" t="s">
        <v>1105</v>
      </c>
      <c r="C555" s="2" t="s">
        <v>1152</v>
      </c>
      <c r="D555" s="2" t="s">
        <v>1107</v>
      </c>
      <c r="E555" s="2" t="s">
        <v>1108</v>
      </c>
      <c r="F555" s="5">
        <v>315</v>
      </c>
      <c r="G555" s="6">
        <v>33.11</v>
      </c>
      <c r="H555" s="7">
        <f t="shared" si="24"/>
        <v>66.89</v>
      </c>
      <c r="I555" s="8">
        <f t="shared" si="25"/>
        <v>168.5628</v>
      </c>
      <c r="J555" s="1" t="str">
        <f t="shared" si="26"/>
        <v>绿色</v>
      </c>
    </row>
    <row r="556" ht="24.95" customHeight="1" spans="1:10">
      <c r="A556" s="1" t="s">
        <v>1153</v>
      </c>
      <c r="B556" s="2" t="s">
        <v>1105</v>
      </c>
      <c r="C556" s="2" t="s">
        <v>1154</v>
      </c>
      <c r="D556" s="2" t="s">
        <v>1107</v>
      </c>
      <c r="E556" s="2" t="s">
        <v>1108</v>
      </c>
      <c r="F556" s="5">
        <v>315</v>
      </c>
      <c r="G556" s="6">
        <v>22.66</v>
      </c>
      <c r="H556" s="7">
        <f t="shared" si="24"/>
        <v>77.34</v>
      </c>
      <c r="I556" s="8">
        <f t="shared" si="25"/>
        <v>194.8968</v>
      </c>
      <c r="J556" s="1" t="str">
        <f t="shared" si="26"/>
        <v>绿色</v>
      </c>
    </row>
    <row r="557" ht="24.95" customHeight="1" spans="1:10">
      <c r="A557" s="1" t="s">
        <v>1155</v>
      </c>
      <c r="B557" s="2" t="s">
        <v>1105</v>
      </c>
      <c r="C557" s="2" t="s">
        <v>1156</v>
      </c>
      <c r="D557" s="2" t="s">
        <v>1107</v>
      </c>
      <c r="E557" s="2" t="s">
        <v>1108</v>
      </c>
      <c r="F557" s="5">
        <v>100</v>
      </c>
      <c r="G557" s="6">
        <v>10.39</v>
      </c>
      <c r="H557" s="7">
        <f t="shared" si="24"/>
        <v>89.61</v>
      </c>
      <c r="I557" s="8">
        <f t="shared" si="25"/>
        <v>71.688</v>
      </c>
      <c r="J557" s="1" t="str">
        <f t="shared" si="26"/>
        <v>绿色</v>
      </c>
    </row>
    <row r="558" ht="24.95" customHeight="1" spans="1:10">
      <c r="A558" s="1" t="s">
        <v>1157</v>
      </c>
      <c r="B558" s="2" t="s">
        <v>1105</v>
      </c>
      <c r="C558" s="2" t="s">
        <v>1158</v>
      </c>
      <c r="D558" s="2" t="s">
        <v>1107</v>
      </c>
      <c r="E558" s="2" t="s">
        <v>1108</v>
      </c>
      <c r="F558" s="5">
        <v>315</v>
      </c>
      <c r="G558" s="6">
        <v>65</v>
      </c>
      <c r="H558" s="7">
        <f t="shared" si="24"/>
        <v>35</v>
      </c>
      <c r="I558" s="8">
        <f t="shared" si="25"/>
        <v>88.2</v>
      </c>
      <c r="J558" s="1" t="str">
        <f t="shared" si="26"/>
        <v>绿色</v>
      </c>
    </row>
    <row r="559" ht="24.95" customHeight="1" spans="1:10">
      <c r="A559" s="1" t="s">
        <v>1159</v>
      </c>
      <c r="B559" s="2" t="s">
        <v>1105</v>
      </c>
      <c r="C559" s="2" t="s">
        <v>1160</v>
      </c>
      <c r="D559" s="2" t="s">
        <v>1107</v>
      </c>
      <c r="E559" s="2" t="s">
        <v>1108</v>
      </c>
      <c r="F559" s="5">
        <v>400</v>
      </c>
      <c r="G559" s="6">
        <v>15.34</v>
      </c>
      <c r="H559" s="7">
        <f t="shared" si="24"/>
        <v>84.66</v>
      </c>
      <c r="I559" s="8">
        <f t="shared" si="25"/>
        <v>270.912</v>
      </c>
      <c r="J559" s="1" t="str">
        <f t="shared" si="26"/>
        <v>绿色</v>
      </c>
    </row>
    <row r="560" ht="24.95" customHeight="1" spans="1:10">
      <c r="A560" s="1" t="s">
        <v>1161</v>
      </c>
      <c r="B560" s="2" t="s">
        <v>1105</v>
      </c>
      <c r="C560" s="2" t="s">
        <v>1162</v>
      </c>
      <c r="D560" s="2" t="s">
        <v>1107</v>
      </c>
      <c r="E560" s="2" t="s">
        <v>1108</v>
      </c>
      <c r="F560" s="5">
        <v>100</v>
      </c>
      <c r="G560" s="6">
        <v>49.59</v>
      </c>
      <c r="H560" s="7">
        <f t="shared" si="24"/>
        <v>50.41</v>
      </c>
      <c r="I560" s="8">
        <f t="shared" si="25"/>
        <v>40.328</v>
      </c>
      <c r="J560" s="1" t="str">
        <f t="shared" si="26"/>
        <v>绿色</v>
      </c>
    </row>
    <row r="561" ht="24.95" customHeight="1" spans="1:10">
      <c r="A561" s="1" t="s">
        <v>1163</v>
      </c>
      <c r="B561" s="2" t="s">
        <v>1105</v>
      </c>
      <c r="C561" s="2" t="s">
        <v>1164</v>
      </c>
      <c r="D561" s="2" t="s">
        <v>1107</v>
      </c>
      <c r="E561" s="2" t="s">
        <v>1108</v>
      </c>
      <c r="F561" s="5">
        <v>100</v>
      </c>
      <c r="G561" s="6">
        <v>65</v>
      </c>
      <c r="H561" s="7">
        <f t="shared" si="24"/>
        <v>35</v>
      </c>
      <c r="I561" s="8">
        <f t="shared" si="25"/>
        <v>28</v>
      </c>
      <c r="J561" s="1" t="str">
        <f t="shared" si="26"/>
        <v>黄色</v>
      </c>
    </row>
    <row r="562" ht="24.95" customHeight="1" spans="1:10">
      <c r="A562" s="1" t="s">
        <v>1165</v>
      </c>
      <c r="B562" s="2" t="s">
        <v>1105</v>
      </c>
      <c r="C562" s="2" t="s">
        <v>1166</v>
      </c>
      <c r="D562" s="2" t="s">
        <v>1107</v>
      </c>
      <c r="E562" s="2" t="s">
        <v>1108</v>
      </c>
      <c r="F562" s="5">
        <v>200</v>
      </c>
      <c r="G562" s="6">
        <v>94.89</v>
      </c>
      <c r="H562" s="7">
        <f t="shared" si="24"/>
        <v>5.11</v>
      </c>
      <c r="I562" s="8">
        <f t="shared" si="25"/>
        <v>8.176</v>
      </c>
      <c r="J562" s="1" t="str">
        <f t="shared" si="26"/>
        <v>黄色</v>
      </c>
    </row>
    <row r="563" ht="24.95" customHeight="1" spans="1:10">
      <c r="A563" s="1" t="s">
        <v>1167</v>
      </c>
      <c r="B563" s="2" t="s">
        <v>1105</v>
      </c>
      <c r="C563" s="2" t="s">
        <v>1168</v>
      </c>
      <c r="D563" s="2" t="s">
        <v>1107</v>
      </c>
      <c r="E563" s="2" t="s">
        <v>1108</v>
      </c>
      <c r="F563" s="5">
        <v>50</v>
      </c>
      <c r="G563" s="6">
        <v>85.16</v>
      </c>
      <c r="H563" s="7">
        <f t="shared" si="24"/>
        <v>14.84</v>
      </c>
      <c r="I563" s="8">
        <f t="shared" si="25"/>
        <v>5.936</v>
      </c>
      <c r="J563" s="1" t="str">
        <f t="shared" si="26"/>
        <v>黄色</v>
      </c>
    </row>
    <row r="564" ht="24.95" customHeight="1" spans="1:10">
      <c r="A564" s="1" t="s">
        <v>1169</v>
      </c>
      <c r="B564" s="2" t="s">
        <v>1105</v>
      </c>
      <c r="C564" s="2" t="s">
        <v>1170</v>
      </c>
      <c r="D564" s="2" t="s">
        <v>1107</v>
      </c>
      <c r="E564" s="2" t="s">
        <v>1108</v>
      </c>
      <c r="F564" s="5">
        <v>100</v>
      </c>
      <c r="G564" s="6">
        <v>65</v>
      </c>
      <c r="H564" s="7">
        <f t="shared" si="24"/>
        <v>35</v>
      </c>
      <c r="I564" s="8">
        <f t="shared" si="25"/>
        <v>28</v>
      </c>
      <c r="J564" s="1" t="str">
        <f t="shared" si="26"/>
        <v>黄色</v>
      </c>
    </row>
    <row r="565" ht="24.95" customHeight="1" spans="1:10">
      <c r="A565" s="1" t="s">
        <v>1171</v>
      </c>
      <c r="B565" s="2" t="s">
        <v>1105</v>
      </c>
      <c r="C565" s="2" t="s">
        <v>1172</v>
      </c>
      <c r="D565" s="2" t="s">
        <v>1107</v>
      </c>
      <c r="E565" s="2" t="s">
        <v>1108</v>
      </c>
      <c r="F565" s="5">
        <v>50</v>
      </c>
      <c r="G565" s="6">
        <v>93.92</v>
      </c>
      <c r="H565" s="7">
        <f t="shared" si="24"/>
        <v>6.08</v>
      </c>
      <c r="I565" s="8">
        <f t="shared" si="25"/>
        <v>2.432</v>
      </c>
      <c r="J565" s="1" t="str">
        <f t="shared" si="26"/>
        <v>黄色</v>
      </c>
    </row>
    <row r="566" ht="24.95" customHeight="1" spans="1:10">
      <c r="A566" s="1" t="s">
        <v>1173</v>
      </c>
      <c r="B566" s="2" t="s">
        <v>1105</v>
      </c>
      <c r="C566" s="2" t="s">
        <v>1174</v>
      </c>
      <c r="D566" s="2" t="s">
        <v>1107</v>
      </c>
      <c r="E566" s="2" t="s">
        <v>1108</v>
      </c>
      <c r="F566" s="5">
        <v>315</v>
      </c>
      <c r="G566" s="6">
        <v>52.51</v>
      </c>
      <c r="H566" s="7">
        <f t="shared" si="24"/>
        <v>47.49</v>
      </c>
      <c r="I566" s="8">
        <f t="shared" si="25"/>
        <v>119.6748</v>
      </c>
      <c r="J566" s="1" t="str">
        <f t="shared" si="26"/>
        <v>绿色</v>
      </c>
    </row>
    <row r="567" ht="24.95" customHeight="1" spans="1:10">
      <c r="A567" s="1" t="s">
        <v>1175</v>
      </c>
      <c r="B567" s="2" t="s">
        <v>1105</v>
      </c>
      <c r="C567" s="2" t="s">
        <v>1176</v>
      </c>
      <c r="D567" s="2" t="s">
        <v>1107</v>
      </c>
      <c r="E567" s="2" t="s">
        <v>1108</v>
      </c>
      <c r="F567" s="5">
        <v>400</v>
      </c>
      <c r="G567" s="6">
        <v>40.86</v>
      </c>
      <c r="H567" s="7">
        <f t="shared" si="24"/>
        <v>59.14</v>
      </c>
      <c r="I567" s="8">
        <f t="shared" si="25"/>
        <v>189.248</v>
      </c>
      <c r="J567" s="1" t="str">
        <f t="shared" si="26"/>
        <v>绿色</v>
      </c>
    </row>
    <row r="568" ht="24.95" customHeight="1" spans="1:10">
      <c r="A568" s="1" t="s">
        <v>1177</v>
      </c>
      <c r="B568" s="2" t="s">
        <v>1105</v>
      </c>
      <c r="C568" s="2" t="s">
        <v>1178</v>
      </c>
      <c r="D568" s="2" t="s">
        <v>1107</v>
      </c>
      <c r="E568" s="2" t="s">
        <v>1108</v>
      </c>
      <c r="F568" s="5">
        <v>100</v>
      </c>
      <c r="G568" s="6">
        <v>21.2</v>
      </c>
      <c r="H568" s="7">
        <f t="shared" si="24"/>
        <v>78.8</v>
      </c>
      <c r="I568" s="8">
        <f t="shared" si="25"/>
        <v>63.04</v>
      </c>
      <c r="J568" s="1" t="str">
        <f t="shared" si="26"/>
        <v>绿色</v>
      </c>
    </row>
    <row r="569" ht="24.95" customHeight="1" spans="1:10">
      <c r="A569" s="1" t="s">
        <v>1179</v>
      </c>
      <c r="B569" s="2" t="s">
        <v>1105</v>
      </c>
      <c r="C569" s="2" t="s">
        <v>1180</v>
      </c>
      <c r="D569" s="2" t="s">
        <v>1107</v>
      </c>
      <c r="E569" s="2" t="s">
        <v>1108</v>
      </c>
      <c r="F569" s="5">
        <v>400</v>
      </c>
      <c r="G569" s="6">
        <v>14.58</v>
      </c>
      <c r="H569" s="7">
        <f t="shared" si="24"/>
        <v>85.42</v>
      </c>
      <c r="I569" s="8">
        <f t="shared" si="25"/>
        <v>273.344</v>
      </c>
      <c r="J569" s="1" t="str">
        <f t="shared" si="26"/>
        <v>绿色</v>
      </c>
    </row>
    <row r="570" ht="24.95" customHeight="1" spans="1:10">
      <c r="A570" s="1" t="s">
        <v>1181</v>
      </c>
      <c r="B570" s="2" t="s">
        <v>1105</v>
      </c>
      <c r="C570" s="2" t="s">
        <v>1182</v>
      </c>
      <c r="D570" s="2" t="s">
        <v>1107</v>
      </c>
      <c r="E570" s="2" t="s">
        <v>1108</v>
      </c>
      <c r="F570" s="5">
        <v>100</v>
      </c>
      <c r="G570" s="6">
        <v>65</v>
      </c>
      <c r="H570" s="7">
        <f t="shared" si="24"/>
        <v>35</v>
      </c>
      <c r="I570" s="8">
        <f t="shared" si="25"/>
        <v>28</v>
      </c>
      <c r="J570" s="1" t="str">
        <f t="shared" si="26"/>
        <v>黄色</v>
      </c>
    </row>
    <row r="571" ht="24.95" customHeight="1" spans="1:10">
      <c r="A571" s="1" t="s">
        <v>1183</v>
      </c>
      <c r="B571" s="2" t="s">
        <v>1105</v>
      </c>
      <c r="C571" s="2" t="s">
        <v>1184</v>
      </c>
      <c r="D571" s="2" t="s">
        <v>1107</v>
      </c>
      <c r="E571" s="2" t="s">
        <v>1108</v>
      </c>
      <c r="F571" s="5">
        <v>200</v>
      </c>
      <c r="G571" s="6">
        <v>65</v>
      </c>
      <c r="H571" s="7">
        <f t="shared" si="24"/>
        <v>35</v>
      </c>
      <c r="I571" s="8">
        <f t="shared" si="25"/>
        <v>56</v>
      </c>
      <c r="J571" s="1" t="str">
        <f t="shared" si="26"/>
        <v>绿色</v>
      </c>
    </row>
    <row r="572" ht="24.95" customHeight="1" spans="1:10">
      <c r="A572" s="1" t="s">
        <v>1185</v>
      </c>
      <c r="B572" s="2" t="s">
        <v>1105</v>
      </c>
      <c r="C572" s="2" t="s">
        <v>1186</v>
      </c>
      <c r="D572" s="2" t="s">
        <v>1107</v>
      </c>
      <c r="E572" s="2" t="s">
        <v>1108</v>
      </c>
      <c r="F572" s="5">
        <v>100</v>
      </c>
      <c r="G572" s="6">
        <v>22.19</v>
      </c>
      <c r="H572" s="7">
        <f t="shared" si="24"/>
        <v>77.81</v>
      </c>
      <c r="I572" s="8">
        <f t="shared" si="25"/>
        <v>62.248</v>
      </c>
      <c r="J572" s="1" t="str">
        <f t="shared" si="26"/>
        <v>绿色</v>
      </c>
    </row>
    <row r="573" ht="24.95" customHeight="1" spans="1:10">
      <c r="A573" s="1" t="s">
        <v>1187</v>
      </c>
      <c r="B573" s="2" t="s">
        <v>1105</v>
      </c>
      <c r="C573" s="2" t="s">
        <v>1188</v>
      </c>
      <c r="D573" s="2" t="s">
        <v>1107</v>
      </c>
      <c r="E573" s="2" t="s">
        <v>1108</v>
      </c>
      <c r="F573" s="5">
        <v>50</v>
      </c>
      <c r="G573" s="6">
        <v>87.38</v>
      </c>
      <c r="H573" s="7">
        <f t="shared" si="24"/>
        <v>12.62</v>
      </c>
      <c r="I573" s="8">
        <f t="shared" si="25"/>
        <v>5.048</v>
      </c>
      <c r="J573" s="1" t="str">
        <f t="shared" si="26"/>
        <v>黄色</v>
      </c>
    </row>
    <row r="574" ht="24.95" customHeight="1" spans="1:10">
      <c r="A574" s="1" t="s">
        <v>1189</v>
      </c>
      <c r="B574" s="2" t="s">
        <v>1105</v>
      </c>
      <c r="C574" s="2" t="s">
        <v>1190</v>
      </c>
      <c r="D574" s="2" t="s">
        <v>1107</v>
      </c>
      <c r="E574" s="2" t="s">
        <v>1108</v>
      </c>
      <c r="F574" s="5">
        <v>50</v>
      </c>
      <c r="G574" s="6">
        <v>36.31</v>
      </c>
      <c r="H574" s="7">
        <f t="shared" si="24"/>
        <v>63.69</v>
      </c>
      <c r="I574" s="8">
        <f t="shared" si="25"/>
        <v>25.476</v>
      </c>
      <c r="J574" s="1" t="str">
        <f t="shared" si="26"/>
        <v>黄色</v>
      </c>
    </row>
    <row r="575" ht="24.95" customHeight="1" spans="1:10">
      <c r="A575" s="1" t="s">
        <v>1191</v>
      </c>
      <c r="B575" s="2" t="s">
        <v>1105</v>
      </c>
      <c r="C575" s="2" t="s">
        <v>1192</v>
      </c>
      <c r="D575" s="2" t="s">
        <v>1107</v>
      </c>
      <c r="E575" s="2" t="s">
        <v>1108</v>
      </c>
      <c r="F575" s="5">
        <v>100</v>
      </c>
      <c r="G575" s="6">
        <v>26.47</v>
      </c>
      <c r="H575" s="7">
        <f t="shared" si="24"/>
        <v>73.53</v>
      </c>
      <c r="I575" s="8">
        <f t="shared" si="25"/>
        <v>58.824</v>
      </c>
      <c r="J575" s="1" t="str">
        <f t="shared" si="26"/>
        <v>绿色</v>
      </c>
    </row>
    <row r="576" ht="24.95" customHeight="1" spans="1:10">
      <c r="A576" s="1" t="s">
        <v>1193</v>
      </c>
      <c r="B576" s="2" t="s">
        <v>1105</v>
      </c>
      <c r="C576" s="2" t="s">
        <v>1194</v>
      </c>
      <c r="D576" s="2" t="s">
        <v>1107</v>
      </c>
      <c r="E576" s="2" t="s">
        <v>1108</v>
      </c>
      <c r="F576" s="5">
        <v>30</v>
      </c>
      <c r="G576" s="6">
        <v>86.69</v>
      </c>
      <c r="H576" s="7">
        <f t="shared" si="24"/>
        <v>13.31</v>
      </c>
      <c r="I576" s="8">
        <f t="shared" si="25"/>
        <v>3.1944</v>
      </c>
      <c r="J576" s="1" t="str">
        <f t="shared" si="26"/>
        <v>黄色</v>
      </c>
    </row>
    <row r="577" ht="24.95" customHeight="1" spans="1:10">
      <c r="A577" s="1" t="s">
        <v>1195</v>
      </c>
      <c r="B577" s="2" t="s">
        <v>1105</v>
      </c>
      <c r="C577" s="2" t="s">
        <v>1196</v>
      </c>
      <c r="D577" s="2" t="s">
        <v>1107</v>
      </c>
      <c r="E577" s="2" t="s">
        <v>1108</v>
      </c>
      <c r="F577" s="5">
        <v>50</v>
      </c>
      <c r="G577" s="6">
        <v>17.81</v>
      </c>
      <c r="H577" s="7">
        <f t="shared" si="24"/>
        <v>82.19</v>
      </c>
      <c r="I577" s="8">
        <f t="shared" si="25"/>
        <v>32.876</v>
      </c>
      <c r="J577" s="1" t="str">
        <f t="shared" si="26"/>
        <v>绿色</v>
      </c>
    </row>
    <row r="578" ht="24.95" customHeight="1" spans="1:10">
      <c r="A578" s="1" t="s">
        <v>1197</v>
      </c>
      <c r="B578" s="2" t="s">
        <v>1105</v>
      </c>
      <c r="C578" s="2" t="s">
        <v>1198</v>
      </c>
      <c r="D578" s="2" t="s">
        <v>1107</v>
      </c>
      <c r="E578" s="2" t="s">
        <v>1108</v>
      </c>
      <c r="F578" s="5">
        <v>100</v>
      </c>
      <c r="G578" s="6">
        <v>38.39</v>
      </c>
      <c r="H578" s="7">
        <f t="shared" si="24"/>
        <v>61.61</v>
      </c>
      <c r="I578" s="8">
        <f t="shared" si="25"/>
        <v>49.288</v>
      </c>
      <c r="J578" s="1" t="str">
        <f t="shared" si="26"/>
        <v>绿色</v>
      </c>
    </row>
    <row r="579" ht="24.95" customHeight="1" spans="1:10">
      <c r="A579" s="1" t="s">
        <v>1199</v>
      </c>
      <c r="B579" s="2" t="s">
        <v>1105</v>
      </c>
      <c r="C579" s="2" t="s">
        <v>1200</v>
      </c>
      <c r="D579" s="2" t="s">
        <v>1107</v>
      </c>
      <c r="E579" s="2" t="s">
        <v>1108</v>
      </c>
      <c r="F579" s="5">
        <v>100</v>
      </c>
      <c r="G579" s="6">
        <v>11.27</v>
      </c>
      <c r="H579" s="7">
        <f t="shared" ref="H579:H642" si="27">100-G579</f>
        <v>88.73</v>
      </c>
      <c r="I579" s="8">
        <f t="shared" ref="I579:I642" si="28">F579*H579/100*0.8</f>
        <v>70.984</v>
      </c>
      <c r="J579" s="1" t="str">
        <f t="shared" si="26"/>
        <v>绿色</v>
      </c>
    </row>
    <row r="580" ht="24.95" customHeight="1" spans="1:10">
      <c r="A580" s="1" t="s">
        <v>1201</v>
      </c>
      <c r="B580" s="2" t="s">
        <v>1105</v>
      </c>
      <c r="C580" s="2" t="s">
        <v>1202</v>
      </c>
      <c r="D580" s="2" t="s">
        <v>1107</v>
      </c>
      <c r="E580" s="2" t="s">
        <v>1108</v>
      </c>
      <c r="F580" s="5">
        <v>100</v>
      </c>
      <c r="G580" s="6">
        <v>27.4</v>
      </c>
      <c r="H580" s="7">
        <f t="shared" si="27"/>
        <v>72.6</v>
      </c>
      <c r="I580" s="8">
        <f t="shared" si="28"/>
        <v>58.08</v>
      </c>
      <c r="J580" s="1" t="str">
        <f t="shared" ref="J580:J643" si="29">VLOOKUP(I580,$L$3:$M$5,2)</f>
        <v>绿色</v>
      </c>
    </row>
    <row r="581" ht="24.95" customHeight="1" spans="1:10">
      <c r="A581" s="1" t="s">
        <v>1203</v>
      </c>
      <c r="B581" s="2" t="s">
        <v>1105</v>
      </c>
      <c r="C581" s="2" t="s">
        <v>1204</v>
      </c>
      <c r="D581" s="2" t="s">
        <v>1107</v>
      </c>
      <c r="E581" s="2" t="s">
        <v>1108</v>
      </c>
      <c r="F581" s="5">
        <v>100</v>
      </c>
      <c r="G581" s="6">
        <v>10.34</v>
      </c>
      <c r="H581" s="7">
        <f t="shared" si="27"/>
        <v>89.66</v>
      </c>
      <c r="I581" s="8">
        <f t="shared" si="28"/>
        <v>71.728</v>
      </c>
      <c r="J581" s="1" t="str">
        <f t="shared" si="29"/>
        <v>绿色</v>
      </c>
    </row>
    <row r="582" ht="24.95" customHeight="1" spans="1:10">
      <c r="A582" s="1" t="s">
        <v>1205</v>
      </c>
      <c r="B582" s="2" t="s">
        <v>1105</v>
      </c>
      <c r="C582" s="2" t="s">
        <v>1206</v>
      </c>
      <c r="D582" s="2" t="s">
        <v>1107</v>
      </c>
      <c r="E582" s="2" t="s">
        <v>1108</v>
      </c>
      <c r="F582" s="5">
        <v>50</v>
      </c>
      <c r="G582" s="6">
        <v>25.94</v>
      </c>
      <c r="H582" s="7">
        <f t="shared" si="27"/>
        <v>74.06</v>
      </c>
      <c r="I582" s="8">
        <f t="shared" si="28"/>
        <v>29.624</v>
      </c>
      <c r="J582" s="1" t="str">
        <f t="shared" si="29"/>
        <v>黄色</v>
      </c>
    </row>
    <row r="583" ht="24.95" customHeight="1" spans="1:10">
      <c r="A583" s="1" t="s">
        <v>1207</v>
      </c>
      <c r="B583" s="2" t="s">
        <v>1105</v>
      </c>
      <c r="C583" s="2" t="s">
        <v>1208</v>
      </c>
      <c r="D583" s="2" t="s">
        <v>1107</v>
      </c>
      <c r="E583" s="2" t="s">
        <v>1108</v>
      </c>
      <c r="F583" s="5">
        <v>50</v>
      </c>
      <c r="G583" s="6">
        <v>22.84</v>
      </c>
      <c r="H583" s="7">
        <f t="shared" si="27"/>
        <v>77.16</v>
      </c>
      <c r="I583" s="8">
        <f t="shared" si="28"/>
        <v>30.864</v>
      </c>
      <c r="J583" s="1" t="str">
        <f t="shared" si="29"/>
        <v>绿色</v>
      </c>
    </row>
    <row r="584" ht="24.95" customHeight="1" spans="1:10">
      <c r="A584" s="1" t="s">
        <v>1209</v>
      </c>
      <c r="B584" s="2" t="s">
        <v>1105</v>
      </c>
      <c r="C584" s="2" t="s">
        <v>1210</v>
      </c>
      <c r="D584" s="2" t="s">
        <v>1107</v>
      </c>
      <c r="E584" s="2" t="s">
        <v>1108</v>
      </c>
      <c r="F584" s="5">
        <v>100</v>
      </c>
      <c r="G584" s="6">
        <v>14.18</v>
      </c>
      <c r="H584" s="7">
        <f t="shared" si="27"/>
        <v>85.82</v>
      </c>
      <c r="I584" s="8">
        <f t="shared" si="28"/>
        <v>68.656</v>
      </c>
      <c r="J584" s="1" t="str">
        <f t="shared" si="29"/>
        <v>绿色</v>
      </c>
    </row>
    <row r="585" ht="24.95" customHeight="1" spans="1:10">
      <c r="A585" s="1" t="s">
        <v>1211</v>
      </c>
      <c r="B585" s="2" t="s">
        <v>1105</v>
      </c>
      <c r="C585" s="2" t="s">
        <v>1212</v>
      </c>
      <c r="D585" s="2" t="s">
        <v>1107</v>
      </c>
      <c r="E585" s="2" t="s">
        <v>1108</v>
      </c>
      <c r="F585" s="5">
        <v>100</v>
      </c>
      <c r="G585" s="6">
        <v>13.54</v>
      </c>
      <c r="H585" s="7">
        <f t="shared" si="27"/>
        <v>86.46</v>
      </c>
      <c r="I585" s="8">
        <f t="shared" si="28"/>
        <v>69.168</v>
      </c>
      <c r="J585" s="1" t="str">
        <f t="shared" si="29"/>
        <v>绿色</v>
      </c>
    </row>
    <row r="586" ht="24.95" customHeight="1" spans="1:10">
      <c r="A586" s="1" t="s">
        <v>1213</v>
      </c>
      <c r="B586" s="2" t="s">
        <v>1105</v>
      </c>
      <c r="C586" s="2" t="s">
        <v>1214</v>
      </c>
      <c r="D586" s="2" t="s">
        <v>1107</v>
      </c>
      <c r="E586" s="2" t="s">
        <v>1108</v>
      </c>
      <c r="F586" s="5">
        <v>100</v>
      </c>
      <c r="G586" s="6">
        <v>58.96</v>
      </c>
      <c r="H586" s="7">
        <f t="shared" si="27"/>
        <v>41.04</v>
      </c>
      <c r="I586" s="8">
        <f t="shared" si="28"/>
        <v>32.832</v>
      </c>
      <c r="J586" s="1" t="str">
        <f t="shared" si="29"/>
        <v>绿色</v>
      </c>
    </row>
    <row r="587" ht="24.95" customHeight="1" spans="1:10">
      <c r="A587" s="1" t="s">
        <v>1215</v>
      </c>
      <c r="B587" s="2" t="s">
        <v>1105</v>
      </c>
      <c r="C587" s="2" t="s">
        <v>1216</v>
      </c>
      <c r="D587" s="2" t="s">
        <v>1107</v>
      </c>
      <c r="E587" s="2" t="s">
        <v>1108</v>
      </c>
      <c r="F587" s="5">
        <v>315</v>
      </c>
      <c r="G587" s="6">
        <v>18.72</v>
      </c>
      <c r="H587" s="7">
        <f t="shared" si="27"/>
        <v>81.28</v>
      </c>
      <c r="I587" s="8">
        <f t="shared" si="28"/>
        <v>204.8256</v>
      </c>
      <c r="J587" s="1" t="str">
        <f t="shared" si="29"/>
        <v>绿色</v>
      </c>
    </row>
    <row r="588" ht="24.95" customHeight="1" spans="1:10">
      <c r="A588" s="1" t="s">
        <v>1217</v>
      </c>
      <c r="B588" s="2" t="s">
        <v>1105</v>
      </c>
      <c r="C588" s="2" t="s">
        <v>1218</v>
      </c>
      <c r="D588" s="2" t="s">
        <v>1107</v>
      </c>
      <c r="E588" s="2" t="s">
        <v>1108</v>
      </c>
      <c r="F588" s="5">
        <v>100</v>
      </c>
      <c r="G588" s="6">
        <v>23.66</v>
      </c>
      <c r="H588" s="7">
        <f t="shared" si="27"/>
        <v>76.34</v>
      </c>
      <c r="I588" s="8">
        <f t="shared" si="28"/>
        <v>61.072</v>
      </c>
      <c r="J588" s="1" t="str">
        <f t="shared" si="29"/>
        <v>绿色</v>
      </c>
    </row>
    <row r="589" ht="24.95" customHeight="1" spans="1:10">
      <c r="A589" s="1" t="s">
        <v>1219</v>
      </c>
      <c r="B589" s="2" t="s">
        <v>1105</v>
      </c>
      <c r="C589" s="2" t="s">
        <v>1220</v>
      </c>
      <c r="D589" s="2" t="s">
        <v>1107</v>
      </c>
      <c r="E589" s="2" t="s">
        <v>1108</v>
      </c>
      <c r="F589" s="5">
        <v>200</v>
      </c>
      <c r="G589" s="6">
        <v>11.66</v>
      </c>
      <c r="H589" s="7">
        <f t="shared" si="27"/>
        <v>88.34</v>
      </c>
      <c r="I589" s="8">
        <f t="shared" si="28"/>
        <v>141.344</v>
      </c>
      <c r="J589" s="1" t="str">
        <f t="shared" si="29"/>
        <v>绿色</v>
      </c>
    </row>
    <row r="590" ht="24.95" customHeight="1" spans="1:10">
      <c r="A590" s="1" t="s">
        <v>1221</v>
      </c>
      <c r="B590" s="2" t="s">
        <v>1105</v>
      </c>
      <c r="C590" s="2" t="s">
        <v>1222</v>
      </c>
      <c r="D590" s="2" t="s">
        <v>1107</v>
      </c>
      <c r="E590" s="2" t="s">
        <v>1108</v>
      </c>
      <c r="F590" s="5">
        <v>50</v>
      </c>
      <c r="G590" s="6">
        <v>43.67</v>
      </c>
      <c r="H590" s="7">
        <f t="shared" si="27"/>
        <v>56.33</v>
      </c>
      <c r="I590" s="8">
        <f t="shared" si="28"/>
        <v>22.532</v>
      </c>
      <c r="J590" s="1" t="str">
        <f t="shared" si="29"/>
        <v>黄色</v>
      </c>
    </row>
    <row r="591" ht="24.95" customHeight="1" spans="1:10">
      <c r="A591" s="1" t="s">
        <v>1223</v>
      </c>
      <c r="B591" s="2" t="s">
        <v>1105</v>
      </c>
      <c r="C591" s="2" t="s">
        <v>1224</v>
      </c>
      <c r="D591" s="2" t="s">
        <v>1107</v>
      </c>
      <c r="E591" s="2" t="s">
        <v>1108</v>
      </c>
      <c r="F591" s="5">
        <v>100</v>
      </c>
      <c r="G591" s="6">
        <v>88.32</v>
      </c>
      <c r="H591" s="7">
        <f t="shared" si="27"/>
        <v>11.68</v>
      </c>
      <c r="I591" s="8">
        <f t="shared" si="28"/>
        <v>9.34400000000001</v>
      </c>
      <c r="J591" s="1" t="str">
        <f t="shared" si="29"/>
        <v>黄色</v>
      </c>
    </row>
    <row r="592" ht="24.95" customHeight="1" spans="1:10">
      <c r="A592" s="1" t="s">
        <v>1225</v>
      </c>
      <c r="B592" s="2" t="s">
        <v>1105</v>
      </c>
      <c r="C592" s="2" t="s">
        <v>1226</v>
      </c>
      <c r="D592" s="2" t="s">
        <v>1107</v>
      </c>
      <c r="E592" s="2" t="s">
        <v>1108</v>
      </c>
      <c r="F592" s="5">
        <v>100</v>
      </c>
      <c r="G592" s="6">
        <v>24.28</v>
      </c>
      <c r="H592" s="7">
        <f t="shared" si="27"/>
        <v>75.72</v>
      </c>
      <c r="I592" s="8">
        <f t="shared" si="28"/>
        <v>60.576</v>
      </c>
      <c r="J592" s="1" t="str">
        <f t="shared" si="29"/>
        <v>绿色</v>
      </c>
    </row>
    <row r="593" ht="24.95" customHeight="1" spans="1:10">
      <c r="A593" s="1" t="s">
        <v>1227</v>
      </c>
      <c r="B593" s="2" t="s">
        <v>1105</v>
      </c>
      <c r="C593" s="2" t="s">
        <v>1228</v>
      </c>
      <c r="D593" s="2" t="s">
        <v>1107</v>
      </c>
      <c r="E593" s="2" t="s">
        <v>1108</v>
      </c>
      <c r="F593" s="5">
        <v>50</v>
      </c>
      <c r="G593" s="6">
        <v>104.87</v>
      </c>
      <c r="H593" s="7">
        <f t="shared" si="27"/>
        <v>-4.87</v>
      </c>
      <c r="I593" s="8">
        <f t="shared" si="28"/>
        <v>-1.948</v>
      </c>
      <c r="J593" s="1" t="str">
        <f t="shared" si="29"/>
        <v>红色</v>
      </c>
    </row>
    <row r="594" ht="24.95" customHeight="1" spans="1:10">
      <c r="A594" s="1" t="s">
        <v>1229</v>
      </c>
      <c r="B594" s="2" t="s">
        <v>1105</v>
      </c>
      <c r="C594" s="2" t="s">
        <v>1230</v>
      </c>
      <c r="D594" s="2" t="s">
        <v>1107</v>
      </c>
      <c r="E594" s="2" t="s">
        <v>1108</v>
      </c>
      <c r="F594" s="5">
        <v>100</v>
      </c>
      <c r="G594" s="6">
        <v>42.93</v>
      </c>
      <c r="H594" s="7">
        <f t="shared" si="27"/>
        <v>57.07</v>
      </c>
      <c r="I594" s="8">
        <f t="shared" si="28"/>
        <v>45.656</v>
      </c>
      <c r="J594" s="1" t="str">
        <f t="shared" si="29"/>
        <v>绿色</v>
      </c>
    </row>
    <row r="595" ht="24.95" customHeight="1" spans="1:10">
      <c r="A595" s="1" t="s">
        <v>1231</v>
      </c>
      <c r="B595" s="2" t="s">
        <v>1105</v>
      </c>
      <c r="C595" s="2" t="s">
        <v>1232</v>
      </c>
      <c r="D595" s="2" t="s">
        <v>1107</v>
      </c>
      <c r="E595" s="2" t="s">
        <v>1108</v>
      </c>
      <c r="F595" s="5">
        <v>50</v>
      </c>
      <c r="G595" s="6">
        <v>30.62</v>
      </c>
      <c r="H595" s="7">
        <f t="shared" si="27"/>
        <v>69.38</v>
      </c>
      <c r="I595" s="8">
        <f t="shared" si="28"/>
        <v>27.752</v>
      </c>
      <c r="J595" s="1" t="str">
        <f t="shared" si="29"/>
        <v>黄色</v>
      </c>
    </row>
    <row r="596" ht="24.95" customHeight="1" spans="1:10">
      <c r="A596" s="1" t="s">
        <v>1233</v>
      </c>
      <c r="B596" s="2" t="s">
        <v>1105</v>
      </c>
      <c r="C596" s="2" t="s">
        <v>1234</v>
      </c>
      <c r="D596" s="2" t="s">
        <v>1107</v>
      </c>
      <c r="E596" s="2" t="s">
        <v>1108</v>
      </c>
      <c r="F596" s="5">
        <v>100</v>
      </c>
      <c r="G596" s="6">
        <v>24.43</v>
      </c>
      <c r="H596" s="7">
        <f t="shared" si="27"/>
        <v>75.57</v>
      </c>
      <c r="I596" s="8">
        <f t="shared" si="28"/>
        <v>60.456</v>
      </c>
      <c r="J596" s="1" t="str">
        <f t="shared" si="29"/>
        <v>绿色</v>
      </c>
    </row>
    <row r="597" ht="24.95" customHeight="1" spans="1:10">
      <c r="A597" s="1" t="s">
        <v>1235</v>
      </c>
      <c r="B597" s="2" t="s">
        <v>1105</v>
      </c>
      <c r="C597" s="2" t="s">
        <v>1236</v>
      </c>
      <c r="D597" s="2" t="s">
        <v>1107</v>
      </c>
      <c r="E597" s="2" t="s">
        <v>1108</v>
      </c>
      <c r="F597" s="5">
        <v>100</v>
      </c>
      <c r="G597" s="6">
        <v>39.43</v>
      </c>
      <c r="H597" s="7">
        <f t="shared" si="27"/>
        <v>60.57</v>
      </c>
      <c r="I597" s="8">
        <f t="shared" si="28"/>
        <v>48.456</v>
      </c>
      <c r="J597" s="1" t="str">
        <f t="shared" si="29"/>
        <v>绿色</v>
      </c>
    </row>
    <row r="598" ht="24.95" customHeight="1" spans="1:10">
      <c r="A598" s="1" t="s">
        <v>1237</v>
      </c>
      <c r="B598" s="2" t="s">
        <v>1105</v>
      </c>
      <c r="C598" s="2" t="s">
        <v>1238</v>
      </c>
      <c r="D598" s="2" t="s">
        <v>1107</v>
      </c>
      <c r="E598" s="2" t="s">
        <v>1108</v>
      </c>
      <c r="F598" s="5">
        <v>200</v>
      </c>
      <c r="G598" s="6">
        <v>24.88</v>
      </c>
      <c r="H598" s="7">
        <f t="shared" si="27"/>
        <v>75.12</v>
      </c>
      <c r="I598" s="8">
        <f t="shared" si="28"/>
        <v>120.192</v>
      </c>
      <c r="J598" s="1" t="str">
        <f t="shared" si="29"/>
        <v>绿色</v>
      </c>
    </row>
    <row r="599" ht="24.95" customHeight="1" spans="1:10">
      <c r="A599" s="1" t="s">
        <v>1239</v>
      </c>
      <c r="B599" s="2" t="s">
        <v>1105</v>
      </c>
      <c r="C599" s="2" t="s">
        <v>1240</v>
      </c>
      <c r="D599" s="2" t="s">
        <v>1107</v>
      </c>
      <c r="E599" s="2" t="s">
        <v>1108</v>
      </c>
      <c r="F599" s="5">
        <v>100</v>
      </c>
      <c r="G599" s="6">
        <v>50.02</v>
      </c>
      <c r="H599" s="7">
        <f t="shared" si="27"/>
        <v>49.98</v>
      </c>
      <c r="I599" s="8">
        <f t="shared" si="28"/>
        <v>39.984</v>
      </c>
      <c r="J599" s="1" t="str">
        <f t="shared" si="29"/>
        <v>绿色</v>
      </c>
    </row>
    <row r="600" ht="24.95" customHeight="1" spans="1:10">
      <c r="A600" s="1" t="s">
        <v>1241</v>
      </c>
      <c r="B600" s="2" t="s">
        <v>1105</v>
      </c>
      <c r="C600" s="2" t="s">
        <v>1242</v>
      </c>
      <c r="D600" s="2" t="s">
        <v>1107</v>
      </c>
      <c r="E600" s="2" t="s">
        <v>1108</v>
      </c>
      <c r="F600" s="5">
        <v>200</v>
      </c>
      <c r="G600" s="6">
        <v>107.03</v>
      </c>
      <c r="H600" s="7">
        <f t="shared" si="27"/>
        <v>-7.03</v>
      </c>
      <c r="I600" s="8">
        <f t="shared" si="28"/>
        <v>-11.248</v>
      </c>
      <c r="J600" s="1" t="str">
        <f t="shared" si="29"/>
        <v>红色</v>
      </c>
    </row>
    <row r="601" ht="24.95" customHeight="1" spans="1:10">
      <c r="A601" s="1" t="s">
        <v>1243</v>
      </c>
      <c r="B601" s="2" t="s">
        <v>1105</v>
      </c>
      <c r="C601" s="2" t="s">
        <v>1244</v>
      </c>
      <c r="D601" s="2" t="s">
        <v>1107</v>
      </c>
      <c r="E601" s="2" t="s">
        <v>1108</v>
      </c>
      <c r="F601" s="5">
        <v>100</v>
      </c>
      <c r="G601" s="6">
        <v>22.05</v>
      </c>
      <c r="H601" s="7">
        <f t="shared" si="27"/>
        <v>77.95</v>
      </c>
      <c r="I601" s="8">
        <f t="shared" si="28"/>
        <v>62.36</v>
      </c>
      <c r="J601" s="1" t="str">
        <f t="shared" si="29"/>
        <v>绿色</v>
      </c>
    </row>
    <row r="602" ht="24.95" customHeight="1" spans="1:10">
      <c r="A602" s="1" t="s">
        <v>1245</v>
      </c>
      <c r="B602" s="2" t="s">
        <v>1105</v>
      </c>
      <c r="C602" s="2" t="s">
        <v>1246</v>
      </c>
      <c r="D602" s="2" t="s">
        <v>1107</v>
      </c>
      <c r="E602" s="2" t="s">
        <v>1108</v>
      </c>
      <c r="F602" s="5">
        <v>400</v>
      </c>
      <c r="G602" s="6">
        <v>23.17</v>
      </c>
      <c r="H602" s="7">
        <f t="shared" si="27"/>
        <v>76.83</v>
      </c>
      <c r="I602" s="8">
        <f t="shared" si="28"/>
        <v>245.856</v>
      </c>
      <c r="J602" s="1" t="str">
        <f t="shared" si="29"/>
        <v>绿色</v>
      </c>
    </row>
    <row r="603" ht="24.95" customHeight="1" spans="1:10">
      <c r="A603" s="1" t="s">
        <v>1247</v>
      </c>
      <c r="B603" s="2" t="s">
        <v>1105</v>
      </c>
      <c r="C603" s="2" t="s">
        <v>1248</v>
      </c>
      <c r="D603" s="2" t="s">
        <v>1107</v>
      </c>
      <c r="E603" s="2" t="s">
        <v>1108</v>
      </c>
      <c r="F603" s="5">
        <v>200</v>
      </c>
      <c r="G603" s="6">
        <v>17.11</v>
      </c>
      <c r="H603" s="7">
        <f t="shared" si="27"/>
        <v>82.89</v>
      </c>
      <c r="I603" s="8">
        <f t="shared" si="28"/>
        <v>132.624</v>
      </c>
      <c r="J603" s="1" t="str">
        <f t="shared" si="29"/>
        <v>绿色</v>
      </c>
    </row>
    <row r="604" ht="24.95" customHeight="1" spans="1:10">
      <c r="A604" s="1" t="s">
        <v>1249</v>
      </c>
      <c r="B604" s="2" t="s">
        <v>1105</v>
      </c>
      <c r="C604" s="2" t="s">
        <v>1250</v>
      </c>
      <c r="D604" s="2" t="s">
        <v>1107</v>
      </c>
      <c r="E604" s="2" t="s">
        <v>1108</v>
      </c>
      <c r="F604" s="5">
        <v>200</v>
      </c>
      <c r="G604" s="6">
        <v>15.6</v>
      </c>
      <c r="H604" s="7">
        <f t="shared" si="27"/>
        <v>84.4</v>
      </c>
      <c r="I604" s="8">
        <f t="shared" si="28"/>
        <v>135.04</v>
      </c>
      <c r="J604" s="1" t="str">
        <f t="shared" si="29"/>
        <v>绿色</v>
      </c>
    </row>
    <row r="605" ht="24.95" customHeight="1" spans="1:10">
      <c r="A605" s="1" t="s">
        <v>1251</v>
      </c>
      <c r="B605" s="2" t="s">
        <v>1105</v>
      </c>
      <c r="C605" s="2" t="s">
        <v>1252</v>
      </c>
      <c r="D605" s="2" t="s">
        <v>1107</v>
      </c>
      <c r="E605" s="2" t="s">
        <v>1108</v>
      </c>
      <c r="F605" s="5">
        <v>50</v>
      </c>
      <c r="G605" s="6">
        <v>28.26</v>
      </c>
      <c r="H605" s="7">
        <f t="shared" si="27"/>
        <v>71.74</v>
      </c>
      <c r="I605" s="8">
        <f t="shared" si="28"/>
        <v>28.696</v>
      </c>
      <c r="J605" s="1" t="str">
        <f t="shared" si="29"/>
        <v>黄色</v>
      </c>
    </row>
    <row r="606" ht="24.95" customHeight="1" spans="1:10">
      <c r="A606" s="1" t="s">
        <v>1253</v>
      </c>
      <c r="B606" s="2" t="s">
        <v>1105</v>
      </c>
      <c r="C606" s="2" t="s">
        <v>1254</v>
      </c>
      <c r="D606" s="2" t="s">
        <v>1107</v>
      </c>
      <c r="E606" s="2" t="s">
        <v>1108</v>
      </c>
      <c r="F606" s="5">
        <v>400</v>
      </c>
      <c r="G606" s="6">
        <v>73.46</v>
      </c>
      <c r="H606" s="7">
        <f t="shared" si="27"/>
        <v>26.54</v>
      </c>
      <c r="I606" s="8">
        <f t="shared" si="28"/>
        <v>84.928</v>
      </c>
      <c r="J606" s="1" t="str">
        <f t="shared" si="29"/>
        <v>绿色</v>
      </c>
    </row>
    <row r="607" ht="24.95" customHeight="1" spans="1:10">
      <c r="A607" s="1" t="s">
        <v>1255</v>
      </c>
      <c r="B607" s="2" t="s">
        <v>1105</v>
      </c>
      <c r="C607" s="2" t="s">
        <v>1256</v>
      </c>
      <c r="D607" s="2" t="s">
        <v>1107</v>
      </c>
      <c r="E607" s="2" t="s">
        <v>1108</v>
      </c>
      <c r="F607" s="5">
        <v>80</v>
      </c>
      <c r="G607" s="6">
        <v>17.96</v>
      </c>
      <c r="H607" s="7">
        <f t="shared" si="27"/>
        <v>82.04</v>
      </c>
      <c r="I607" s="8">
        <f t="shared" si="28"/>
        <v>52.5056</v>
      </c>
      <c r="J607" s="1" t="str">
        <f t="shared" si="29"/>
        <v>绿色</v>
      </c>
    </row>
    <row r="608" ht="24.95" customHeight="1" spans="1:10">
      <c r="A608" s="1" t="s">
        <v>1257</v>
      </c>
      <c r="B608" s="2" t="s">
        <v>1105</v>
      </c>
      <c r="C608" s="2" t="s">
        <v>1258</v>
      </c>
      <c r="D608" s="2" t="s">
        <v>1107</v>
      </c>
      <c r="E608" s="2" t="s">
        <v>1108</v>
      </c>
      <c r="F608" s="5">
        <v>200</v>
      </c>
      <c r="G608" s="6">
        <v>32.28</v>
      </c>
      <c r="H608" s="7">
        <f t="shared" si="27"/>
        <v>67.72</v>
      </c>
      <c r="I608" s="8">
        <f t="shared" si="28"/>
        <v>108.352</v>
      </c>
      <c r="J608" s="1" t="str">
        <f t="shared" si="29"/>
        <v>绿色</v>
      </c>
    </row>
    <row r="609" ht="24.95" customHeight="1" spans="1:10">
      <c r="A609" s="1" t="s">
        <v>1259</v>
      </c>
      <c r="B609" s="2" t="s">
        <v>1105</v>
      </c>
      <c r="C609" s="2" t="s">
        <v>1260</v>
      </c>
      <c r="D609" s="2" t="s">
        <v>1107</v>
      </c>
      <c r="E609" s="2" t="s">
        <v>1108</v>
      </c>
      <c r="F609" s="5">
        <v>50</v>
      </c>
      <c r="G609" s="6">
        <v>36.98</v>
      </c>
      <c r="H609" s="7">
        <f t="shared" si="27"/>
        <v>63.02</v>
      </c>
      <c r="I609" s="8">
        <f t="shared" si="28"/>
        <v>25.208</v>
      </c>
      <c r="J609" s="1" t="str">
        <f t="shared" si="29"/>
        <v>黄色</v>
      </c>
    </row>
    <row r="610" ht="24.95" customHeight="1" spans="1:10">
      <c r="A610" s="1" t="s">
        <v>1261</v>
      </c>
      <c r="B610" s="2" t="s">
        <v>1105</v>
      </c>
      <c r="C610" s="2" t="s">
        <v>1262</v>
      </c>
      <c r="D610" s="2" t="s">
        <v>1107</v>
      </c>
      <c r="E610" s="2" t="s">
        <v>1108</v>
      </c>
      <c r="F610" s="5">
        <v>100</v>
      </c>
      <c r="G610" s="6">
        <v>18.88</v>
      </c>
      <c r="H610" s="7">
        <f t="shared" si="27"/>
        <v>81.12</v>
      </c>
      <c r="I610" s="8">
        <f t="shared" si="28"/>
        <v>64.896</v>
      </c>
      <c r="J610" s="1" t="str">
        <f t="shared" si="29"/>
        <v>绿色</v>
      </c>
    </row>
    <row r="611" ht="24.95" customHeight="1" spans="1:10">
      <c r="A611" s="1" t="s">
        <v>1263</v>
      </c>
      <c r="B611" s="2" t="s">
        <v>1105</v>
      </c>
      <c r="C611" s="2" t="s">
        <v>1264</v>
      </c>
      <c r="D611" s="2" t="s">
        <v>1107</v>
      </c>
      <c r="E611" s="2" t="s">
        <v>1108</v>
      </c>
      <c r="F611" s="5">
        <v>200</v>
      </c>
      <c r="G611" s="6">
        <v>19.5</v>
      </c>
      <c r="H611" s="7">
        <f t="shared" si="27"/>
        <v>80.5</v>
      </c>
      <c r="I611" s="8">
        <f t="shared" si="28"/>
        <v>128.8</v>
      </c>
      <c r="J611" s="1" t="str">
        <f t="shared" si="29"/>
        <v>绿色</v>
      </c>
    </row>
    <row r="612" ht="24.95" customHeight="1" spans="1:10">
      <c r="A612" s="1" t="s">
        <v>1265</v>
      </c>
      <c r="B612" s="2" t="s">
        <v>1105</v>
      </c>
      <c r="C612" s="2" t="s">
        <v>1266</v>
      </c>
      <c r="D612" s="2" t="s">
        <v>1107</v>
      </c>
      <c r="E612" s="2" t="s">
        <v>1108</v>
      </c>
      <c r="F612" s="5">
        <v>630</v>
      </c>
      <c r="G612" s="6">
        <v>17.66</v>
      </c>
      <c r="H612" s="7">
        <f t="shared" si="27"/>
        <v>82.34</v>
      </c>
      <c r="I612" s="8">
        <f t="shared" si="28"/>
        <v>414.9936</v>
      </c>
      <c r="J612" s="1" t="str">
        <f t="shared" si="29"/>
        <v>绿色</v>
      </c>
    </row>
    <row r="613" ht="24.95" customHeight="1" spans="1:10">
      <c r="A613" s="1" t="s">
        <v>1267</v>
      </c>
      <c r="B613" s="2" t="s">
        <v>1105</v>
      </c>
      <c r="C613" s="2" t="s">
        <v>1268</v>
      </c>
      <c r="D613" s="2" t="s">
        <v>1107</v>
      </c>
      <c r="E613" s="2" t="s">
        <v>1108</v>
      </c>
      <c r="F613" s="5">
        <v>100</v>
      </c>
      <c r="G613" s="6">
        <v>12.77</v>
      </c>
      <c r="H613" s="7">
        <f t="shared" si="27"/>
        <v>87.23</v>
      </c>
      <c r="I613" s="8">
        <f t="shared" si="28"/>
        <v>69.784</v>
      </c>
      <c r="J613" s="1" t="str">
        <f t="shared" si="29"/>
        <v>绿色</v>
      </c>
    </row>
    <row r="614" ht="24.95" customHeight="1" spans="1:10">
      <c r="A614" s="1" t="s">
        <v>1269</v>
      </c>
      <c r="B614" s="2" t="s">
        <v>1105</v>
      </c>
      <c r="C614" s="2" t="s">
        <v>1270</v>
      </c>
      <c r="D614" s="2" t="s">
        <v>1107</v>
      </c>
      <c r="E614" s="2" t="s">
        <v>1108</v>
      </c>
      <c r="F614" s="5">
        <v>200</v>
      </c>
      <c r="G614" s="6">
        <v>65</v>
      </c>
      <c r="H614" s="7">
        <f t="shared" si="27"/>
        <v>35</v>
      </c>
      <c r="I614" s="8">
        <f t="shared" si="28"/>
        <v>56</v>
      </c>
      <c r="J614" s="1" t="str">
        <f t="shared" si="29"/>
        <v>绿色</v>
      </c>
    </row>
    <row r="615" ht="24.95" customHeight="1" spans="1:10">
      <c r="A615" s="1" t="s">
        <v>1271</v>
      </c>
      <c r="B615" s="2" t="s">
        <v>1105</v>
      </c>
      <c r="C615" s="2" t="s">
        <v>1272</v>
      </c>
      <c r="D615" s="2" t="s">
        <v>1107</v>
      </c>
      <c r="E615" s="2" t="s">
        <v>1108</v>
      </c>
      <c r="F615" s="5">
        <v>50</v>
      </c>
      <c r="G615" s="6">
        <v>38.57</v>
      </c>
      <c r="H615" s="7">
        <f t="shared" si="27"/>
        <v>61.43</v>
      </c>
      <c r="I615" s="8">
        <f t="shared" si="28"/>
        <v>24.572</v>
      </c>
      <c r="J615" s="1" t="str">
        <f t="shared" si="29"/>
        <v>黄色</v>
      </c>
    </row>
    <row r="616" ht="24.95" customHeight="1" spans="1:10">
      <c r="A616" s="1" t="s">
        <v>1273</v>
      </c>
      <c r="B616" s="2" t="s">
        <v>1105</v>
      </c>
      <c r="C616" s="2" t="s">
        <v>1274</v>
      </c>
      <c r="D616" s="2" t="s">
        <v>1107</v>
      </c>
      <c r="E616" s="2" t="s">
        <v>1108</v>
      </c>
      <c r="F616" s="5">
        <v>200</v>
      </c>
      <c r="G616" s="6">
        <v>47.83</v>
      </c>
      <c r="H616" s="7">
        <f t="shared" si="27"/>
        <v>52.17</v>
      </c>
      <c r="I616" s="8">
        <f t="shared" si="28"/>
        <v>83.472</v>
      </c>
      <c r="J616" s="1" t="str">
        <f t="shared" si="29"/>
        <v>绿色</v>
      </c>
    </row>
    <row r="617" ht="24.95" customHeight="1" spans="1:10">
      <c r="A617" s="1" t="s">
        <v>1275</v>
      </c>
      <c r="B617" s="2" t="s">
        <v>1105</v>
      </c>
      <c r="C617" s="2" t="s">
        <v>1276</v>
      </c>
      <c r="D617" s="2" t="s">
        <v>1107</v>
      </c>
      <c r="E617" s="2" t="s">
        <v>1108</v>
      </c>
      <c r="F617" s="5">
        <v>100</v>
      </c>
      <c r="G617" s="6">
        <v>65</v>
      </c>
      <c r="H617" s="7">
        <f t="shared" si="27"/>
        <v>35</v>
      </c>
      <c r="I617" s="8">
        <f t="shared" si="28"/>
        <v>28</v>
      </c>
      <c r="J617" s="1" t="str">
        <f t="shared" si="29"/>
        <v>黄色</v>
      </c>
    </row>
    <row r="618" ht="24.95" customHeight="1" spans="1:10">
      <c r="A618" s="1" t="s">
        <v>1277</v>
      </c>
      <c r="B618" s="2" t="s">
        <v>1105</v>
      </c>
      <c r="C618" s="2" t="s">
        <v>1278</v>
      </c>
      <c r="D618" s="2" t="s">
        <v>1107</v>
      </c>
      <c r="E618" s="2" t="s">
        <v>1108</v>
      </c>
      <c r="F618" s="5">
        <v>50</v>
      </c>
      <c r="G618" s="6">
        <v>68.87</v>
      </c>
      <c r="H618" s="7">
        <f t="shared" si="27"/>
        <v>31.13</v>
      </c>
      <c r="I618" s="8">
        <f t="shared" si="28"/>
        <v>12.452</v>
      </c>
      <c r="J618" s="1" t="str">
        <f t="shared" si="29"/>
        <v>黄色</v>
      </c>
    </row>
    <row r="619" ht="24.95" customHeight="1" spans="1:10">
      <c r="A619" s="1" t="s">
        <v>1279</v>
      </c>
      <c r="B619" s="2" t="s">
        <v>1105</v>
      </c>
      <c r="C619" s="2" t="s">
        <v>1280</v>
      </c>
      <c r="D619" s="2" t="s">
        <v>1107</v>
      </c>
      <c r="E619" s="2" t="s">
        <v>1108</v>
      </c>
      <c r="F619" s="5">
        <v>200</v>
      </c>
      <c r="G619" s="6">
        <v>12.09</v>
      </c>
      <c r="H619" s="7">
        <f t="shared" si="27"/>
        <v>87.91</v>
      </c>
      <c r="I619" s="8">
        <f t="shared" si="28"/>
        <v>140.656</v>
      </c>
      <c r="J619" s="1" t="str">
        <f t="shared" si="29"/>
        <v>绿色</v>
      </c>
    </row>
    <row r="620" ht="24.95" customHeight="1" spans="1:10">
      <c r="A620" s="1" t="s">
        <v>1281</v>
      </c>
      <c r="B620" s="2" t="s">
        <v>1105</v>
      </c>
      <c r="C620" s="2" t="s">
        <v>1282</v>
      </c>
      <c r="D620" s="2" t="s">
        <v>1107</v>
      </c>
      <c r="E620" s="2" t="s">
        <v>1108</v>
      </c>
      <c r="F620" s="5">
        <v>100</v>
      </c>
      <c r="G620" s="6">
        <v>14.27</v>
      </c>
      <c r="H620" s="7">
        <f t="shared" si="27"/>
        <v>85.73</v>
      </c>
      <c r="I620" s="8">
        <f t="shared" si="28"/>
        <v>68.584</v>
      </c>
      <c r="J620" s="1" t="str">
        <f t="shared" si="29"/>
        <v>绿色</v>
      </c>
    </row>
    <row r="621" ht="24.95" customHeight="1" spans="1:10">
      <c r="A621" s="1" t="s">
        <v>1283</v>
      </c>
      <c r="B621" s="2" t="s">
        <v>1105</v>
      </c>
      <c r="C621" s="2" t="s">
        <v>1284</v>
      </c>
      <c r="D621" s="2" t="s">
        <v>1107</v>
      </c>
      <c r="E621" s="2" t="s">
        <v>1108</v>
      </c>
      <c r="F621" s="5">
        <v>200</v>
      </c>
      <c r="G621" s="6">
        <v>12.6</v>
      </c>
      <c r="H621" s="7">
        <f t="shared" si="27"/>
        <v>87.4</v>
      </c>
      <c r="I621" s="8">
        <f t="shared" si="28"/>
        <v>139.84</v>
      </c>
      <c r="J621" s="1" t="str">
        <f t="shared" si="29"/>
        <v>绿色</v>
      </c>
    </row>
    <row r="622" ht="24.95" customHeight="1" spans="1:10">
      <c r="A622" s="1" t="s">
        <v>1285</v>
      </c>
      <c r="B622" s="2" t="s">
        <v>1105</v>
      </c>
      <c r="C622" s="2" t="s">
        <v>1286</v>
      </c>
      <c r="D622" s="2" t="s">
        <v>1107</v>
      </c>
      <c r="E622" s="2" t="s">
        <v>1108</v>
      </c>
      <c r="F622" s="5">
        <v>200</v>
      </c>
      <c r="G622" s="6">
        <v>15.26</v>
      </c>
      <c r="H622" s="7">
        <f t="shared" si="27"/>
        <v>84.74</v>
      </c>
      <c r="I622" s="8">
        <f t="shared" si="28"/>
        <v>135.584</v>
      </c>
      <c r="J622" s="1" t="str">
        <f t="shared" si="29"/>
        <v>绿色</v>
      </c>
    </row>
    <row r="623" ht="24.95" customHeight="1" spans="1:10">
      <c r="A623" s="1" t="s">
        <v>1287</v>
      </c>
      <c r="B623" s="2" t="s">
        <v>1105</v>
      </c>
      <c r="C623" s="2" t="s">
        <v>1288</v>
      </c>
      <c r="D623" s="2" t="s">
        <v>1107</v>
      </c>
      <c r="E623" s="2" t="s">
        <v>1108</v>
      </c>
      <c r="F623" s="5">
        <v>400</v>
      </c>
      <c r="G623" s="6">
        <v>65</v>
      </c>
      <c r="H623" s="7">
        <f t="shared" si="27"/>
        <v>35</v>
      </c>
      <c r="I623" s="8">
        <f t="shared" si="28"/>
        <v>112</v>
      </c>
      <c r="J623" s="1" t="str">
        <f t="shared" si="29"/>
        <v>绿色</v>
      </c>
    </row>
    <row r="624" ht="24.95" customHeight="1" spans="1:10">
      <c r="A624" s="1" t="s">
        <v>1289</v>
      </c>
      <c r="B624" s="2" t="s">
        <v>1105</v>
      </c>
      <c r="C624" s="2" t="s">
        <v>1290</v>
      </c>
      <c r="D624" s="2" t="s">
        <v>1107</v>
      </c>
      <c r="E624" s="2" t="s">
        <v>1108</v>
      </c>
      <c r="F624" s="5">
        <v>100</v>
      </c>
      <c r="G624" s="6">
        <v>10.84</v>
      </c>
      <c r="H624" s="7">
        <f t="shared" si="27"/>
        <v>89.16</v>
      </c>
      <c r="I624" s="8">
        <f t="shared" si="28"/>
        <v>71.328</v>
      </c>
      <c r="J624" s="1" t="str">
        <f t="shared" si="29"/>
        <v>绿色</v>
      </c>
    </row>
    <row r="625" ht="24.95" customHeight="1" spans="1:10">
      <c r="A625" s="1" t="s">
        <v>1291</v>
      </c>
      <c r="B625" s="2" t="s">
        <v>1105</v>
      </c>
      <c r="C625" s="2" t="s">
        <v>1292</v>
      </c>
      <c r="D625" s="2" t="s">
        <v>1107</v>
      </c>
      <c r="E625" s="2" t="s">
        <v>1108</v>
      </c>
      <c r="F625" s="5">
        <v>200</v>
      </c>
      <c r="G625" s="6">
        <v>39.57</v>
      </c>
      <c r="H625" s="7">
        <f t="shared" si="27"/>
        <v>60.43</v>
      </c>
      <c r="I625" s="8">
        <f t="shared" si="28"/>
        <v>96.688</v>
      </c>
      <c r="J625" s="1" t="str">
        <f t="shared" si="29"/>
        <v>绿色</v>
      </c>
    </row>
    <row r="626" ht="24.95" customHeight="1" spans="1:10">
      <c r="A626" s="1" t="s">
        <v>1293</v>
      </c>
      <c r="B626" s="2" t="s">
        <v>1105</v>
      </c>
      <c r="C626" s="2" t="s">
        <v>1294</v>
      </c>
      <c r="D626" s="2" t="s">
        <v>1107</v>
      </c>
      <c r="E626" s="2" t="s">
        <v>18</v>
      </c>
      <c r="F626" s="5">
        <v>100</v>
      </c>
      <c r="G626" s="6">
        <v>72.26</v>
      </c>
      <c r="H626" s="7">
        <f t="shared" si="27"/>
        <v>27.74</v>
      </c>
      <c r="I626" s="8">
        <f t="shared" si="28"/>
        <v>22.192</v>
      </c>
      <c r="J626" s="1" t="str">
        <f t="shared" si="29"/>
        <v>黄色</v>
      </c>
    </row>
    <row r="627" ht="24.95" customHeight="1" spans="1:10">
      <c r="A627" s="1" t="s">
        <v>1295</v>
      </c>
      <c r="B627" s="2" t="s">
        <v>1105</v>
      </c>
      <c r="C627" s="2" t="s">
        <v>1296</v>
      </c>
      <c r="D627" s="2" t="s">
        <v>1107</v>
      </c>
      <c r="E627" s="2" t="s">
        <v>1108</v>
      </c>
      <c r="F627" s="5">
        <v>100</v>
      </c>
      <c r="G627" s="6">
        <v>13.58</v>
      </c>
      <c r="H627" s="7">
        <f t="shared" si="27"/>
        <v>86.42</v>
      </c>
      <c r="I627" s="8">
        <f t="shared" si="28"/>
        <v>69.136</v>
      </c>
      <c r="J627" s="1" t="str">
        <f t="shared" si="29"/>
        <v>绿色</v>
      </c>
    </row>
    <row r="628" ht="24.95" customHeight="1" spans="1:10">
      <c r="A628" s="1" t="s">
        <v>1297</v>
      </c>
      <c r="B628" s="2" t="s">
        <v>1105</v>
      </c>
      <c r="C628" s="2" t="s">
        <v>1298</v>
      </c>
      <c r="D628" s="2" t="s">
        <v>1107</v>
      </c>
      <c r="E628" s="2" t="s">
        <v>1108</v>
      </c>
      <c r="F628" s="5">
        <v>100</v>
      </c>
      <c r="G628" s="6">
        <v>28.18</v>
      </c>
      <c r="H628" s="7">
        <f t="shared" si="27"/>
        <v>71.82</v>
      </c>
      <c r="I628" s="8">
        <f t="shared" si="28"/>
        <v>57.456</v>
      </c>
      <c r="J628" s="1" t="str">
        <f t="shared" si="29"/>
        <v>绿色</v>
      </c>
    </row>
    <row r="629" ht="24.95" customHeight="1" spans="1:10">
      <c r="A629" s="1" t="s">
        <v>1299</v>
      </c>
      <c r="B629" s="2" t="s">
        <v>1105</v>
      </c>
      <c r="C629" s="2" t="s">
        <v>1300</v>
      </c>
      <c r="D629" s="2" t="s">
        <v>1107</v>
      </c>
      <c r="E629" s="2" t="s">
        <v>1108</v>
      </c>
      <c r="F629" s="5">
        <v>100</v>
      </c>
      <c r="G629" s="6">
        <v>39.61</v>
      </c>
      <c r="H629" s="7">
        <f t="shared" si="27"/>
        <v>60.39</v>
      </c>
      <c r="I629" s="8">
        <f t="shared" si="28"/>
        <v>48.312</v>
      </c>
      <c r="J629" s="1" t="str">
        <f t="shared" si="29"/>
        <v>绿色</v>
      </c>
    </row>
    <row r="630" ht="24.95" customHeight="1" spans="1:10">
      <c r="A630" s="1" t="s">
        <v>1301</v>
      </c>
      <c r="B630" s="2" t="s">
        <v>1105</v>
      </c>
      <c r="C630" s="2" t="s">
        <v>1302</v>
      </c>
      <c r="D630" s="2" t="s">
        <v>1107</v>
      </c>
      <c r="E630" s="2" t="s">
        <v>1108</v>
      </c>
      <c r="F630" s="5">
        <v>100</v>
      </c>
      <c r="G630" s="6">
        <v>15.91</v>
      </c>
      <c r="H630" s="7">
        <f t="shared" si="27"/>
        <v>84.09</v>
      </c>
      <c r="I630" s="8">
        <f t="shared" si="28"/>
        <v>67.272</v>
      </c>
      <c r="J630" s="1" t="str">
        <f t="shared" si="29"/>
        <v>绿色</v>
      </c>
    </row>
    <row r="631" ht="24.95" customHeight="1" spans="1:10">
      <c r="A631" s="1" t="s">
        <v>1303</v>
      </c>
      <c r="B631" s="2" t="s">
        <v>1105</v>
      </c>
      <c r="C631" s="2" t="s">
        <v>1304</v>
      </c>
      <c r="D631" s="2" t="s">
        <v>1107</v>
      </c>
      <c r="E631" s="2" t="s">
        <v>18</v>
      </c>
      <c r="F631" s="5">
        <v>50</v>
      </c>
      <c r="G631" s="6">
        <v>32.92</v>
      </c>
      <c r="H631" s="7">
        <f t="shared" si="27"/>
        <v>67.08</v>
      </c>
      <c r="I631" s="8">
        <f t="shared" si="28"/>
        <v>26.832</v>
      </c>
      <c r="J631" s="1" t="str">
        <f t="shared" si="29"/>
        <v>黄色</v>
      </c>
    </row>
    <row r="632" ht="24.95" customHeight="1" spans="1:10">
      <c r="A632" s="1" t="s">
        <v>1305</v>
      </c>
      <c r="B632" s="2" t="s">
        <v>1105</v>
      </c>
      <c r="C632" s="2" t="s">
        <v>1306</v>
      </c>
      <c r="D632" s="2" t="s">
        <v>1107</v>
      </c>
      <c r="E632" s="2" t="s">
        <v>1108</v>
      </c>
      <c r="F632" s="5">
        <v>200</v>
      </c>
      <c r="G632" s="6">
        <v>65.73</v>
      </c>
      <c r="H632" s="7">
        <f t="shared" si="27"/>
        <v>34.27</v>
      </c>
      <c r="I632" s="8">
        <f t="shared" si="28"/>
        <v>54.832</v>
      </c>
      <c r="J632" s="1" t="str">
        <f t="shared" si="29"/>
        <v>绿色</v>
      </c>
    </row>
    <row r="633" ht="24.95" customHeight="1" spans="1:10">
      <c r="A633" s="1" t="s">
        <v>1307</v>
      </c>
      <c r="B633" s="2" t="s">
        <v>1105</v>
      </c>
      <c r="C633" s="2" t="s">
        <v>1308</v>
      </c>
      <c r="D633" s="2" t="s">
        <v>1107</v>
      </c>
      <c r="E633" s="2" t="s">
        <v>1108</v>
      </c>
      <c r="F633" s="5">
        <v>315</v>
      </c>
      <c r="G633" s="6">
        <v>25.71</v>
      </c>
      <c r="H633" s="7">
        <f t="shared" si="27"/>
        <v>74.29</v>
      </c>
      <c r="I633" s="8">
        <f t="shared" si="28"/>
        <v>187.2108</v>
      </c>
      <c r="J633" s="1" t="str">
        <f t="shared" si="29"/>
        <v>绿色</v>
      </c>
    </row>
    <row r="634" ht="24.95" customHeight="1" spans="1:10">
      <c r="A634" s="1" t="s">
        <v>1309</v>
      </c>
      <c r="B634" s="2" t="s">
        <v>1105</v>
      </c>
      <c r="C634" s="2" t="s">
        <v>1310</v>
      </c>
      <c r="D634" s="2" t="s">
        <v>1107</v>
      </c>
      <c r="E634" s="2" t="s">
        <v>1108</v>
      </c>
      <c r="F634" s="5">
        <v>315</v>
      </c>
      <c r="G634" s="6">
        <v>16.63</v>
      </c>
      <c r="H634" s="7">
        <f t="shared" si="27"/>
        <v>83.37</v>
      </c>
      <c r="I634" s="8">
        <f t="shared" si="28"/>
        <v>210.0924</v>
      </c>
      <c r="J634" s="1" t="str">
        <f t="shared" si="29"/>
        <v>绿色</v>
      </c>
    </row>
    <row r="635" ht="24.95" customHeight="1" spans="1:10">
      <c r="A635" s="1" t="s">
        <v>1311</v>
      </c>
      <c r="B635" s="2" t="s">
        <v>1105</v>
      </c>
      <c r="C635" s="2" t="s">
        <v>1312</v>
      </c>
      <c r="D635" s="2" t="s">
        <v>1107</v>
      </c>
      <c r="E635" s="2" t="s">
        <v>1108</v>
      </c>
      <c r="F635" s="5">
        <v>100</v>
      </c>
      <c r="G635" s="6">
        <v>36.91</v>
      </c>
      <c r="H635" s="7">
        <f t="shared" si="27"/>
        <v>63.09</v>
      </c>
      <c r="I635" s="8">
        <f t="shared" si="28"/>
        <v>50.472</v>
      </c>
      <c r="J635" s="1" t="str">
        <f t="shared" si="29"/>
        <v>绿色</v>
      </c>
    </row>
    <row r="636" ht="24.95" customHeight="1" spans="1:10">
      <c r="A636" s="1" t="s">
        <v>1313</v>
      </c>
      <c r="B636" s="2" t="s">
        <v>1105</v>
      </c>
      <c r="C636" s="2" t="s">
        <v>1314</v>
      </c>
      <c r="D636" s="2" t="s">
        <v>1107</v>
      </c>
      <c r="E636" s="2" t="s">
        <v>1108</v>
      </c>
      <c r="F636" s="5">
        <v>100</v>
      </c>
      <c r="G636" s="6">
        <v>12.7</v>
      </c>
      <c r="H636" s="7">
        <f t="shared" si="27"/>
        <v>87.3</v>
      </c>
      <c r="I636" s="8">
        <f t="shared" si="28"/>
        <v>69.84</v>
      </c>
      <c r="J636" s="1" t="str">
        <f t="shared" si="29"/>
        <v>绿色</v>
      </c>
    </row>
    <row r="637" ht="24.95" customHeight="1" spans="1:10">
      <c r="A637" s="1" t="s">
        <v>1315</v>
      </c>
      <c r="B637" s="2" t="s">
        <v>1105</v>
      </c>
      <c r="C637" s="2" t="s">
        <v>1316</v>
      </c>
      <c r="D637" s="2" t="s">
        <v>1107</v>
      </c>
      <c r="E637" s="2" t="s">
        <v>1108</v>
      </c>
      <c r="F637" s="5">
        <v>100</v>
      </c>
      <c r="G637" s="6">
        <v>15</v>
      </c>
      <c r="H637" s="7">
        <f t="shared" si="27"/>
        <v>85</v>
      </c>
      <c r="I637" s="8">
        <f t="shared" si="28"/>
        <v>68</v>
      </c>
      <c r="J637" s="1" t="str">
        <f t="shared" si="29"/>
        <v>绿色</v>
      </c>
    </row>
    <row r="638" ht="24.95" customHeight="1" spans="1:10">
      <c r="A638" s="1" t="s">
        <v>1317</v>
      </c>
      <c r="B638" s="2" t="s">
        <v>1105</v>
      </c>
      <c r="C638" s="2" t="s">
        <v>1318</v>
      </c>
      <c r="D638" s="2" t="s">
        <v>1107</v>
      </c>
      <c r="E638" s="2" t="s">
        <v>1108</v>
      </c>
      <c r="F638" s="5">
        <v>100</v>
      </c>
      <c r="G638" s="6">
        <v>17.27</v>
      </c>
      <c r="H638" s="7">
        <f t="shared" si="27"/>
        <v>82.73</v>
      </c>
      <c r="I638" s="8">
        <f t="shared" si="28"/>
        <v>66.184</v>
      </c>
      <c r="J638" s="1" t="str">
        <f t="shared" si="29"/>
        <v>绿色</v>
      </c>
    </row>
    <row r="639" ht="24.95" customHeight="1" spans="1:10">
      <c r="A639" s="1" t="s">
        <v>1319</v>
      </c>
      <c r="B639" s="2" t="s">
        <v>1105</v>
      </c>
      <c r="C639" s="2" t="s">
        <v>1320</v>
      </c>
      <c r="D639" s="2" t="s">
        <v>1107</v>
      </c>
      <c r="E639" s="2" t="s">
        <v>1108</v>
      </c>
      <c r="F639" s="5">
        <v>50</v>
      </c>
      <c r="G639" s="6">
        <v>65</v>
      </c>
      <c r="H639" s="7">
        <f t="shared" si="27"/>
        <v>35</v>
      </c>
      <c r="I639" s="8">
        <f t="shared" si="28"/>
        <v>14</v>
      </c>
      <c r="J639" s="1" t="str">
        <f t="shared" si="29"/>
        <v>黄色</v>
      </c>
    </row>
    <row r="640" ht="24.95" customHeight="1" spans="1:10">
      <c r="A640" s="1" t="s">
        <v>1321</v>
      </c>
      <c r="B640" s="2" t="s">
        <v>1105</v>
      </c>
      <c r="C640" s="2" t="s">
        <v>1322</v>
      </c>
      <c r="D640" s="2" t="s">
        <v>1107</v>
      </c>
      <c r="E640" s="2" t="s">
        <v>1108</v>
      </c>
      <c r="F640" s="5">
        <v>315</v>
      </c>
      <c r="G640" s="6">
        <v>51.18</v>
      </c>
      <c r="H640" s="7">
        <f t="shared" si="27"/>
        <v>48.82</v>
      </c>
      <c r="I640" s="8">
        <f t="shared" si="28"/>
        <v>123.0264</v>
      </c>
      <c r="J640" s="1" t="str">
        <f t="shared" si="29"/>
        <v>绿色</v>
      </c>
    </row>
    <row r="641" ht="24.95" customHeight="1" spans="1:10">
      <c r="A641" s="1" t="s">
        <v>1323</v>
      </c>
      <c r="B641" s="2" t="s">
        <v>1105</v>
      </c>
      <c r="C641" s="2" t="s">
        <v>1324</v>
      </c>
      <c r="D641" s="2" t="s">
        <v>1107</v>
      </c>
      <c r="E641" s="2" t="s">
        <v>1108</v>
      </c>
      <c r="F641" s="5">
        <v>200</v>
      </c>
      <c r="G641" s="6">
        <v>23.36</v>
      </c>
      <c r="H641" s="7">
        <f t="shared" si="27"/>
        <v>76.64</v>
      </c>
      <c r="I641" s="8">
        <f t="shared" si="28"/>
        <v>122.624</v>
      </c>
      <c r="J641" s="1" t="str">
        <f t="shared" si="29"/>
        <v>绿色</v>
      </c>
    </row>
    <row r="642" ht="24.95" customHeight="1" spans="1:10">
      <c r="A642" s="1" t="s">
        <v>1325</v>
      </c>
      <c r="B642" s="2" t="s">
        <v>924</v>
      </c>
      <c r="C642" s="2" t="s">
        <v>1326</v>
      </c>
      <c r="D642" s="2" t="s">
        <v>1327</v>
      </c>
      <c r="E642" s="2" t="s">
        <v>927</v>
      </c>
      <c r="F642" s="5">
        <v>250</v>
      </c>
      <c r="G642" s="6">
        <v>90.74</v>
      </c>
      <c r="H642" s="7">
        <f t="shared" si="27"/>
        <v>9.26000000000001</v>
      </c>
      <c r="I642" s="8">
        <f t="shared" si="28"/>
        <v>18.52</v>
      </c>
      <c r="J642" s="1" t="str">
        <f t="shared" si="29"/>
        <v>黄色</v>
      </c>
    </row>
    <row r="643" ht="24.95" customHeight="1" spans="1:10">
      <c r="A643" s="1" t="s">
        <v>1328</v>
      </c>
      <c r="B643" s="2" t="s">
        <v>924</v>
      </c>
      <c r="C643" s="2" t="s">
        <v>1329</v>
      </c>
      <c r="D643" s="2" t="s">
        <v>1327</v>
      </c>
      <c r="E643" s="2" t="s">
        <v>927</v>
      </c>
      <c r="F643" s="5">
        <v>100</v>
      </c>
      <c r="G643" s="6">
        <v>65.97</v>
      </c>
      <c r="H643" s="7">
        <f t="shared" ref="H643:H706" si="30">100-G643</f>
        <v>34.03</v>
      </c>
      <c r="I643" s="8">
        <f t="shared" ref="I643:I706" si="31">F643*H643/100*0.8</f>
        <v>27.224</v>
      </c>
      <c r="J643" s="1" t="str">
        <f t="shared" si="29"/>
        <v>黄色</v>
      </c>
    </row>
    <row r="644" ht="24.95" customHeight="1" spans="1:10">
      <c r="A644" s="1" t="s">
        <v>1330</v>
      </c>
      <c r="B644" s="2" t="s">
        <v>924</v>
      </c>
      <c r="C644" s="2" t="s">
        <v>1331</v>
      </c>
      <c r="D644" s="2" t="s">
        <v>1327</v>
      </c>
      <c r="E644" s="2" t="s">
        <v>927</v>
      </c>
      <c r="F644" s="5">
        <v>100</v>
      </c>
      <c r="G644" s="6">
        <v>107.46</v>
      </c>
      <c r="H644" s="7">
        <f t="shared" si="30"/>
        <v>-7.45999999999999</v>
      </c>
      <c r="I644" s="8">
        <f t="shared" si="31"/>
        <v>-5.96799999999999</v>
      </c>
      <c r="J644" s="1" t="str">
        <f t="shared" ref="J644:J707" si="32">VLOOKUP(I644,$L$3:$M$5,2)</f>
        <v>红色</v>
      </c>
    </row>
    <row r="645" ht="24.95" customHeight="1" spans="1:10">
      <c r="A645" s="1" t="s">
        <v>1332</v>
      </c>
      <c r="B645" s="2" t="s">
        <v>924</v>
      </c>
      <c r="C645" s="2" t="s">
        <v>1333</v>
      </c>
      <c r="D645" s="2" t="s">
        <v>1327</v>
      </c>
      <c r="E645" s="2" t="s">
        <v>927</v>
      </c>
      <c r="F645" s="5">
        <v>200</v>
      </c>
      <c r="G645" s="6">
        <v>51.52</v>
      </c>
      <c r="H645" s="7">
        <f t="shared" si="30"/>
        <v>48.48</v>
      </c>
      <c r="I645" s="8">
        <f t="shared" si="31"/>
        <v>77.568</v>
      </c>
      <c r="J645" s="1" t="str">
        <f t="shared" si="32"/>
        <v>绿色</v>
      </c>
    </row>
    <row r="646" ht="24.95" customHeight="1" spans="1:10">
      <c r="A646" s="1" t="s">
        <v>1334</v>
      </c>
      <c r="B646" s="2" t="s">
        <v>924</v>
      </c>
      <c r="C646" s="2" t="s">
        <v>1335</v>
      </c>
      <c r="D646" s="2" t="s">
        <v>1327</v>
      </c>
      <c r="E646" s="2" t="s">
        <v>927</v>
      </c>
      <c r="F646" s="5">
        <v>200</v>
      </c>
      <c r="G646" s="6">
        <v>24.11</v>
      </c>
      <c r="H646" s="7">
        <f t="shared" si="30"/>
        <v>75.89</v>
      </c>
      <c r="I646" s="8">
        <f t="shared" si="31"/>
        <v>121.424</v>
      </c>
      <c r="J646" s="1" t="str">
        <f t="shared" si="32"/>
        <v>绿色</v>
      </c>
    </row>
    <row r="647" ht="24.95" customHeight="1" spans="1:10">
      <c r="A647" s="1" t="s">
        <v>1336</v>
      </c>
      <c r="B647" s="2" t="s">
        <v>924</v>
      </c>
      <c r="C647" s="2" t="s">
        <v>1337</v>
      </c>
      <c r="D647" s="2" t="s">
        <v>1327</v>
      </c>
      <c r="E647" s="2" t="s">
        <v>927</v>
      </c>
      <c r="F647" s="5">
        <v>315</v>
      </c>
      <c r="G647" s="6">
        <v>21.07</v>
      </c>
      <c r="H647" s="7">
        <f t="shared" si="30"/>
        <v>78.93</v>
      </c>
      <c r="I647" s="8">
        <f t="shared" si="31"/>
        <v>198.9036</v>
      </c>
      <c r="J647" s="1" t="str">
        <f t="shared" si="32"/>
        <v>绿色</v>
      </c>
    </row>
    <row r="648" ht="24.95" customHeight="1" spans="1:10">
      <c r="A648" s="1" t="s">
        <v>1338</v>
      </c>
      <c r="B648" s="2" t="s">
        <v>924</v>
      </c>
      <c r="C648" s="2" t="s">
        <v>1339</v>
      </c>
      <c r="D648" s="2" t="s">
        <v>1327</v>
      </c>
      <c r="E648" s="2" t="s">
        <v>927</v>
      </c>
      <c r="F648" s="5">
        <v>100</v>
      </c>
      <c r="G648" s="6">
        <v>78.73</v>
      </c>
      <c r="H648" s="7">
        <f t="shared" si="30"/>
        <v>21.27</v>
      </c>
      <c r="I648" s="8">
        <f t="shared" si="31"/>
        <v>17.016</v>
      </c>
      <c r="J648" s="1" t="str">
        <f t="shared" si="32"/>
        <v>黄色</v>
      </c>
    </row>
    <row r="649" ht="24.95" customHeight="1" spans="1:10">
      <c r="A649" s="1" t="s">
        <v>1340</v>
      </c>
      <c r="B649" s="2" t="s">
        <v>924</v>
      </c>
      <c r="C649" s="2" t="s">
        <v>1341</v>
      </c>
      <c r="D649" s="2" t="s">
        <v>1327</v>
      </c>
      <c r="E649" s="2" t="s">
        <v>927</v>
      </c>
      <c r="F649" s="5">
        <v>400</v>
      </c>
      <c r="G649" s="6">
        <v>20.41</v>
      </c>
      <c r="H649" s="7">
        <f t="shared" si="30"/>
        <v>79.59</v>
      </c>
      <c r="I649" s="8">
        <f t="shared" si="31"/>
        <v>254.688</v>
      </c>
      <c r="J649" s="1" t="str">
        <f t="shared" si="32"/>
        <v>绿色</v>
      </c>
    </row>
    <row r="650" ht="24.95" customHeight="1" spans="1:10">
      <c r="A650" s="1" t="s">
        <v>1342</v>
      </c>
      <c r="B650" s="2" t="s">
        <v>924</v>
      </c>
      <c r="C650" s="2" t="s">
        <v>1343</v>
      </c>
      <c r="D650" s="2" t="s">
        <v>1327</v>
      </c>
      <c r="E650" s="2" t="s">
        <v>927</v>
      </c>
      <c r="F650" s="5">
        <v>200</v>
      </c>
      <c r="G650" s="6">
        <v>50.19</v>
      </c>
      <c r="H650" s="7">
        <f t="shared" si="30"/>
        <v>49.81</v>
      </c>
      <c r="I650" s="8">
        <f t="shared" si="31"/>
        <v>79.696</v>
      </c>
      <c r="J650" s="1" t="str">
        <f t="shared" si="32"/>
        <v>绿色</v>
      </c>
    </row>
    <row r="651" ht="24.95" customHeight="1" spans="1:10">
      <c r="A651" s="1" t="s">
        <v>1344</v>
      </c>
      <c r="B651" s="2" t="s">
        <v>924</v>
      </c>
      <c r="C651" s="2" t="s">
        <v>1345</v>
      </c>
      <c r="D651" s="2" t="s">
        <v>1327</v>
      </c>
      <c r="E651" s="2" t="s">
        <v>927</v>
      </c>
      <c r="F651" s="5">
        <v>100</v>
      </c>
      <c r="G651" s="6">
        <v>48.56</v>
      </c>
      <c r="H651" s="7">
        <f t="shared" si="30"/>
        <v>51.44</v>
      </c>
      <c r="I651" s="8">
        <f t="shared" si="31"/>
        <v>41.152</v>
      </c>
      <c r="J651" s="1" t="str">
        <f t="shared" si="32"/>
        <v>绿色</v>
      </c>
    </row>
    <row r="652" ht="24.95" customHeight="1" spans="1:10">
      <c r="A652" s="1" t="s">
        <v>1346</v>
      </c>
      <c r="B652" s="2" t="s">
        <v>924</v>
      </c>
      <c r="C652" s="2" t="s">
        <v>1347</v>
      </c>
      <c r="D652" s="2" t="s">
        <v>1327</v>
      </c>
      <c r="E652" s="2" t="s">
        <v>927</v>
      </c>
      <c r="F652" s="5">
        <v>315</v>
      </c>
      <c r="G652" s="6">
        <v>40.57</v>
      </c>
      <c r="H652" s="7">
        <f t="shared" si="30"/>
        <v>59.43</v>
      </c>
      <c r="I652" s="8">
        <f t="shared" si="31"/>
        <v>149.7636</v>
      </c>
      <c r="J652" s="1" t="str">
        <f t="shared" si="32"/>
        <v>绿色</v>
      </c>
    </row>
    <row r="653" ht="24.95" customHeight="1" spans="1:10">
      <c r="A653" s="1" t="s">
        <v>1348</v>
      </c>
      <c r="B653" s="2" t="s">
        <v>924</v>
      </c>
      <c r="C653" s="2" t="s">
        <v>1349</v>
      </c>
      <c r="D653" s="2" t="s">
        <v>1327</v>
      </c>
      <c r="E653" s="2" t="s">
        <v>927</v>
      </c>
      <c r="F653" s="5">
        <v>200</v>
      </c>
      <c r="G653" s="6">
        <v>34.7</v>
      </c>
      <c r="H653" s="7">
        <f t="shared" si="30"/>
        <v>65.3</v>
      </c>
      <c r="I653" s="8">
        <f t="shared" si="31"/>
        <v>104.48</v>
      </c>
      <c r="J653" s="1" t="str">
        <f t="shared" si="32"/>
        <v>绿色</v>
      </c>
    </row>
    <row r="654" ht="24.95" customHeight="1" spans="1:10">
      <c r="A654" s="1" t="s">
        <v>1350</v>
      </c>
      <c r="B654" s="2" t="s">
        <v>924</v>
      </c>
      <c r="C654" s="2" t="s">
        <v>1351</v>
      </c>
      <c r="D654" s="2" t="s">
        <v>1327</v>
      </c>
      <c r="E654" s="2" t="s">
        <v>927</v>
      </c>
      <c r="F654" s="5">
        <v>100</v>
      </c>
      <c r="G654" s="6">
        <v>55.78</v>
      </c>
      <c r="H654" s="7">
        <f t="shared" si="30"/>
        <v>44.22</v>
      </c>
      <c r="I654" s="8">
        <f t="shared" si="31"/>
        <v>35.376</v>
      </c>
      <c r="J654" s="1" t="str">
        <f t="shared" si="32"/>
        <v>绿色</v>
      </c>
    </row>
    <row r="655" ht="24.95" customHeight="1" spans="1:10">
      <c r="A655" s="1" t="s">
        <v>1352</v>
      </c>
      <c r="B655" s="2" t="s">
        <v>924</v>
      </c>
      <c r="C655" s="2" t="s">
        <v>1353</v>
      </c>
      <c r="D655" s="2" t="s">
        <v>1327</v>
      </c>
      <c r="E655" s="2" t="s">
        <v>927</v>
      </c>
      <c r="F655" s="5">
        <v>50</v>
      </c>
      <c r="G655" s="6">
        <v>58.33</v>
      </c>
      <c r="H655" s="7">
        <f t="shared" si="30"/>
        <v>41.67</v>
      </c>
      <c r="I655" s="8">
        <f t="shared" si="31"/>
        <v>16.668</v>
      </c>
      <c r="J655" s="1" t="str">
        <f t="shared" si="32"/>
        <v>黄色</v>
      </c>
    </row>
    <row r="656" ht="24.95" customHeight="1" spans="1:10">
      <c r="A656" s="1" t="s">
        <v>1354</v>
      </c>
      <c r="B656" s="2" t="s">
        <v>924</v>
      </c>
      <c r="C656" s="2" t="s">
        <v>1355</v>
      </c>
      <c r="D656" s="2" t="s">
        <v>1327</v>
      </c>
      <c r="E656" s="2" t="s">
        <v>927</v>
      </c>
      <c r="F656" s="5">
        <v>50</v>
      </c>
      <c r="G656" s="6">
        <v>60.28</v>
      </c>
      <c r="H656" s="7">
        <f t="shared" si="30"/>
        <v>39.72</v>
      </c>
      <c r="I656" s="8">
        <f t="shared" si="31"/>
        <v>15.888</v>
      </c>
      <c r="J656" s="1" t="str">
        <f t="shared" si="32"/>
        <v>黄色</v>
      </c>
    </row>
    <row r="657" ht="24.95" customHeight="1" spans="1:10">
      <c r="A657" s="1" t="s">
        <v>1356</v>
      </c>
      <c r="B657" s="2" t="s">
        <v>924</v>
      </c>
      <c r="C657" s="2" t="s">
        <v>1357</v>
      </c>
      <c r="D657" s="2" t="s">
        <v>1327</v>
      </c>
      <c r="E657" s="2" t="s">
        <v>927</v>
      </c>
      <c r="F657" s="5">
        <v>315</v>
      </c>
      <c r="G657" s="6">
        <v>24.49</v>
      </c>
      <c r="H657" s="7">
        <f t="shared" si="30"/>
        <v>75.51</v>
      </c>
      <c r="I657" s="8">
        <f t="shared" si="31"/>
        <v>190.2852</v>
      </c>
      <c r="J657" s="1" t="str">
        <f t="shared" si="32"/>
        <v>绿色</v>
      </c>
    </row>
    <row r="658" ht="24.95" customHeight="1" spans="1:10">
      <c r="A658" s="1" t="s">
        <v>1358</v>
      </c>
      <c r="B658" s="2" t="s">
        <v>924</v>
      </c>
      <c r="C658" s="2" t="s">
        <v>1359</v>
      </c>
      <c r="D658" s="2" t="s">
        <v>1327</v>
      </c>
      <c r="E658" s="2" t="s">
        <v>927</v>
      </c>
      <c r="F658" s="5">
        <v>30</v>
      </c>
      <c r="G658" s="6">
        <v>184.75</v>
      </c>
      <c r="H658" s="7">
        <f t="shared" si="30"/>
        <v>-84.75</v>
      </c>
      <c r="I658" s="8">
        <f t="shared" si="31"/>
        <v>-20.34</v>
      </c>
      <c r="J658" s="1" t="str">
        <f t="shared" si="32"/>
        <v>红色</v>
      </c>
    </row>
    <row r="659" ht="24.95" customHeight="1" spans="1:10">
      <c r="A659" s="1" t="s">
        <v>1360</v>
      </c>
      <c r="B659" s="2" t="s">
        <v>924</v>
      </c>
      <c r="C659" s="2" t="s">
        <v>1361</v>
      </c>
      <c r="D659" s="2" t="s">
        <v>1327</v>
      </c>
      <c r="E659" s="2" t="s">
        <v>927</v>
      </c>
      <c r="F659" s="5">
        <v>400</v>
      </c>
      <c r="G659" s="6">
        <v>65</v>
      </c>
      <c r="H659" s="7">
        <f t="shared" si="30"/>
        <v>35</v>
      </c>
      <c r="I659" s="8">
        <f t="shared" si="31"/>
        <v>112</v>
      </c>
      <c r="J659" s="1" t="str">
        <f t="shared" si="32"/>
        <v>绿色</v>
      </c>
    </row>
    <row r="660" ht="24.95" customHeight="1" spans="1:10">
      <c r="A660" s="1" t="s">
        <v>1362</v>
      </c>
      <c r="B660" s="2" t="s">
        <v>924</v>
      </c>
      <c r="C660" s="2" t="s">
        <v>1363</v>
      </c>
      <c r="D660" s="2" t="s">
        <v>1327</v>
      </c>
      <c r="E660" s="2" t="s">
        <v>927</v>
      </c>
      <c r="F660" s="5">
        <v>100</v>
      </c>
      <c r="G660" s="6">
        <v>105.31</v>
      </c>
      <c r="H660" s="7">
        <f t="shared" si="30"/>
        <v>-5.31</v>
      </c>
      <c r="I660" s="8">
        <f t="shared" si="31"/>
        <v>-4.248</v>
      </c>
      <c r="J660" s="1" t="str">
        <f t="shared" si="32"/>
        <v>红色</v>
      </c>
    </row>
    <row r="661" ht="24.95" customHeight="1" spans="1:10">
      <c r="A661" s="1" t="s">
        <v>1364</v>
      </c>
      <c r="B661" s="2" t="s">
        <v>924</v>
      </c>
      <c r="C661" s="2" t="s">
        <v>1365</v>
      </c>
      <c r="D661" s="2" t="s">
        <v>1327</v>
      </c>
      <c r="E661" s="2" t="s">
        <v>927</v>
      </c>
      <c r="F661" s="5">
        <v>100</v>
      </c>
      <c r="G661" s="6">
        <v>23.36</v>
      </c>
      <c r="H661" s="7">
        <f t="shared" si="30"/>
        <v>76.64</v>
      </c>
      <c r="I661" s="8">
        <f t="shared" si="31"/>
        <v>61.312</v>
      </c>
      <c r="J661" s="1" t="str">
        <f t="shared" si="32"/>
        <v>绿色</v>
      </c>
    </row>
    <row r="662" ht="24.95" customHeight="1" spans="1:10">
      <c r="A662" s="1" t="s">
        <v>1366</v>
      </c>
      <c r="B662" s="2" t="s">
        <v>924</v>
      </c>
      <c r="C662" s="2" t="s">
        <v>1367</v>
      </c>
      <c r="D662" s="2" t="s">
        <v>1327</v>
      </c>
      <c r="E662" s="2" t="s">
        <v>927</v>
      </c>
      <c r="F662" s="5">
        <v>315</v>
      </c>
      <c r="G662" s="6">
        <v>13.27</v>
      </c>
      <c r="H662" s="7">
        <f t="shared" si="30"/>
        <v>86.73</v>
      </c>
      <c r="I662" s="8">
        <f t="shared" si="31"/>
        <v>218.5596</v>
      </c>
      <c r="J662" s="1" t="str">
        <f t="shared" si="32"/>
        <v>绿色</v>
      </c>
    </row>
    <row r="663" ht="24.95" customHeight="1" spans="1:10">
      <c r="A663" s="1" t="s">
        <v>1368</v>
      </c>
      <c r="B663" s="2" t="s">
        <v>924</v>
      </c>
      <c r="C663" s="2" t="s">
        <v>1369</v>
      </c>
      <c r="D663" s="2" t="s">
        <v>1327</v>
      </c>
      <c r="E663" s="2" t="s">
        <v>927</v>
      </c>
      <c r="F663" s="5">
        <v>80</v>
      </c>
      <c r="G663" s="6">
        <v>68.25</v>
      </c>
      <c r="H663" s="7">
        <f t="shared" si="30"/>
        <v>31.75</v>
      </c>
      <c r="I663" s="8">
        <f t="shared" si="31"/>
        <v>20.32</v>
      </c>
      <c r="J663" s="1" t="str">
        <f t="shared" si="32"/>
        <v>黄色</v>
      </c>
    </row>
    <row r="664" ht="24.95" customHeight="1" spans="1:10">
      <c r="A664" s="1" t="s">
        <v>1370</v>
      </c>
      <c r="B664" s="2" t="s">
        <v>924</v>
      </c>
      <c r="C664" s="2" t="s">
        <v>1371</v>
      </c>
      <c r="D664" s="2" t="s">
        <v>1327</v>
      </c>
      <c r="E664" s="2" t="s">
        <v>927</v>
      </c>
      <c r="F664" s="5">
        <v>315</v>
      </c>
      <c r="G664" s="6">
        <v>24.71</v>
      </c>
      <c r="H664" s="7">
        <f t="shared" si="30"/>
        <v>75.29</v>
      </c>
      <c r="I664" s="8">
        <f t="shared" si="31"/>
        <v>189.7308</v>
      </c>
      <c r="J664" s="1" t="str">
        <f t="shared" si="32"/>
        <v>绿色</v>
      </c>
    </row>
    <row r="665" ht="24.95" customHeight="1" spans="1:10">
      <c r="A665" s="1" t="s">
        <v>1372</v>
      </c>
      <c r="B665" s="2" t="s">
        <v>924</v>
      </c>
      <c r="C665" s="2" t="s">
        <v>1373</v>
      </c>
      <c r="D665" s="2" t="s">
        <v>1327</v>
      </c>
      <c r="E665" s="2" t="s">
        <v>927</v>
      </c>
      <c r="F665" s="5">
        <v>400</v>
      </c>
      <c r="G665" s="6">
        <v>38.8</v>
      </c>
      <c r="H665" s="7">
        <f t="shared" si="30"/>
        <v>61.2</v>
      </c>
      <c r="I665" s="8">
        <f t="shared" si="31"/>
        <v>195.84</v>
      </c>
      <c r="J665" s="1" t="str">
        <f t="shared" si="32"/>
        <v>绿色</v>
      </c>
    </row>
    <row r="666" ht="24.95" customHeight="1" spans="1:10">
      <c r="A666" s="1" t="s">
        <v>1374</v>
      </c>
      <c r="B666" s="2" t="s">
        <v>924</v>
      </c>
      <c r="C666" s="2" t="s">
        <v>1375</v>
      </c>
      <c r="D666" s="2" t="s">
        <v>1327</v>
      </c>
      <c r="E666" s="2" t="s">
        <v>927</v>
      </c>
      <c r="F666" s="5">
        <v>50</v>
      </c>
      <c r="G666" s="6">
        <v>48.41</v>
      </c>
      <c r="H666" s="7">
        <f t="shared" si="30"/>
        <v>51.59</v>
      </c>
      <c r="I666" s="8">
        <f t="shared" si="31"/>
        <v>20.636</v>
      </c>
      <c r="J666" s="1" t="str">
        <f t="shared" si="32"/>
        <v>黄色</v>
      </c>
    </row>
    <row r="667" ht="24.95" customHeight="1" spans="1:10">
      <c r="A667" s="1" t="s">
        <v>1376</v>
      </c>
      <c r="B667" s="2" t="s">
        <v>924</v>
      </c>
      <c r="C667" s="2" t="s">
        <v>1377</v>
      </c>
      <c r="D667" s="2" t="s">
        <v>1327</v>
      </c>
      <c r="E667" s="2" t="s">
        <v>927</v>
      </c>
      <c r="F667" s="5">
        <v>315</v>
      </c>
      <c r="G667" s="6">
        <v>61.06</v>
      </c>
      <c r="H667" s="7">
        <f t="shared" si="30"/>
        <v>38.94</v>
      </c>
      <c r="I667" s="8">
        <f t="shared" si="31"/>
        <v>98.1288</v>
      </c>
      <c r="J667" s="1" t="str">
        <f t="shared" si="32"/>
        <v>绿色</v>
      </c>
    </row>
    <row r="668" ht="24.95" customHeight="1" spans="1:10">
      <c r="A668" s="1" t="s">
        <v>1378</v>
      </c>
      <c r="B668" s="2" t="s">
        <v>924</v>
      </c>
      <c r="C668" s="2" t="s">
        <v>1379</v>
      </c>
      <c r="D668" s="2" t="s">
        <v>1327</v>
      </c>
      <c r="E668" s="2" t="s">
        <v>927</v>
      </c>
      <c r="F668" s="5">
        <v>315</v>
      </c>
      <c r="G668" s="6">
        <v>27.22</v>
      </c>
      <c r="H668" s="7">
        <f t="shared" si="30"/>
        <v>72.78</v>
      </c>
      <c r="I668" s="8">
        <f t="shared" si="31"/>
        <v>183.4056</v>
      </c>
      <c r="J668" s="1" t="str">
        <f t="shared" si="32"/>
        <v>绿色</v>
      </c>
    </row>
    <row r="669" ht="24.95" customHeight="1" spans="1:10">
      <c r="A669" s="1" t="s">
        <v>1380</v>
      </c>
      <c r="B669" s="2" t="s">
        <v>924</v>
      </c>
      <c r="C669" s="2" t="s">
        <v>1381</v>
      </c>
      <c r="D669" s="2" t="s">
        <v>1327</v>
      </c>
      <c r="E669" s="2" t="s">
        <v>927</v>
      </c>
      <c r="F669" s="5">
        <v>100</v>
      </c>
      <c r="G669" s="6">
        <v>79.32</v>
      </c>
      <c r="H669" s="7">
        <f t="shared" si="30"/>
        <v>20.68</v>
      </c>
      <c r="I669" s="8">
        <f t="shared" si="31"/>
        <v>16.544</v>
      </c>
      <c r="J669" s="1" t="str">
        <f t="shared" si="32"/>
        <v>黄色</v>
      </c>
    </row>
    <row r="670" ht="24.95" customHeight="1" spans="1:10">
      <c r="A670" s="1" t="s">
        <v>1382</v>
      </c>
      <c r="B670" s="2" t="s">
        <v>924</v>
      </c>
      <c r="C670" s="2" t="s">
        <v>1383</v>
      </c>
      <c r="D670" s="2" t="s">
        <v>1327</v>
      </c>
      <c r="E670" s="2" t="s">
        <v>927</v>
      </c>
      <c r="F670" s="5">
        <v>50</v>
      </c>
      <c r="G670" s="6">
        <v>141.01</v>
      </c>
      <c r="H670" s="7">
        <f t="shared" si="30"/>
        <v>-41.01</v>
      </c>
      <c r="I670" s="8">
        <f t="shared" si="31"/>
        <v>-16.404</v>
      </c>
      <c r="J670" s="1" t="str">
        <f t="shared" si="32"/>
        <v>红色</v>
      </c>
    </row>
    <row r="671" ht="24.95" customHeight="1" spans="1:10">
      <c r="A671" s="1" t="s">
        <v>1384</v>
      </c>
      <c r="B671" s="2" t="s">
        <v>924</v>
      </c>
      <c r="C671" s="2" t="s">
        <v>1385</v>
      </c>
      <c r="D671" s="2" t="s">
        <v>1327</v>
      </c>
      <c r="E671" s="2" t="s">
        <v>927</v>
      </c>
      <c r="F671" s="5">
        <v>100</v>
      </c>
      <c r="G671" s="6">
        <v>62.99</v>
      </c>
      <c r="H671" s="7">
        <f t="shared" si="30"/>
        <v>37.01</v>
      </c>
      <c r="I671" s="8">
        <f t="shared" si="31"/>
        <v>29.608</v>
      </c>
      <c r="J671" s="1" t="str">
        <f t="shared" si="32"/>
        <v>黄色</v>
      </c>
    </row>
    <row r="672" ht="24.95" customHeight="1" spans="1:10">
      <c r="A672" s="1" t="s">
        <v>1386</v>
      </c>
      <c r="B672" s="2" t="s">
        <v>15</v>
      </c>
      <c r="C672" s="2" t="s">
        <v>1387</v>
      </c>
      <c r="D672" s="2" t="s">
        <v>1388</v>
      </c>
      <c r="E672" s="2" t="s">
        <v>60</v>
      </c>
      <c r="F672" s="5">
        <v>100</v>
      </c>
      <c r="G672" s="6">
        <v>65</v>
      </c>
      <c r="H672" s="7">
        <f t="shared" si="30"/>
        <v>35</v>
      </c>
      <c r="I672" s="8">
        <f t="shared" si="31"/>
        <v>28</v>
      </c>
      <c r="J672" s="1" t="str">
        <f t="shared" si="32"/>
        <v>黄色</v>
      </c>
    </row>
    <row r="673" ht="24.95" customHeight="1" spans="1:10">
      <c r="A673" s="1" t="s">
        <v>1389</v>
      </c>
      <c r="B673" s="2" t="s">
        <v>15</v>
      </c>
      <c r="C673" s="2" t="s">
        <v>1390</v>
      </c>
      <c r="D673" s="2" t="s">
        <v>1388</v>
      </c>
      <c r="E673" s="2" t="s">
        <v>60</v>
      </c>
      <c r="F673" s="5">
        <v>100</v>
      </c>
      <c r="G673" s="6">
        <v>65</v>
      </c>
      <c r="H673" s="7">
        <f t="shared" si="30"/>
        <v>35</v>
      </c>
      <c r="I673" s="8">
        <f t="shared" si="31"/>
        <v>28</v>
      </c>
      <c r="J673" s="1" t="str">
        <f t="shared" si="32"/>
        <v>黄色</v>
      </c>
    </row>
    <row r="674" ht="24.95" customHeight="1" spans="1:10">
      <c r="A674" s="1" t="s">
        <v>1391</v>
      </c>
      <c r="B674" s="2" t="s">
        <v>15</v>
      </c>
      <c r="C674" s="2" t="s">
        <v>1392</v>
      </c>
      <c r="D674" s="2" t="s">
        <v>1388</v>
      </c>
      <c r="E674" s="2" t="s">
        <v>60</v>
      </c>
      <c r="F674" s="5">
        <v>100</v>
      </c>
      <c r="G674" s="6">
        <v>65</v>
      </c>
      <c r="H674" s="7">
        <f t="shared" si="30"/>
        <v>35</v>
      </c>
      <c r="I674" s="8">
        <f t="shared" si="31"/>
        <v>28</v>
      </c>
      <c r="J674" s="1" t="str">
        <f t="shared" si="32"/>
        <v>黄色</v>
      </c>
    </row>
    <row r="675" ht="24.95" customHeight="1" spans="1:10">
      <c r="A675" s="1" t="s">
        <v>1393</v>
      </c>
      <c r="B675" s="2" t="s">
        <v>15</v>
      </c>
      <c r="C675" s="2" t="s">
        <v>1394</v>
      </c>
      <c r="D675" s="2" t="s">
        <v>1388</v>
      </c>
      <c r="E675" s="2" t="s">
        <v>60</v>
      </c>
      <c r="F675" s="5">
        <v>200</v>
      </c>
      <c r="G675" s="6">
        <v>19.21</v>
      </c>
      <c r="H675" s="7">
        <f t="shared" si="30"/>
        <v>80.79</v>
      </c>
      <c r="I675" s="8">
        <f t="shared" si="31"/>
        <v>129.264</v>
      </c>
      <c r="J675" s="1" t="str">
        <f t="shared" si="32"/>
        <v>绿色</v>
      </c>
    </row>
    <row r="676" ht="24.95" customHeight="1" spans="1:10">
      <c r="A676" s="1" t="s">
        <v>1395</v>
      </c>
      <c r="B676" s="2" t="s">
        <v>15</v>
      </c>
      <c r="C676" s="2" t="s">
        <v>1396</v>
      </c>
      <c r="D676" s="2" t="s">
        <v>1388</v>
      </c>
      <c r="E676" s="2" t="s">
        <v>60</v>
      </c>
      <c r="F676" s="5">
        <v>315</v>
      </c>
      <c r="G676" s="6">
        <v>59.45</v>
      </c>
      <c r="H676" s="7">
        <f t="shared" si="30"/>
        <v>40.55</v>
      </c>
      <c r="I676" s="8">
        <f t="shared" si="31"/>
        <v>102.186</v>
      </c>
      <c r="J676" s="1" t="str">
        <f t="shared" si="32"/>
        <v>绿色</v>
      </c>
    </row>
    <row r="677" ht="24.95" customHeight="1" spans="1:10">
      <c r="A677" s="1" t="s">
        <v>1397</v>
      </c>
      <c r="B677" s="2" t="s">
        <v>15</v>
      </c>
      <c r="C677" s="2" t="s">
        <v>1398</v>
      </c>
      <c r="D677" s="2" t="s">
        <v>1388</v>
      </c>
      <c r="E677" s="2" t="s">
        <v>60</v>
      </c>
      <c r="F677" s="5">
        <v>50</v>
      </c>
      <c r="G677" s="6">
        <v>29.75</v>
      </c>
      <c r="H677" s="7">
        <f t="shared" si="30"/>
        <v>70.25</v>
      </c>
      <c r="I677" s="8">
        <f t="shared" si="31"/>
        <v>28.1</v>
      </c>
      <c r="J677" s="1" t="str">
        <f t="shared" si="32"/>
        <v>黄色</v>
      </c>
    </row>
    <row r="678" ht="24.95" customHeight="1" spans="1:10">
      <c r="A678" s="1" t="s">
        <v>1399</v>
      </c>
      <c r="B678" s="2" t="s">
        <v>15</v>
      </c>
      <c r="C678" s="2" t="s">
        <v>1400</v>
      </c>
      <c r="D678" s="2" t="s">
        <v>1388</v>
      </c>
      <c r="E678" s="2" t="s">
        <v>60</v>
      </c>
      <c r="F678" s="5">
        <v>100</v>
      </c>
      <c r="G678" s="6">
        <v>45.29</v>
      </c>
      <c r="H678" s="7">
        <f t="shared" si="30"/>
        <v>54.71</v>
      </c>
      <c r="I678" s="8">
        <f t="shared" si="31"/>
        <v>43.768</v>
      </c>
      <c r="J678" s="1" t="str">
        <f t="shared" si="32"/>
        <v>绿色</v>
      </c>
    </row>
    <row r="679" ht="24.95" customHeight="1" spans="1:10">
      <c r="A679" s="1" t="s">
        <v>1401</v>
      </c>
      <c r="B679" s="2" t="s">
        <v>15</v>
      </c>
      <c r="C679" s="2" t="s">
        <v>1402</v>
      </c>
      <c r="D679" s="2" t="s">
        <v>1388</v>
      </c>
      <c r="E679" s="2" t="s">
        <v>60</v>
      </c>
      <c r="F679" s="5">
        <v>50</v>
      </c>
      <c r="G679" s="6">
        <v>30.65</v>
      </c>
      <c r="H679" s="7">
        <f t="shared" si="30"/>
        <v>69.35</v>
      </c>
      <c r="I679" s="8">
        <f t="shared" si="31"/>
        <v>27.74</v>
      </c>
      <c r="J679" s="1" t="str">
        <f t="shared" si="32"/>
        <v>黄色</v>
      </c>
    </row>
    <row r="680" ht="24.95" customHeight="1" spans="1:10">
      <c r="A680" s="1" t="s">
        <v>1403</v>
      </c>
      <c r="B680" s="2" t="s">
        <v>15</v>
      </c>
      <c r="C680" s="2" t="s">
        <v>1404</v>
      </c>
      <c r="D680" s="2" t="s">
        <v>1388</v>
      </c>
      <c r="E680" s="2" t="s">
        <v>60</v>
      </c>
      <c r="F680" s="5">
        <v>80</v>
      </c>
      <c r="G680" s="6">
        <v>51.82</v>
      </c>
      <c r="H680" s="7">
        <f t="shared" si="30"/>
        <v>48.18</v>
      </c>
      <c r="I680" s="8">
        <f t="shared" si="31"/>
        <v>30.8352</v>
      </c>
      <c r="J680" s="1" t="str">
        <f t="shared" si="32"/>
        <v>绿色</v>
      </c>
    </row>
    <row r="681" ht="24.95" customHeight="1" spans="1:10">
      <c r="A681" s="1" t="s">
        <v>1405</v>
      </c>
      <c r="B681" s="2" t="s">
        <v>15</v>
      </c>
      <c r="C681" s="2" t="s">
        <v>1406</v>
      </c>
      <c r="D681" s="2" t="s">
        <v>1388</v>
      </c>
      <c r="E681" s="2" t="s">
        <v>60</v>
      </c>
      <c r="F681" s="5">
        <v>100</v>
      </c>
      <c r="G681" s="6">
        <v>30.34</v>
      </c>
      <c r="H681" s="7">
        <f t="shared" si="30"/>
        <v>69.66</v>
      </c>
      <c r="I681" s="8">
        <f t="shared" si="31"/>
        <v>55.728</v>
      </c>
      <c r="J681" s="1" t="str">
        <f t="shared" si="32"/>
        <v>绿色</v>
      </c>
    </row>
    <row r="682" ht="24.95" customHeight="1" spans="1:10">
      <c r="A682" s="1" t="s">
        <v>1407</v>
      </c>
      <c r="B682" s="2" t="s">
        <v>15</v>
      </c>
      <c r="C682" s="2" t="s">
        <v>1408</v>
      </c>
      <c r="D682" s="2" t="s">
        <v>1388</v>
      </c>
      <c r="E682" s="2" t="s">
        <v>60</v>
      </c>
      <c r="F682" s="5">
        <v>50</v>
      </c>
      <c r="G682" s="6">
        <v>52.64</v>
      </c>
      <c r="H682" s="7">
        <f t="shared" si="30"/>
        <v>47.36</v>
      </c>
      <c r="I682" s="8">
        <f t="shared" si="31"/>
        <v>18.944</v>
      </c>
      <c r="J682" s="1" t="str">
        <f t="shared" si="32"/>
        <v>黄色</v>
      </c>
    </row>
    <row r="683" ht="24.95" customHeight="1" spans="1:10">
      <c r="A683" s="1" t="s">
        <v>1409</v>
      </c>
      <c r="B683" s="2" t="s">
        <v>15</v>
      </c>
      <c r="C683" s="2" t="s">
        <v>1410</v>
      </c>
      <c r="D683" s="2" t="s">
        <v>1388</v>
      </c>
      <c r="E683" s="2" t="s">
        <v>60</v>
      </c>
      <c r="F683" s="5">
        <v>100</v>
      </c>
      <c r="G683" s="6">
        <v>26.26</v>
      </c>
      <c r="H683" s="7">
        <f t="shared" si="30"/>
        <v>73.74</v>
      </c>
      <c r="I683" s="8">
        <f t="shared" si="31"/>
        <v>58.992</v>
      </c>
      <c r="J683" s="1" t="str">
        <f t="shared" si="32"/>
        <v>绿色</v>
      </c>
    </row>
    <row r="684" ht="24.95" customHeight="1" spans="1:10">
      <c r="A684" s="1" t="s">
        <v>1411</v>
      </c>
      <c r="B684" s="2" t="s">
        <v>15</v>
      </c>
      <c r="C684" s="2" t="s">
        <v>1387</v>
      </c>
      <c r="D684" s="2" t="s">
        <v>1388</v>
      </c>
      <c r="E684" s="2" t="s">
        <v>60</v>
      </c>
      <c r="F684" s="5">
        <v>100</v>
      </c>
      <c r="G684" s="6">
        <v>52.39</v>
      </c>
      <c r="H684" s="7">
        <f t="shared" si="30"/>
        <v>47.61</v>
      </c>
      <c r="I684" s="8">
        <f t="shared" si="31"/>
        <v>38.088</v>
      </c>
      <c r="J684" s="1" t="str">
        <f t="shared" si="32"/>
        <v>绿色</v>
      </c>
    </row>
    <row r="685" ht="24.95" customHeight="1" spans="1:10">
      <c r="A685" s="1" t="s">
        <v>1412</v>
      </c>
      <c r="B685" s="2" t="s">
        <v>15</v>
      </c>
      <c r="C685" s="2" t="s">
        <v>1413</v>
      </c>
      <c r="D685" s="2" t="s">
        <v>1388</v>
      </c>
      <c r="E685" s="2" t="s">
        <v>60</v>
      </c>
      <c r="F685" s="5">
        <v>400</v>
      </c>
      <c r="G685" s="6">
        <v>65</v>
      </c>
      <c r="H685" s="7">
        <f t="shared" si="30"/>
        <v>35</v>
      </c>
      <c r="I685" s="8">
        <f t="shared" si="31"/>
        <v>112</v>
      </c>
      <c r="J685" s="1" t="str">
        <f t="shared" si="32"/>
        <v>绿色</v>
      </c>
    </row>
    <row r="686" ht="24.95" customHeight="1" spans="1:10">
      <c r="A686" s="1" t="s">
        <v>1414</v>
      </c>
      <c r="B686" s="2" t="s">
        <v>15</v>
      </c>
      <c r="C686" s="2" t="s">
        <v>1415</v>
      </c>
      <c r="D686" s="2" t="s">
        <v>1388</v>
      </c>
      <c r="E686" s="2" t="s">
        <v>60</v>
      </c>
      <c r="F686" s="5">
        <v>100</v>
      </c>
      <c r="G686" s="6">
        <v>50.41</v>
      </c>
      <c r="H686" s="7">
        <f t="shared" si="30"/>
        <v>49.59</v>
      </c>
      <c r="I686" s="8">
        <f t="shared" si="31"/>
        <v>39.672</v>
      </c>
      <c r="J686" s="1" t="str">
        <f t="shared" si="32"/>
        <v>绿色</v>
      </c>
    </row>
    <row r="687" ht="24.95" customHeight="1" spans="1:10">
      <c r="A687" s="1" t="s">
        <v>1416</v>
      </c>
      <c r="B687" s="2" t="s">
        <v>15</v>
      </c>
      <c r="C687" s="2" t="s">
        <v>1417</v>
      </c>
      <c r="D687" s="2" t="s">
        <v>1388</v>
      </c>
      <c r="E687" s="2" t="s">
        <v>60</v>
      </c>
      <c r="F687" s="5">
        <v>50</v>
      </c>
      <c r="G687" s="6">
        <v>38.3</v>
      </c>
      <c r="H687" s="7">
        <f t="shared" si="30"/>
        <v>61.7</v>
      </c>
      <c r="I687" s="8">
        <f t="shared" si="31"/>
        <v>24.68</v>
      </c>
      <c r="J687" s="1" t="str">
        <f t="shared" si="32"/>
        <v>黄色</v>
      </c>
    </row>
    <row r="688" ht="24.95" customHeight="1" spans="1:10">
      <c r="A688" s="1" t="s">
        <v>1418</v>
      </c>
      <c r="B688" s="2" t="s">
        <v>15</v>
      </c>
      <c r="C688" s="2" t="s">
        <v>1419</v>
      </c>
      <c r="D688" s="2" t="s">
        <v>1388</v>
      </c>
      <c r="E688" s="2" t="s">
        <v>60</v>
      </c>
      <c r="F688" s="5">
        <v>200</v>
      </c>
      <c r="G688" s="6">
        <v>40.46</v>
      </c>
      <c r="H688" s="7">
        <f t="shared" si="30"/>
        <v>59.54</v>
      </c>
      <c r="I688" s="8">
        <f t="shared" si="31"/>
        <v>95.264</v>
      </c>
      <c r="J688" s="1" t="str">
        <f t="shared" si="32"/>
        <v>绿色</v>
      </c>
    </row>
    <row r="689" ht="24.95" customHeight="1" spans="1:10">
      <c r="A689" s="1" t="s">
        <v>1420</v>
      </c>
      <c r="B689" s="2" t="s">
        <v>15</v>
      </c>
      <c r="C689" s="2" t="s">
        <v>1421</v>
      </c>
      <c r="D689" s="2" t="s">
        <v>1388</v>
      </c>
      <c r="E689" s="2" t="s">
        <v>60</v>
      </c>
      <c r="F689" s="5">
        <v>50</v>
      </c>
      <c r="G689" s="6">
        <v>73.57</v>
      </c>
      <c r="H689" s="7">
        <f t="shared" si="30"/>
        <v>26.43</v>
      </c>
      <c r="I689" s="8">
        <f t="shared" si="31"/>
        <v>10.572</v>
      </c>
      <c r="J689" s="1" t="str">
        <f t="shared" si="32"/>
        <v>黄色</v>
      </c>
    </row>
    <row r="690" ht="24.95" customHeight="1" spans="1:10">
      <c r="A690" s="1" t="s">
        <v>1422</v>
      </c>
      <c r="B690" s="2" t="s">
        <v>15</v>
      </c>
      <c r="C690" s="2" t="s">
        <v>1423</v>
      </c>
      <c r="D690" s="2" t="s">
        <v>1388</v>
      </c>
      <c r="E690" s="2" t="s">
        <v>60</v>
      </c>
      <c r="F690" s="5">
        <v>100</v>
      </c>
      <c r="G690" s="6">
        <v>40.3</v>
      </c>
      <c r="H690" s="7">
        <f t="shared" si="30"/>
        <v>59.7</v>
      </c>
      <c r="I690" s="8">
        <f t="shared" si="31"/>
        <v>47.76</v>
      </c>
      <c r="J690" s="1" t="str">
        <f t="shared" si="32"/>
        <v>绿色</v>
      </c>
    </row>
    <row r="691" ht="24.95" customHeight="1" spans="1:10">
      <c r="A691" s="1" t="s">
        <v>1424</v>
      </c>
      <c r="B691" s="2" t="s">
        <v>15</v>
      </c>
      <c r="C691" s="2" t="s">
        <v>1425</v>
      </c>
      <c r="D691" s="2" t="s">
        <v>1388</v>
      </c>
      <c r="E691" s="2" t="s">
        <v>60</v>
      </c>
      <c r="F691" s="5">
        <v>200</v>
      </c>
      <c r="G691" s="6">
        <v>65</v>
      </c>
      <c r="H691" s="7">
        <f t="shared" si="30"/>
        <v>35</v>
      </c>
      <c r="I691" s="8">
        <f t="shared" si="31"/>
        <v>56</v>
      </c>
      <c r="J691" s="1" t="str">
        <f t="shared" si="32"/>
        <v>绿色</v>
      </c>
    </row>
    <row r="692" ht="24.95" customHeight="1" spans="1:10">
      <c r="A692" s="1" t="s">
        <v>1426</v>
      </c>
      <c r="B692" s="2" t="s">
        <v>15</v>
      </c>
      <c r="C692" s="2" t="s">
        <v>1427</v>
      </c>
      <c r="D692" s="2" t="s">
        <v>1388</v>
      </c>
      <c r="E692" s="2" t="s">
        <v>60</v>
      </c>
      <c r="F692" s="5">
        <v>100</v>
      </c>
      <c r="G692" s="6">
        <v>34.11</v>
      </c>
      <c r="H692" s="7">
        <f t="shared" si="30"/>
        <v>65.89</v>
      </c>
      <c r="I692" s="8">
        <f t="shared" si="31"/>
        <v>52.712</v>
      </c>
      <c r="J692" s="1" t="str">
        <f t="shared" si="32"/>
        <v>绿色</v>
      </c>
    </row>
    <row r="693" ht="24.95" customHeight="1" spans="1:10">
      <c r="A693" s="1" t="s">
        <v>1428</v>
      </c>
      <c r="B693" s="2" t="s">
        <v>15</v>
      </c>
      <c r="C693" s="2" t="s">
        <v>1429</v>
      </c>
      <c r="D693" s="2" t="s">
        <v>1388</v>
      </c>
      <c r="E693" s="2" t="s">
        <v>60</v>
      </c>
      <c r="F693" s="5">
        <v>315</v>
      </c>
      <c r="G693" s="6">
        <v>43.88</v>
      </c>
      <c r="H693" s="7">
        <f t="shared" si="30"/>
        <v>56.12</v>
      </c>
      <c r="I693" s="8">
        <f t="shared" si="31"/>
        <v>141.4224</v>
      </c>
      <c r="J693" s="1" t="str">
        <f t="shared" si="32"/>
        <v>绿色</v>
      </c>
    </row>
    <row r="694" ht="24.95" customHeight="1" spans="1:10">
      <c r="A694" s="1" t="s">
        <v>1430</v>
      </c>
      <c r="B694" s="2" t="s">
        <v>15</v>
      </c>
      <c r="C694" s="2" t="s">
        <v>1431</v>
      </c>
      <c r="D694" s="2" t="s">
        <v>1388</v>
      </c>
      <c r="E694" s="2" t="s">
        <v>60</v>
      </c>
      <c r="F694" s="5">
        <v>200</v>
      </c>
      <c r="G694" s="6">
        <v>91.49</v>
      </c>
      <c r="H694" s="7">
        <f t="shared" si="30"/>
        <v>8.51000000000001</v>
      </c>
      <c r="I694" s="8">
        <f t="shared" si="31"/>
        <v>13.616</v>
      </c>
      <c r="J694" s="1" t="str">
        <f t="shared" si="32"/>
        <v>黄色</v>
      </c>
    </row>
    <row r="695" ht="24.95" customHeight="1" spans="1:10">
      <c r="A695" s="1" t="s">
        <v>1432</v>
      </c>
      <c r="B695" s="2" t="s">
        <v>15</v>
      </c>
      <c r="C695" s="2" t="s">
        <v>1433</v>
      </c>
      <c r="D695" s="2" t="s">
        <v>1388</v>
      </c>
      <c r="E695" s="2" t="s">
        <v>60</v>
      </c>
      <c r="F695" s="5">
        <v>100</v>
      </c>
      <c r="G695" s="6">
        <v>24.02</v>
      </c>
      <c r="H695" s="7">
        <f t="shared" si="30"/>
        <v>75.98</v>
      </c>
      <c r="I695" s="8">
        <f t="shared" si="31"/>
        <v>60.784</v>
      </c>
      <c r="J695" s="1" t="str">
        <f t="shared" si="32"/>
        <v>绿色</v>
      </c>
    </row>
    <row r="696" ht="24.95" customHeight="1" spans="1:10">
      <c r="A696" s="1" t="s">
        <v>1434</v>
      </c>
      <c r="B696" s="2" t="s">
        <v>15</v>
      </c>
      <c r="C696" s="2" t="s">
        <v>1435</v>
      </c>
      <c r="D696" s="2" t="s">
        <v>1388</v>
      </c>
      <c r="E696" s="2" t="s">
        <v>60</v>
      </c>
      <c r="F696" s="5">
        <v>100</v>
      </c>
      <c r="G696" s="6">
        <v>33.32</v>
      </c>
      <c r="H696" s="7">
        <f t="shared" si="30"/>
        <v>66.68</v>
      </c>
      <c r="I696" s="8">
        <f t="shared" si="31"/>
        <v>53.344</v>
      </c>
      <c r="J696" s="1" t="str">
        <f t="shared" si="32"/>
        <v>绿色</v>
      </c>
    </row>
    <row r="697" ht="24.95" customHeight="1" spans="1:10">
      <c r="A697" s="1" t="s">
        <v>1436</v>
      </c>
      <c r="B697" s="2" t="s">
        <v>15</v>
      </c>
      <c r="C697" s="2" t="s">
        <v>1437</v>
      </c>
      <c r="D697" s="2" t="s">
        <v>1388</v>
      </c>
      <c r="E697" s="2" t="s">
        <v>60</v>
      </c>
      <c r="F697" s="5">
        <v>200</v>
      </c>
      <c r="G697" s="6">
        <v>29.74</v>
      </c>
      <c r="H697" s="7">
        <f t="shared" si="30"/>
        <v>70.26</v>
      </c>
      <c r="I697" s="8">
        <f t="shared" si="31"/>
        <v>112.416</v>
      </c>
      <c r="J697" s="1" t="str">
        <f t="shared" si="32"/>
        <v>绿色</v>
      </c>
    </row>
    <row r="698" ht="24.95" customHeight="1" spans="1:10">
      <c r="A698" s="1" t="s">
        <v>1438</v>
      </c>
      <c r="B698" s="2" t="s">
        <v>15</v>
      </c>
      <c r="C698" s="2" t="s">
        <v>1439</v>
      </c>
      <c r="D698" s="2" t="s">
        <v>1388</v>
      </c>
      <c r="E698" s="2" t="s">
        <v>60</v>
      </c>
      <c r="F698" s="5">
        <v>200</v>
      </c>
      <c r="G698" s="6">
        <v>19.24</v>
      </c>
      <c r="H698" s="7">
        <f t="shared" si="30"/>
        <v>80.76</v>
      </c>
      <c r="I698" s="8">
        <f t="shared" si="31"/>
        <v>129.216</v>
      </c>
      <c r="J698" s="1" t="str">
        <f t="shared" si="32"/>
        <v>绿色</v>
      </c>
    </row>
    <row r="699" ht="24.95" customHeight="1" spans="1:10">
      <c r="A699" s="1" t="s">
        <v>1440</v>
      </c>
      <c r="B699" s="2" t="s">
        <v>15</v>
      </c>
      <c r="C699" s="2" t="s">
        <v>1441</v>
      </c>
      <c r="D699" s="2" t="s">
        <v>1388</v>
      </c>
      <c r="E699" s="2" t="s">
        <v>60</v>
      </c>
      <c r="F699" s="5">
        <v>100</v>
      </c>
      <c r="G699" s="6">
        <v>70.44</v>
      </c>
      <c r="H699" s="7">
        <f t="shared" si="30"/>
        <v>29.56</v>
      </c>
      <c r="I699" s="8">
        <f t="shared" si="31"/>
        <v>23.648</v>
      </c>
      <c r="J699" s="1" t="str">
        <f t="shared" si="32"/>
        <v>黄色</v>
      </c>
    </row>
    <row r="700" ht="24.95" customHeight="1" spans="1:10">
      <c r="A700" s="1" t="s">
        <v>1442</v>
      </c>
      <c r="B700" s="2" t="s">
        <v>15</v>
      </c>
      <c r="C700" s="2" t="s">
        <v>1443</v>
      </c>
      <c r="D700" s="2" t="s">
        <v>1388</v>
      </c>
      <c r="E700" s="2" t="s">
        <v>60</v>
      </c>
      <c r="F700" s="5">
        <v>315</v>
      </c>
      <c r="G700" s="6">
        <v>65</v>
      </c>
      <c r="H700" s="7">
        <f t="shared" si="30"/>
        <v>35</v>
      </c>
      <c r="I700" s="8">
        <f t="shared" si="31"/>
        <v>88.2</v>
      </c>
      <c r="J700" s="1" t="str">
        <f t="shared" si="32"/>
        <v>绿色</v>
      </c>
    </row>
    <row r="701" ht="24.95" customHeight="1" spans="1:10">
      <c r="A701" s="1" t="s">
        <v>1444</v>
      </c>
      <c r="B701" s="2" t="s">
        <v>15</v>
      </c>
      <c r="C701" s="2" t="s">
        <v>1445</v>
      </c>
      <c r="D701" s="2" t="s">
        <v>1388</v>
      </c>
      <c r="E701" s="2" t="s">
        <v>60</v>
      </c>
      <c r="F701" s="5">
        <v>30</v>
      </c>
      <c r="G701" s="6">
        <v>32.79</v>
      </c>
      <c r="H701" s="7">
        <f t="shared" si="30"/>
        <v>67.21</v>
      </c>
      <c r="I701" s="8">
        <f t="shared" si="31"/>
        <v>16.1304</v>
      </c>
      <c r="J701" s="1" t="str">
        <f t="shared" si="32"/>
        <v>黄色</v>
      </c>
    </row>
    <row r="702" ht="24.95" customHeight="1" spans="1:10">
      <c r="A702" s="1" t="s">
        <v>1446</v>
      </c>
      <c r="B702" s="2" t="s">
        <v>15</v>
      </c>
      <c r="C702" s="2" t="s">
        <v>1447</v>
      </c>
      <c r="D702" s="2" t="s">
        <v>1388</v>
      </c>
      <c r="E702" s="2" t="s">
        <v>60</v>
      </c>
      <c r="F702" s="5">
        <v>200</v>
      </c>
      <c r="G702" s="6">
        <v>53.35</v>
      </c>
      <c r="H702" s="7">
        <f t="shared" si="30"/>
        <v>46.65</v>
      </c>
      <c r="I702" s="8">
        <f t="shared" si="31"/>
        <v>74.64</v>
      </c>
      <c r="J702" s="1" t="str">
        <f t="shared" si="32"/>
        <v>绿色</v>
      </c>
    </row>
    <row r="703" ht="24.95" customHeight="1" spans="1:10">
      <c r="A703" s="1" t="s">
        <v>1448</v>
      </c>
      <c r="B703" s="2" t="s">
        <v>15</v>
      </c>
      <c r="C703" s="2" t="s">
        <v>1449</v>
      </c>
      <c r="D703" s="2" t="s">
        <v>1388</v>
      </c>
      <c r="E703" s="2" t="s">
        <v>60</v>
      </c>
      <c r="F703" s="5">
        <v>160</v>
      </c>
      <c r="G703" s="6">
        <v>65</v>
      </c>
      <c r="H703" s="7">
        <f t="shared" si="30"/>
        <v>35</v>
      </c>
      <c r="I703" s="8">
        <f t="shared" si="31"/>
        <v>44.8</v>
      </c>
      <c r="J703" s="1" t="str">
        <f t="shared" si="32"/>
        <v>绿色</v>
      </c>
    </row>
    <row r="704" ht="24.95" customHeight="1" spans="1:10">
      <c r="A704" s="1" t="s">
        <v>1450</v>
      </c>
      <c r="B704" s="2" t="s">
        <v>15</v>
      </c>
      <c r="C704" s="2" t="s">
        <v>1451</v>
      </c>
      <c r="D704" s="2" t="s">
        <v>1388</v>
      </c>
      <c r="E704" s="2" t="s">
        <v>60</v>
      </c>
      <c r="F704" s="5">
        <v>100</v>
      </c>
      <c r="G704" s="6">
        <v>20.27</v>
      </c>
      <c r="H704" s="7">
        <f t="shared" si="30"/>
        <v>79.73</v>
      </c>
      <c r="I704" s="8">
        <f t="shared" si="31"/>
        <v>63.784</v>
      </c>
      <c r="J704" s="1" t="str">
        <f t="shared" si="32"/>
        <v>绿色</v>
      </c>
    </row>
    <row r="705" ht="24.95" customHeight="1" spans="1:10">
      <c r="A705" s="1" t="s">
        <v>1452</v>
      </c>
      <c r="B705" s="2" t="s">
        <v>15</v>
      </c>
      <c r="C705" s="2" t="s">
        <v>1453</v>
      </c>
      <c r="D705" s="2" t="s">
        <v>1388</v>
      </c>
      <c r="E705" s="2" t="s">
        <v>60</v>
      </c>
      <c r="F705" s="5">
        <v>50</v>
      </c>
      <c r="G705" s="6">
        <v>22.33</v>
      </c>
      <c r="H705" s="7">
        <f t="shared" si="30"/>
        <v>77.67</v>
      </c>
      <c r="I705" s="8">
        <f t="shared" si="31"/>
        <v>31.068</v>
      </c>
      <c r="J705" s="1" t="str">
        <f t="shared" si="32"/>
        <v>绿色</v>
      </c>
    </row>
    <row r="706" ht="24.95" customHeight="1" spans="1:10">
      <c r="A706" s="1" t="s">
        <v>1454</v>
      </c>
      <c r="B706" s="2" t="s">
        <v>15</v>
      </c>
      <c r="C706" s="2" t="s">
        <v>1455</v>
      </c>
      <c r="D706" s="2" t="s">
        <v>1388</v>
      </c>
      <c r="E706" s="2" t="s">
        <v>60</v>
      </c>
      <c r="F706" s="5">
        <v>50</v>
      </c>
      <c r="G706" s="6">
        <v>29.91</v>
      </c>
      <c r="H706" s="7">
        <f t="shared" si="30"/>
        <v>70.09</v>
      </c>
      <c r="I706" s="8">
        <f t="shared" si="31"/>
        <v>28.036</v>
      </c>
      <c r="J706" s="1" t="str">
        <f t="shared" si="32"/>
        <v>黄色</v>
      </c>
    </row>
    <row r="707" ht="24.95" customHeight="1" spans="1:10">
      <c r="A707" s="1" t="s">
        <v>1456</v>
      </c>
      <c r="B707" s="2" t="s">
        <v>15</v>
      </c>
      <c r="C707" s="2" t="s">
        <v>1457</v>
      </c>
      <c r="D707" s="2" t="s">
        <v>1388</v>
      </c>
      <c r="E707" s="2" t="s">
        <v>60</v>
      </c>
      <c r="F707" s="5">
        <v>200</v>
      </c>
      <c r="G707" s="6">
        <v>33.93</v>
      </c>
      <c r="H707" s="7">
        <f t="shared" ref="H707:H770" si="33">100-G707</f>
        <v>66.07</v>
      </c>
      <c r="I707" s="8">
        <f t="shared" ref="I707:I770" si="34">F707*H707/100*0.8</f>
        <v>105.712</v>
      </c>
      <c r="J707" s="1" t="str">
        <f t="shared" si="32"/>
        <v>绿色</v>
      </c>
    </row>
    <row r="708" ht="24.95" customHeight="1" spans="1:10">
      <c r="A708" s="1" t="s">
        <v>1458</v>
      </c>
      <c r="B708" s="2" t="s">
        <v>15</v>
      </c>
      <c r="C708" s="2" t="s">
        <v>1459</v>
      </c>
      <c r="D708" s="2" t="s">
        <v>1388</v>
      </c>
      <c r="E708" s="2" t="s">
        <v>60</v>
      </c>
      <c r="F708" s="5">
        <v>160</v>
      </c>
      <c r="G708" s="6">
        <v>19.82</v>
      </c>
      <c r="H708" s="7">
        <f t="shared" si="33"/>
        <v>80.18</v>
      </c>
      <c r="I708" s="8">
        <f t="shared" si="34"/>
        <v>102.6304</v>
      </c>
      <c r="J708" s="1" t="str">
        <f t="shared" ref="J708:J771" si="35">VLOOKUP(I708,$L$3:$M$5,2)</f>
        <v>绿色</v>
      </c>
    </row>
    <row r="709" ht="24.95" customHeight="1" spans="1:10">
      <c r="A709" s="1" t="s">
        <v>1460</v>
      </c>
      <c r="B709" s="2" t="s">
        <v>15</v>
      </c>
      <c r="C709" s="2" t="s">
        <v>1390</v>
      </c>
      <c r="D709" s="2" t="s">
        <v>1388</v>
      </c>
      <c r="E709" s="2" t="s">
        <v>60</v>
      </c>
      <c r="F709" s="5">
        <v>100</v>
      </c>
      <c r="G709" s="6">
        <v>78.95</v>
      </c>
      <c r="H709" s="7">
        <f t="shared" si="33"/>
        <v>21.05</v>
      </c>
      <c r="I709" s="8">
        <f t="shared" si="34"/>
        <v>16.84</v>
      </c>
      <c r="J709" s="1" t="str">
        <f t="shared" si="35"/>
        <v>黄色</v>
      </c>
    </row>
    <row r="710" ht="24.95" customHeight="1" spans="1:10">
      <c r="A710" s="1" t="s">
        <v>1461</v>
      </c>
      <c r="B710" s="2" t="s">
        <v>15</v>
      </c>
      <c r="C710" s="2" t="s">
        <v>1462</v>
      </c>
      <c r="D710" s="2" t="s">
        <v>1388</v>
      </c>
      <c r="E710" s="2" t="s">
        <v>60</v>
      </c>
      <c r="F710" s="5">
        <v>200</v>
      </c>
      <c r="G710" s="6">
        <v>16.92</v>
      </c>
      <c r="H710" s="7">
        <f t="shared" si="33"/>
        <v>83.08</v>
      </c>
      <c r="I710" s="8">
        <f t="shared" si="34"/>
        <v>132.928</v>
      </c>
      <c r="J710" s="1" t="str">
        <f t="shared" si="35"/>
        <v>绿色</v>
      </c>
    </row>
    <row r="711" ht="24.95" customHeight="1" spans="1:10">
      <c r="A711" s="1" t="s">
        <v>1463</v>
      </c>
      <c r="B711" s="2" t="s">
        <v>15</v>
      </c>
      <c r="C711" s="2" t="s">
        <v>1464</v>
      </c>
      <c r="D711" s="2" t="s">
        <v>1388</v>
      </c>
      <c r="E711" s="2" t="s">
        <v>60</v>
      </c>
      <c r="F711" s="5">
        <v>315</v>
      </c>
      <c r="G711" s="6">
        <v>65</v>
      </c>
      <c r="H711" s="7">
        <f t="shared" si="33"/>
        <v>35</v>
      </c>
      <c r="I711" s="8">
        <f t="shared" si="34"/>
        <v>88.2</v>
      </c>
      <c r="J711" s="1" t="str">
        <f t="shared" si="35"/>
        <v>绿色</v>
      </c>
    </row>
    <row r="712" ht="24.95" customHeight="1" spans="1:10">
      <c r="A712" s="1" t="s">
        <v>1465</v>
      </c>
      <c r="B712" s="2" t="s">
        <v>15</v>
      </c>
      <c r="C712" s="2" t="s">
        <v>1466</v>
      </c>
      <c r="D712" s="2" t="s">
        <v>1388</v>
      </c>
      <c r="E712" s="2" t="s">
        <v>60</v>
      </c>
      <c r="F712" s="5">
        <v>50</v>
      </c>
      <c r="G712" s="6">
        <v>24.02</v>
      </c>
      <c r="H712" s="7">
        <f t="shared" si="33"/>
        <v>75.98</v>
      </c>
      <c r="I712" s="8">
        <f t="shared" si="34"/>
        <v>30.392</v>
      </c>
      <c r="J712" s="1" t="str">
        <f t="shared" si="35"/>
        <v>绿色</v>
      </c>
    </row>
    <row r="713" ht="24.95" customHeight="1" spans="1:10">
      <c r="A713" s="1" t="s">
        <v>1467</v>
      </c>
      <c r="B713" s="2" t="s">
        <v>15</v>
      </c>
      <c r="C713" s="2" t="s">
        <v>1468</v>
      </c>
      <c r="D713" s="2" t="s">
        <v>1388</v>
      </c>
      <c r="E713" s="2" t="s">
        <v>60</v>
      </c>
      <c r="F713" s="5">
        <v>50</v>
      </c>
      <c r="G713" s="6">
        <v>60.6</v>
      </c>
      <c r="H713" s="7">
        <f t="shared" si="33"/>
        <v>39.4</v>
      </c>
      <c r="I713" s="8">
        <f t="shared" si="34"/>
        <v>15.76</v>
      </c>
      <c r="J713" s="1" t="str">
        <f t="shared" si="35"/>
        <v>黄色</v>
      </c>
    </row>
    <row r="714" ht="24.95" customHeight="1" spans="1:10">
      <c r="A714" s="1" t="s">
        <v>1469</v>
      </c>
      <c r="B714" s="2" t="s">
        <v>15</v>
      </c>
      <c r="C714" s="2" t="s">
        <v>1470</v>
      </c>
      <c r="D714" s="2" t="s">
        <v>1388</v>
      </c>
      <c r="E714" s="2" t="s">
        <v>60</v>
      </c>
      <c r="F714" s="5">
        <v>315</v>
      </c>
      <c r="G714" s="6">
        <v>10.45</v>
      </c>
      <c r="H714" s="7">
        <f t="shared" si="33"/>
        <v>89.55</v>
      </c>
      <c r="I714" s="8">
        <f t="shared" si="34"/>
        <v>225.666</v>
      </c>
      <c r="J714" s="1" t="str">
        <f t="shared" si="35"/>
        <v>绿色</v>
      </c>
    </row>
    <row r="715" ht="24.95" customHeight="1" spans="1:10">
      <c r="A715" s="1" t="s">
        <v>1471</v>
      </c>
      <c r="B715" s="2" t="s">
        <v>15</v>
      </c>
      <c r="C715" s="2" t="s">
        <v>1472</v>
      </c>
      <c r="D715" s="2" t="s">
        <v>1388</v>
      </c>
      <c r="E715" s="2" t="s">
        <v>60</v>
      </c>
      <c r="F715" s="5">
        <v>400</v>
      </c>
      <c r="G715" s="6">
        <v>65</v>
      </c>
      <c r="H715" s="7">
        <f t="shared" si="33"/>
        <v>35</v>
      </c>
      <c r="I715" s="8">
        <f t="shared" si="34"/>
        <v>112</v>
      </c>
      <c r="J715" s="1" t="str">
        <f t="shared" si="35"/>
        <v>绿色</v>
      </c>
    </row>
    <row r="716" ht="24.95" customHeight="1" spans="1:10">
      <c r="A716" s="1" t="s">
        <v>1473</v>
      </c>
      <c r="B716" s="2" t="s">
        <v>15</v>
      </c>
      <c r="C716" s="2" t="s">
        <v>1474</v>
      </c>
      <c r="D716" s="2" t="s">
        <v>1388</v>
      </c>
      <c r="E716" s="2" t="s">
        <v>60</v>
      </c>
      <c r="F716" s="5">
        <v>100</v>
      </c>
      <c r="G716" s="6">
        <v>29.78</v>
      </c>
      <c r="H716" s="7">
        <f t="shared" si="33"/>
        <v>70.22</v>
      </c>
      <c r="I716" s="8">
        <f t="shared" si="34"/>
        <v>56.176</v>
      </c>
      <c r="J716" s="1" t="str">
        <f t="shared" si="35"/>
        <v>绿色</v>
      </c>
    </row>
    <row r="717" ht="24.95" customHeight="1" spans="1:10">
      <c r="A717" s="1" t="s">
        <v>1475</v>
      </c>
      <c r="B717" s="2" t="s">
        <v>15</v>
      </c>
      <c r="C717" s="2" t="s">
        <v>1476</v>
      </c>
      <c r="D717" s="2" t="s">
        <v>1388</v>
      </c>
      <c r="E717" s="2" t="s">
        <v>60</v>
      </c>
      <c r="F717" s="5">
        <v>100</v>
      </c>
      <c r="G717" s="6">
        <v>53.18</v>
      </c>
      <c r="H717" s="7">
        <f t="shared" si="33"/>
        <v>46.82</v>
      </c>
      <c r="I717" s="8">
        <f t="shared" si="34"/>
        <v>37.456</v>
      </c>
      <c r="J717" s="1" t="str">
        <f t="shared" si="35"/>
        <v>绿色</v>
      </c>
    </row>
    <row r="718" ht="24.95" customHeight="1" spans="1:10">
      <c r="A718" s="1" t="s">
        <v>1477</v>
      </c>
      <c r="B718" s="2" t="s">
        <v>1478</v>
      </c>
      <c r="C718" s="2" t="s">
        <v>1479</v>
      </c>
      <c r="D718" s="2" t="s">
        <v>1480</v>
      </c>
      <c r="E718" s="2" t="s">
        <v>927</v>
      </c>
      <c r="F718" s="5">
        <v>200</v>
      </c>
      <c r="G718" s="6">
        <v>65</v>
      </c>
      <c r="H718" s="7">
        <f t="shared" si="33"/>
        <v>35</v>
      </c>
      <c r="I718" s="8">
        <f t="shared" si="34"/>
        <v>56</v>
      </c>
      <c r="J718" s="1" t="str">
        <f t="shared" si="35"/>
        <v>绿色</v>
      </c>
    </row>
    <row r="719" ht="24.95" customHeight="1" spans="1:10">
      <c r="A719" s="1" t="s">
        <v>1481</v>
      </c>
      <c r="B719" s="2" t="s">
        <v>1478</v>
      </c>
      <c r="C719" s="2" t="s">
        <v>1482</v>
      </c>
      <c r="D719" s="2" t="s">
        <v>1480</v>
      </c>
      <c r="E719" s="2" t="s">
        <v>927</v>
      </c>
      <c r="F719" s="5">
        <v>200</v>
      </c>
      <c r="G719" s="6">
        <v>65</v>
      </c>
      <c r="H719" s="7">
        <f t="shared" si="33"/>
        <v>35</v>
      </c>
      <c r="I719" s="8">
        <f t="shared" si="34"/>
        <v>56</v>
      </c>
      <c r="J719" s="1" t="str">
        <f t="shared" si="35"/>
        <v>绿色</v>
      </c>
    </row>
    <row r="720" ht="24.95" customHeight="1" spans="1:10">
      <c r="A720" s="1" t="s">
        <v>1483</v>
      </c>
      <c r="B720" s="2" t="s">
        <v>1478</v>
      </c>
      <c r="C720" s="2" t="s">
        <v>1484</v>
      </c>
      <c r="D720" s="2" t="s">
        <v>1480</v>
      </c>
      <c r="E720" s="2" t="s">
        <v>927</v>
      </c>
      <c r="F720" s="5">
        <v>100</v>
      </c>
      <c r="G720" s="6">
        <v>65</v>
      </c>
      <c r="H720" s="7">
        <f t="shared" si="33"/>
        <v>35</v>
      </c>
      <c r="I720" s="8">
        <f t="shared" si="34"/>
        <v>28</v>
      </c>
      <c r="J720" s="1" t="str">
        <f t="shared" si="35"/>
        <v>黄色</v>
      </c>
    </row>
    <row r="721" ht="24.95" customHeight="1" spans="1:10">
      <c r="A721" s="1" t="s">
        <v>1485</v>
      </c>
      <c r="B721" s="2" t="s">
        <v>1478</v>
      </c>
      <c r="C721" s="2" t="s">
        <v>1486</v>
      </c>
      <c r="D721" s="2" t="s">
        <v>1480</v>
      </c>
      <c r="E721" s="2" t="s">
        <v>927</v>
      </c>
      <c r="F721" s="5">
        <v>200</v>
      </c>
      <c r="G721" s="6">
        <v>65</v>
      </c>
      <c r="H721" s="7">
        <f t="shared" si="33"/>
        <v>35</v>
      </c>
      <c r="I721" s="8">
        <f t="shared" si="34"/>
        <v>56</v>
      </c>
      <c r="J721" s="1" t="str">
        <f t="shared" si="35"/>
        <v>绿色</v>
      </c>
    </row>
    <row r="722" ht="24.95" customHeight="1" spans="1:10">
      <c r="A722" s="1" t="s">
        <v>1487</v>
      </c>
      <c r="B722" s="2" t="s">
        <v>1478</v>
      </c>
      <c r="C722" s="2" t="s">
        <v>1488</v>
      </c>
      <c r="D722" s="2" t="s">
        <v>1480</v>
      </c>
      <c r="E722" s="2" t="s">
        <v>927</v>
      </c>
      <c r="F722" s="5">
        <v>50</v>
      </c>
      <c r="G722" s="6">
        <v>11.5</v>
      </c>
      <c r="H722" s="7">
        <f t="shared" si="33"/>
        <v>88.5</v>
      </c>
      <c r="I722" s="8">
        <f t="shared" si="34"/>
        <v>35.4</v>
      </c>
      <c r="J722" s="1" t="str">
        <f t="shared" si="35"/>
        <v>绿色</v>
      </c>
    </row>
    <row r="723" ht="24.95" customHeight="1" spans="1:10">
      <c r="A723" s="1" t="s">
        <v>1489</v>
      </c>
      <c r="B723" s="2" t="s">
        <v>1478</v>
      </c>
      <c r="C723" s="2" t="s">
        <v>1490</v>
      </c>
      <c r="D723" s="2" t="s">
        <v>1480</v>
      </c>
      <c r="E723" s="2" t="s">
        <v>927</v>
      </c>
      <c r="F723" s="5">
        <v>80</v>
      </c>
      <c r="G723" s="6">
        <v>92.25</v>
      </c>
      <c r="H723" s="7">
        <f t="shared" si="33"/>
        <v>7.75</v>
      </c>
      <c r="I723" s="8">
        <f t="shared" si="34"/>
        <v>4.96</v>
      </c>
      <c r="J723" s="1" t="str">
        <f t="shared" si="35"/>
        <v>黄色</v>
      </c>
    </row>
    <row r="724" ht="24.95" customHeight="1" spans="1:10">
      <c r="A724" s="1" t="s">
        <v>1491</v>
      </c>
      <c r="B724" s="2" t="s">
        <v>1478</v>
      </c>
      <c r="C724" s="2" t="s">
        <v>1492</v>
      </c>
      <c r="D724" s="2" t="s">
        <v>1480</v>
      </c>
      <c r="E724" s="2" t="s">
        <v>927</v>
      </c>
      <c r="F724" s="5">
        <v>200</v>
      </c>
      <c r="G724" s="6">
        <v>22.73</v>
      </c>
      <c r="H724" s="7">
        <f t="shared" si="33"/>
        <v>77.27</v>
      </c>
      <c r="I724" s="8">
        <f t="shared" si="34"/>
        <v>123.632</v>
      </c>
      <c r="J724" s="1" t="str">
        <f t="shared" si="35"/>
        <v>绿色</v>
      </c>
    </row>
    <row r="725" ht="24.95" customHeight="1" spans="1:10">
      <c r="A725" s="1" t="s">
        <v>1493</v>
      </c>
      <c r="B725" s="2" t="s">
        <v>1478</v>
      </c>
      <c r="C725" s="2" t="s">
        <v>1494</v>
      </c>
      <c r="D725" s="2" t="s">
        <v>1480</v>
      </c>
      <c r="E725" s="2" t="s">
        <v>927</v>
      </c>
      <c r="F725" s="5">
        <v>30</v>
      </c>
      <c r="G725" s="6">
        <v>130.08</v>
      </c>
      <c r="H725" s="7">
        <f t="shared" si="33"/>
        <v>-30.08</v>
      </c>
      <c r="I725" s="8">
        <f t="shared" si="34"/>
        <v>-7.2192</v>
      </c>
      <c r="J725" s="1" t="str">
        <f t="shared" si="35"/>
        <v>红色</v>
      </c>
    </row>
    <row r="726" ht="24.95" customHeight="1" spans="1:10">
      <c r="A726" s="1" t="s">
        <v>1495</v>
      </c>
      <c r="B726" s="2" t="s">
        <v>1478</v>
      </c>
      <c r="C726" s="2" t="s">
        <v>1496</v>
      </c>
      <c r="D726" s="2" t="s">
        <v>1480</v>
      </c>
      <c r="E726" s="2" t="s">
        <v>927</v>
      </c>
      <c r="F726" s="5">
        <v>100</v>
      </c>
      <c r="G726" s="6">
        <v>97.64</v>
      </c>
      <c r="H726" s="7">
        <f t="shared" si="33"/>
        <v>2.36</v>
      </c>
      <c r="I726" s="8">
        <f t="shared" si="34"/>
        <v>1.888</v>
      </c>
      <c r="J726" s="1" t="str">
        <f t="shared" si="35"/>
        <v>黄色</v>
      </c>
    </row>
    <row r="727" ht="24.95" customHeight="1" spans="1:10">
      <c r="A727" s="1" t="s">
        <v>1497</v>
      </c>
      <c r="B727" s="2" t="s">
        <v>1478</v>
      </c>
      <c r="C727" s="2" t="s">
        <v>1498</v>
      </c>
      <c r="D727" s="2" t="s">
        <v>1480</v>
      </c>
      <c r="E727" s="2" t="s">
        <v>927</v>
      </c>
      <c r="F727" s="5">
        <v>315</v>
      </c>
      <c r="G727" s="6">
        <v>17.46</v>
      </c>
      <c r="H727" s="7">
        <f t="shared" si="33"/>
        <v>82.54</v>
      </c>
      <c r="I727" s="8">
        <f t="shared" si="34"/>
        <v>208.0008</v>
      </c>
      <c r="J727" s="1" t="str">
        <f t="shared" si="35"/>
        <v>绿色</v>
      </c>
    </row>
    <row r="728" ht="24.95" customHeight="1" spans="1:10">
      <c r="A728" s="1" t="s">
        <v>1499</v>
      </c>
      <c r="B728" s="2" t="s">
        <v>1478</v>
      </c>
      <c r="C728" s="2" t="s">
        <v>1500</v>
      </c>
      <c r="D728" s="2" t="s">
        <v>1480</v>
      </c>
      <c r="E728" s="2" t="s">
        <v>927</v>
      </c>
      <c r="F728" s="5">
        <v>100</v>
      </c>
      <c r="G728" s="6">
        <v>26.09</v>
      </c>
      <c r="H728" s="7">
        <f t="shared" si="33"/>
        <v>73.91</v>
      </c>
      <c r="I728" s="8">
        <f t="shared" si="34"/>
        <v>59.128</v>
      </c>
      <c r="J728" s="1" t="str">
        <f t="shared" si="35"/>
        <v>绿色</v>
      </c>
    </row>
    <row r="729" ht="24.95" customHeight="1" spans="1:10">
      <c r="A729" s="1" t="s">
        <v>1501</v>
      </c>
      <c r="B729" s="2" t="s">
        <v>1478</v>
      </c>
      <c r="C729" s="2" t="s">
        <v>1502</v>
      </c>
      <c r="D729" s="2" t="s">
        <v>1480</v>
      </c>
      <c r="E729" s="2" t="s">
        <v>927</v>
      </c>
      <c r="F729" s="5">
        <v>50</v>
      </c>
      <c r="G729" s="6">
        <v>20.54</v>
      </c>
      <c r="H729" s="7">
        <f t="shared" si="33"/>
        <v>79.46</v>
      </c>
      <c r="I729" s="8">
        <f t="shared" si="34"/>
        <v>31.784</v>
      </c>
      <c r="J729" s="1" t="str">
        <f t="shared" si="35"/>
        <v>绿色</v>
      </c>
    </row>
    <row r="730" ht="24.95" customHeight="1" spans="1:10">
      <c r="A730" s="1" t="s">
        <v>1503</v>
      </c>
      <c r="B730" s="2" t="s">
        <v>1478</v>
      </c>
      <c r="C730" s="2" t="s">
        <v>1504</v>
      </c>
      <c r="D730" s="2" t="s">
        <v>1480</v>
      </c>
      <c r="E730" s="2" t="s">
        <v>927</v>
      </c>
      <c r="F730" s="5">
        <v>400</v>
      </c>
      <c r="G730" s="6">
        <v>37.7</v>
      </c>
      <c r="H730" s="7">
        <f t="shared" si="33"/>
        <v>62.3</v>
      </c>
      <c r="I730" s="8">
        <f t="shared" si="34"/>
        <v>199.36</v>
      </c>
      <c r="J730" s="1" t="str">
        <f t="shared" si="35"/>
        <v>绿色</v>
      </c>
    </row>
    <row r="731" ht="24.95" customHeight="1" spans="1:10">
      <c r="A731" s="1" t="s">
        <v>1505</v>
      </c>
      <c r="B731" s="2" t="s">
        <v>1478</v>
      </c>
      <c r="C731" s="2" t="s">
        <v>1506</v>
      </c>
      <c r="D731" s="2" t="s">
        <v>1480</v>
      </c>
      <c r="E731" s="2" t="s">
        <v>927</v>
      </c>
      <c r="F731" s="5">
        <v>400</v>
      </c>
      <c r="G731" s="6">
        <v>36.57</v>
      </c>
      <c r="H731" s="7">
        <f t="shared" si="33"/>
        <v>63.43</v>
      </c>
      <c r="I731" s="8">
        <f t="shared" si="34"/>
        <v>202.976</v>
      </c>
      <c r="J731" s="1" t="str">
        <f t="shared" si="35"/>
        <v>绿色</v>
      </c>
    </row>
    <row r="732" ht="24.95" customHeight="1" spans="1:10">
      <c r="A732" s="1" t="s">
        <v>1507</v>
      </c>
      <c r="B732" s="2" t="s">
        <v>1508</v>
      </c>
      <c r="C732" s="2" t="s">
        <v>1509</v>
      </c>
      <c r="D732" s="2" t="s">
        <v>1510</v>
      </c>
      <c r="E732" s="2" t="s">
        <v>1108</v>
      </c>
      <c r="F732" s="5">
        <v>30</v>
      </c>
      <c r="G732" s="6">
        <v>50.86</v>
      </c>
      <c r="H732" s="7">
        <f t="shared" si="33"/>
        <v>49.14</v>
      </c>
      <c r="I732" s="8">
        <f t="shared" si="34"/>
        <v>11.7936</v>
      </c>
      <c r="J732" s="1" t="str">
        <f t="shared" si="35"/>
        <v>黄色</v>
      </c>
    </row>
    <row r="733" ht="24.95" customHeight="1" spans="1:10">
      <c r="A733" s="1" t="s">
        <v>1511</v>
      </c>
      <c r="B733" s="2" t="s">
        <v>1508</v>
      </c>
      <c r="C733" s="2" t="s">
        <v>1512</v>
      </c>
      <c r="D733" s="2" t="s">
        <v>1510</v>
      </c>
      <c r="E733" s="2" t="s">
        <v>1108</v>
      </c>
      <c r="F733" s="5">
        <v>50</v>
      </c>
      <c r="G733" s="6">
        <v>21.22</v>
      </c>
      <c r="H733" s="7">
        <f t="shared" si="33"/>
        <v>78.78</v>
      </c>
      <c r="I733" s="8">
        <f t="shared" si="34"/>
        <v>31.512</v>
      </c>
      <c r="J733" s="1" t="str">
        <f t="shared" si="35"/>
        <v>绿色</v>
      </c>
    </row>
    <row r="734" ht="24.95" customHeight="1" spans="1:10">
      <c r="A734" s="1" t="s">
        <v>1513</v>
      </c>
      <c r="B734" s="2" t="s">
        <v>1508</v>
      </c>
      <c r="C734" s="2" t="s">
        <v>1514</v>
      </c>
      <c r="D734" s="2" t="s">
        <v>1510</v>
      </c>
      <c r="E734" s="2" t="s">
        <v>1108</v>
      </c>
      <c r="F734" s="5">
        <v>50</v>
      </c>
      <c r="G734" s="6">
        <v>46.06</v>
      </c>
      <c r="H734" s="7">
        <f t="shared" si="33"/>
        <v>53.94</v>
      </c>
      <c r="I734" s="8">
        <f t="shared" si="34"/>
        <v>21.576</v>
      </c>
      <c r="J734" s="1" t="str">
        <f t="shared" si="35"/>
        <v>黄色</v>
      </c>
    </row>
    <row r="735" ht="24.95" customHeight="1" spans="1:10">
      <c r="A735" s="1" t="s">
        <v>1515</v>
      </c>
      <c r="B735" s="2" t="s">
        <v>1508</v>
      </c>
      <c r="C735" s="2" t="s">
        <v>1516</v>
      </c>
      <c r="D735" s="2" t="s">
        <v>1510</v>
      </c>
      <c r="E735" s="2" t="s">
        <v>1108</v>
      </c>
      <c r="F735" s="5">
        <v>100</v>
      </c>
      <c r="G735" s="6">
        <v>70.32</v>
      </c>
      <c r="H735" s="7">
        <f t="shared" si="33"/>
        <v>29.68</v>
      </c>
      <c r="I735" s="8">
        <f t="shared" si="34"/>
        <v>23.744</v>
      </c>
      <c r="J735" s="1" t="str">
        <f t="shared" si="35"/>
        <v>黄色</v>
      </c>
    </row>
    <row r="736" ht="24.95" customHeight="1" spans="1:10">
      <c r="A736" s="1" t="s">
        <v>1517</v>
      </c>
      <c r="B736" s="2" t="s">
        <v>1508</v>
      </c>
      <c r="C736" s="2" t="s">
        <v>1518</v>
      </c>
      <c r="D736" s="2" t="s">
        <v>1510</v>
      </c>
      <c r="E736" s="2" t="s">
        <v>1108</v>
      </c>
      <c r="F736" s="5">
        <v>200</v>
      </c>
      <c r="G736" s="6">
        <v>19.46</v>
      </c>
      <c r="H736" s="7">
        <f t="shared" si="33"/>
        <v>80.54</v>
      </c>
      <c r="I736" s="8">
        <f t="shared" si="34"/>
        <v>128.864</v>
      </c>
      <c r="J736" s="1" t="str">
        <f t="shared" si="35"/>
        <v>绿色</v>
      </c>
    </row>
    <row r="737" ht="24.95" customHeight="1" spans="1:10">
      <c r="A737" s="1" t="s">
        <v>1519</v>
      </c>
      <c r="B737" s="2" t="s">
        <v>1508</v>
      </c>
      <c r="C737" s="2" t="s">
        <v>1520</v>
      </c>
      <c r="D737" s="2" t="s">
        <v>1510</v>
      </c>
      <c r="E737" s="2" t="s">
        <v>1108</v>
      </c>
      <c r="F737" s="5">
        <v>30</v>
      </c>
      <c r="G737" s="6">
        <v>103.92</v>
      </c>
      <c r="H737" s="7">
        <f t="shared" si="33"/>
        <v>-3.92</v>
      </c>
      <c r="I737" s="8">
        <f t="shared" si="34"/>
        <v>-0.940800000000001</v>
      </c>
      <c r="J737" s="1" t="str">
        <f t="shared" si="35"/>
        <v>红色</v>
      </c>
    </row>
    <row r="738" ht="24.95" customHeight="1" spans="1:10">
      <c r="A738" s="1" t="s">
        <v>1521</v>
      </c>
      <c r="B738" s="2" t="s">
        <v>1508</v>
      </c>
      <c r="C738" s="2" t="s">
        <v>1522</v>
      </c>
      <c r="D738" s="2" t="s">
        <v>1510</v>
      </c>
      <c r="E738" s="2" t="s">
        <v>1108</v>
      </c>
      <c r="F738" s="5">
        <v>400</v>
      </c>
      <c r="G738" s="6">
        <v>22.87</v>
      </c>
      <c r="H738" s="7">
        <f t="shared" si="33"/>
        <v>77.13</v>
      </c>
      <c r="I738" s="8">
        <f t="shared" si="34"/>
        <v>246.816</v>
      </c>
      <c r="J738" s="1" t="str">
        <f t="shared" si="35"/>
        <v>绿色</v>
      </c>
    </row>
    <row r="739" ht="24.95" customHeight="1" spans="1:10">
      <c r="A739" s="1" t="s">
        <v>1523</v>
      </c>
      <c r="B739" s="2" t="s">
        <v>1508</v>
      </c>
      <c r="C739" s="2" t="s">
        <v>1524</v>
      </c>
      <c r="D739" s="2" t="s">
        <v>1510</v>
      </c>
      <c r="E739" s="2" t="s">
        <v>1108</v>
      </c>
      <c r="F739" s="5">
        <v>100</v>
      </c>
      <c r="G739" s="6">
        <v>48.79</v>
      </c>
      <c r="H739" s="7">
        <f t="shared" si="33"/>
        <v>51.21</v>
      </c>
      <c r="I739" s="8">
        <f t="shared" si="34"/>
        <v>40.968</v>
      </c>
      <c r="J739" s="1" t="str">
        <f t="shared" si="35"/>
        <v>绿色</v>
      </c>
    </row>
    <row r="740" ht="24.95" customHeight="1" spans="1:10">
      <c r="A740" s="1" t="s">
        <v>1525</v>
      </c>
      <c r="B740" s="2" t="s">
        <v>1508</v>
      </c>
      <c r="C740" s="2" t="s">
        <v>1526</v>
      </c>
      <c r="D740" s="2" t="s">
        <v>1510</v>
      </c>
      <c r="E740" s="2" t="s">
        <v>1108</v>
      </c>
      <c r="F740" s="5">
        <v>80</v>
      </c>
      <c r="G740" s="6">
        <v>58.73</v>
      </c>
      <c r="H740" s="7">
        <f t="shared" si="33"/>
        <v>41.27</v>
      </c>
      <c r="I740" s="8">
        <f t="shared" si="34"/>
        <v>26.4128</v>
      </c>
      <c r="J740" s="1" t="str">
        <f t="shared" si="35"/>
        <v>黄色</v>
      </c>
    </row>
    <row r="741" ht="24.95" customHeight="1" spans="1:10">
      <c r="A741" s="1" t="s">
        <v>1527</v>
      </c>
      <c r="B741" s="2" t="s">
        <v>1508</v>
      </c>
      <c r="C741" s="2" t="s">
        <v>1528</v>
      </c>
      <c r="D741" s="2" t="s">
        <v>1510</v>
      </c>
      <c r="E741" s="2" t="s">
        <v>18</v>
      </c>
      <c r="F741" s="5">
        <v>50</v>
      </c>
      <c r="G741" s="6">
        <v>99.84</v>
      </c>
      <c r="H741" s="7">
        <f t="shared" si="33"/>
        <v>0.159999999999997</v>
      </c>
      <c r="I741" s="8">
        <f t="shared" si="34"/>
        <v>0.0639999999999986</v>
      </c>
      <c r="J741" s="1" t="str">
        <f t="shared" si="35"/>
        <v>黄色</v>
      </c>
    </row>
    <row r="742" ht="24.95" customHeight="1" spans="1:10">
      <c r="A742" s="1" t="s">
        <v>1529</v>
      </c>
      <c r="B742" s="2" t="s">
        <v>1508</v>
      </c>
      <c r="C742" s="2" t="s">
        <v>1530</v>
      </c>
      <c r="D742" s="2" t="s">
        <v>1510</v>
      </c>
      <c r="E742" s="2" t="s">
        <v>1108</v>
      </c>
      <c r="F742" s="5">
        <v>100</v>
      </c>
      <c r="G742" s="6">
        <v>21.62</v>
      </c>
      <c r="H742" s="7">
        <f t="shared" si="33"/>
        <v>78.38</v>
      </c>
      <c r="I742" s="8">
        <f t="shared" si="34"/>
        <v>62.704</v>
      </c>
      <c r="J742" s="1" t="str">
        <f t="shared" si="35"/>
        <v>绿色</v>
      </c>
    </row>
    <row r="743" ht="24.95" customHeight="1" spans="1:10">
      <c r="A743" s="1" t="s">
        <v>1531</v>
      </c>
      <c r="B743" s="2" t="s">
        <v>1508</v>
      </c>
      <c r="C743" s="2" t="s">
        <v>1532</v>
      </c>
      <c r="D743" s="2" t="s">
        <v>1510</v>
      </c>
      <c r="E743" s="2" t="s">
        <v>1108</v>
      </c>
      <c r="F743" s="5">
        <v>100</v>
      </c>
      <c r="G743" s="6">
        <v>62.31</v>
      </c>
      <c r="H743" s="7">
        <f t="shared" si="33"/>
        <v>37.69</v>
      </c>
      <c r="I743" s="8">
        <f t="shared" si="34"/>
        <v>30.152</v>
      </c>
      <c r="J743" s="1" t="str">
        <f t="shared" si="35"/>
        <v>绿色</v>
      </c>
    </row>
    <row r="744" ht="24.95" customHeight="1" spans="1:10">
      <c r="A744" s="1" t="s">
        <v>1533</v>
      </c>
      <c r="B744" s="2" t="s">
        <v>1508</v>
      </c>
      <c r="C744" s="2" t="s">
        <v>1534</v>
      </c>
      <c r="D744" s="2" t="s">
        <v>1510</v>
      </c>
      <c r="E744" s="2" t="s">
        <v>1108</v>
      </c>
      <c r="F744" s="5">
        <v>100</v>
      </c>
      <c r="G744" s="6">
        <v>47.05</v>
      </c>
      <c r="H744" s="7">
        <f t="shared" si="33"/>
        <v>52.95</v>
      </c>
      <c r="I744" s="8">
        <f t="shared" si="34"/>
        <v>42.36</v>
      </c>
      <c r="J744" s="1" t="str">
        <f t="shared" si="35"/>
        <v>绿色</v>
      </c>
    </row>
    <row r="745" ht="24.95" customHeight="1" spans="1:10">
      <c r="A745" s="1" t="s">
        <v>1535</v>
      </c>
      <c r="B745" s="2" t="s">
        <v>1508</v>
      </c>
      <c r="C745" s="2" t="s">
        <v>1536</v>
      </c>
      <c r="D745" s="2" t="s">
        <v>1510</v>
      </c>
      <c r="E745" s="2" t="s">
        <v>1108</v>
      </c>
      <c r="F745" s="5">
        <v>250</v>
      </c>
      <c r="G745" s="6">
        <v>11.08</v>
      </c>
      <c r="H745" s="7">
        <f t="shared" si="33"/>
        <v>88.92</v>
      </c>
      <c r="I745" s="8">
        <f t="shared" si="34"/>
        <v>177.84</v>
      </c>
      <c r="J745" s="1" t="str">
        <f t="shared" si="35"/>
        <v>绿色</v>
      </c>
    </row>
    <row r="746" ht="24.95" customHeight="1" spans="1:10">
      <c r="A746" s="1" t="s">
        <v>1537</v>
      </c>
      <c r="B746" s="2" t="s">
        <v>1508</v>
      </c>
      <c r="C746" s="2" t="s">
        <v>1538</v>
      </c>
      <c r="D746" s="2" t="s">
        <v>1510</v>
      </c>
      <c r="E746" s="2" t="s">
        <v>1108</v>
      </c>
      <c r="F746" s="5">
        <v>315</v>
      </c>
      <c r="G746" s="6">
        <v>59.48</v>
      </c>
      <c r="H746" s="7">
        <f t="shared" si="33"/>
        <v>40.52</v>
      </c>
      <c r="I746" s="8">
        <f t="shared" si="34"/>
        <v>102.1104</v>
      </c>
      <c r="J746" s="1" t="str">
        <f t="shared" si="35"/>
        <v>绿色</v>
      </c>
    </row>
    <row r="747" ht="24.95" customHeight="1" spans="1:10">
      <c r="A747" s="1" t="s">
        <v>1539</v>
      </c>
      <c r="B747" s="2" t="s">
        <v>1508</v>
      </c>
      <c r="C747" s="2" t="s">
        <v>1540</v>
      </c>
      <c r="D747" s="2" t="s">
        <v>1510</v>
      </c>
      <c r="E747" s="2" t="s">
        <v>1108</v>
      </c>
      <c r="F747" s="5">
        <v>100</v>
      </c>
      <c r="G747" s="6">
        <v>21.11</v>
      </c>
      <c r="H747" s="7">
        <f t="shared" si="33"/>
        <v>78.89</v>
      </c>
      <c r="I747" s="8">
        <f t="shared" si="34"/>
        <v>63.112</v>
      </c>
      <c r="J747" s="1" t="str">
        <f t="shared" si="35"/>
        <v>绿色</v>
      </c>
    </row>
    <row r="748" ht="24.95" customHeight="1" spans="1:10">
      <c r="A748" s="1" t="s">
        <v>1541</v>
      </c>
      <c r="B748" s="2" t="s">
        <v>1508</v>
      </c>
      <c r="C748" s="2" t="s">
        <v>1542</v>
      </c>
      <c r="D748" s="2" t="s">
        <v>1510</v>
      </c>
      <c r="E748" s="2" t="s">
        <v>1108</v>
      </c>
      <c r="F748" s="5">
        <v>100</v>
      </c>
      <c r="G748" s="6">
        <v>37.74</v>
      </c>
      <c r="H748" s="7">
        <f t="shared" si="33"/>
        <v>62.26</v>
      </c>
      <c r="I748" s="8">
        <f t="shared" si="34"/>
        <v>49.808</v>
      </c>
      <c r="J748" s="1" t="str">
        <f t="shared" si="35"/>
        <v>绿色</v>
      </c>
    </row>
    <row r="749" ht="24.95" customHeight="1" spans="1:10">
      <c r="A749" s="1" t="s">
        <v>1543</v>
      </c>
      <c r="B749" s="2" t="s">
        <v>1508</v>
      </c>
      <c r="C749" s="2" t="s">
        <v>1544</v>
      </c>
      <c r="D749" s="2" t="s">
        <v>1510</v>
      </c>
      <c r="E749" s="2" t="s">
        <v>1108</v>
      </c>
      <c r="F749" s="5">
        <v>400</v>
      </c>
      <c r="G749" s="6">
        <v>65</v>
      </c>
      <c r="H749" s="7">
        <f t="shared" si="33"/>
        <v>35</v>
      </c>
      <c r="I749" s="8">
        <f t="shared" si="34"/>
        <v>112</v>
      </c>
      <c r="J749" s="1" t="str">
        <f t="shared" si="35"/>
        <v>绿色</v>
      </c>
    </row>
    <row r="750" ht="24.95" customHeight="1" spans="1:10">
      <c r="A750" s="1" t="s">
        <v>1545</v>
      </c>
      <c r="B750" s="2" t="s">
        <v>1508</v>
      </c>
      <c r="C750" s="2" t="s">
        <v>1546</v>
      </c>
      <c r="D750" s="2" t="s">
        <v>1510</v>
      </c>
      <c r="E750" s="2" t="s">
        <v>1108</v>
      </c>
      <c r="F750" s="5">
        <v>100</v>
      </c>
      <c r="G750" s="6">
        <v>37.35</v>
      </c>
      <c r="H750" s="7">
        <f t="shared" si="33"/>
        <v>62.65</v>
      </c>
      <c r="I750" s="8">
        <f t="shared" si="34"/>
        <v>50.12</v>
      </c>
      <c r="J750" s="1" t="str">
        <f t="shared" si="35"/>
        <v>绿色</v>
      </c>
    </row>
    <row r="751" ht="24.95" customHeight="1" spans="1:10">
      <c r="A751" s="1" t="s">
        <v>1547</v>
      </c>
      <c r="B751" s="2" t="s">
        <v>1508</v>
      </c>
      <c r="C751" s="2" t="s">
        <v>1548</v>
      </c>
      <c r="D751" s="2" t="s">
        <v>1510</v>
      </c>
      <c r="E751" s="2" t="s">
        <v>1108</v>
      </c>
      <c r="F751" s="5">
        <v>100</v>
      </c>
      <c r="G751" s="6">
        <v>21.36</v>
      </c>
      <c r="H751" s="7">
        <f t="shared" si="33"/>
        <v>78.64</v>
      </c>
      <c r="I751" s="8">
        <f t="shared" si="34"/>
        <v>62.912</v>
      </c>
      <c r="J751" s="1" t="str">
        <f t="shared" si="35"/>
        <v>绿色</v>
      </c>
    </row>
    <row r="752" ht="24.95" customHeight="1" spans="1:10">
      <c r="A752" s="1" t="s">
        <v>1549</v>
      </c>
      <c r="B752" s="2" t="s">
        <v>1508</v>
      </c>
      <c r="C752" s="2" t="s">
        <v>1550</v>
      </c>
      <c r="D752" s="2" t="s">
        <v>1510</v>
      </c>
      <c r="E752" s="2" t="s">
        <v>1108</v>
      </c>
      <c r="F752" s="5">
        <v>100</v>
      </c>
      <c r="G752" s="6">
        <v>26.84</v>
      </c>
      <c r="H752" s="7">
        <f t="shared" si="33"/>
        <v>73.16</v>
      </c>
      <c r="I752" s="8">
        <f t="shared" si="34"/>
        <v>58.528</v>
      </c>
      <c r="J752" s="1" t="str">
        <f t="shared" si="35"/>
        <v>绿色</v>
      </c>
    </row>
    <row r="753" ht="24.95" customHeight="1" spans="1:10">
      <c r="A753" s="1" t="s">
        <v>1551</v>
      </c>
      <c r="B753" s="2" t="s">
        <v>1508</v>
      </c>
      <c r="C753" s="2" t="s">
        <v>1552</v>
      </c>
      <c r="D753" s="2" t="s">
        <v>1510</v>
      </c>
      <c r="E753" s="2" t="s">
        <v>1108</v>
      </c>
      <c r="F753" s="5">
        <v>80</v>
      </c>
      <c r="G753" s="6">
        <v>47.17</v>
      </c>
      <c r="H753" s="7">
        <f t="shared" si="33"/>
        <v>52.83</v>
      </c>
      <c r="I753" s="8">
        <f t="shared" si="34"/>
        <v>33.8112</v>
      </c>
      <c r="J753" s="1" t="str">
        <f t="shared" si="35"/>
        <v>绿色</v>
      </c>
    </row>
    <row r="754" ht="24.95" customHeight="1" spans="1:10">
      <c r="A754" s="1" t="s">
        <v>1553</v>
      </c>
      <c r="B754" s="2" t="s">
        <v>1508</v>
      </c>
      <c r="C754" s="2" t="s">
        <v>1554</v>
      </c>
      <c r="D754" s="2" t="s">
        <v>1510</v>
      </c>
      <c r="E754" s="2" t="s">
        <v>1108</v>
      </c>
      <c r="F754" s="5">
        <v>30</v>
      </c>
      <c r="G754" s="6">
        <v>53.48</v>
      </c>
      <c r="H754" s="7">
        <f t="shared" si="33"/>
        <v>46.52</v>
      </c>
      <c r="I754" s="8">
        <f t="shared" si="34"/>
        <v>11.1648</v>
      </c>
      <c r="J754" s="1" t="str">
        <f t="shared" si="35"/>
        <v>黄色</v>
      </c>
    </row>
    <row r="755" ht="24.95" customHeight="1" spans="1:10">
      <c r="A755" s="1" t="s">
        <v>1555</v>
      </c>
      <c r="B755" s="2" t="s">
        <v>1508</v>
      </c>
      <c r="C755" s="2" t="s">
        <v>1556</v>
      </c>
      <c r="D755" s="2" t="s">
        <v>1510</v>
      </c>
      <c r="E755" s="2" t="s">
        <v>1108</v>
      </c>
      <c r="F755" s="5">
        <v>100</v>
      </c>
      <c r="G755" s="6">
        <v>32.03</v>
      </c>
      <c r="H755" s="7">
        <f t="shared" si="33"/>
        <v>67.97</v>
      </c>
      <c r="I755" s="8">
        <f t="shared" si="34"/>
        <v>54.376</v>
      </c>
      <c r="J755" s="1" t="str">
        <f t="shared" si="35"/>
        <v>绿色</v>
      </c>
    </row>
    <row r="756" ht="24.95" customHeight="1" spans="1:10">
      <c r="A756" s="1" t="s">
        <v>1557</v>
      </c>
      <c r="B756" s="2" t="s">
        <v>1508</v>
      </c>
      <c r="C756" s="2" t="s">
        <v>1558</v>
      </c>
      <c r="D756" s="2" t="s">
        <v>1510</v>
      </c>
      <c r="E756" s="2" t="s">
        <v>1108</v>
      </c>
      <c r="F756" s="5">
        <v>100</v>
      </c>
      <c r="G756" s="6">
        <v>38.16</v>
      </c>
      <c r="H756" s="7">
        <f t="shared" si="33"/>
        <v>61.84</v>
      </c>
      <c r="I756" s="8">
        <f t="shared" si="34"/>
        <v>49.472</v>
      </c>
      <c r="J756" s="1" t="str">
        <f t="shared" si="35"/>
        <v>绿色</v>
      </c>
    </row>
    <row r="757" ht="24.95" customHeight="1" spans="1:10">
      <c r="A757" s="1" t="s">
        <v>1559</v>
      </c>
      <c r="B757" s="2" t="s">
        <v>1508</v>
      </c>
      <c r="C757" s="2" t="s">
        <v>1560</v>
      </c>
      <c r="D757" s="2" t="s">
        <v>1510</v>
      </c>
      <c r="E757" s="2" t="s">
        <v>1108</v>
      </c>
      <c r="F757" s="5">
        <v>30</v>
      </c>
      <c r="G757" s="6">
        <v>41.28</v>
      </c>
      <c r="H757" s="7">
        <f t="shared" si="33"/>
        <v>58.72</v>
      </c>
      <c r="I757" s="8">
        <f t="shared" si="34"/>
        <v>14.0928</v>
      </c>
      <c r="J757" s="1" t="str">
        <f t="shared" si="35"/>
        <v>黄色</v>
      </c>
    </row>
    <row r="758" ht="24.95" customHeight="1" spans="1:10">
      <c r="A758" s="1" t="s">
        <v>1561</v>
      </c>
      <c r="B758" s="2" t="s">
        <v>1508</v>
      </c>
      <c r="C758" s="2" t="s">
        <v>1562</v>
      </c>
      <c r="D758" s="2" t="s">
        <v>1510</v>
      </c>
      <c r="E758" s="2" t="s">
        <v>1108</v>
      </c>
      <c r="F758" s="5">
        <v>50</v>
      </c>
      <c r="G758" s="6">
        <v>54.81</v>
      </c>
      <c r="H758" s="7">
        <f t="shared" si="33"/>
        <v>45.19</v>
      </c>
      <c r="I758" s="8">
        <f t="shared" si="34"/>
        <v>18.076</v>
      </c>
      <c r="J758" s="1" t="str">
        <f t="shared" si="35"/>
        <v>黄色</v>
      </c>
    </row>
    <row r="759" ht="24.95" customHeight="1" spans="1:10">
      <c r="A759" s="1" t="s">
        <v>1563</v>
      </c>
      <c r="B759" s="2" t="s">
        <v>1508</v>
      </c>
      <c r="C759" s="2" t="s">
        <v>1564</v>
      </c>
      <c r="D759" s="2" t="s">
        <v>1510</v>
      </c>
      <c r="E759" s="2" t="s">
        <v>1108</v>
      </c>
      <c r="F759" s="5">
        <v>100</v>
      </c>
      <c r="G759" s="6">
        <v>40.41</v>
      </c>
      <c r="H759" s="7">
        <f t="shared" si="33"/>
        <v>59.59</v>
      </c>
      <c r="I759" s="8">
        <f t="shared" si="34"/>
        <v>47.672</v>
      </c>
      <c r="J759" s="1" t="str">
        <f t="shared" si="35"/>
        <v>绿色</v>
      </c>
    </row>
    <row r="760" ht="24.95" customHeight="1" spans="1:10">
      <c r="A760" s="1" t="s">
        <v>1565</v>
      </c>
      <c r="B760" s="2" t="s">
        <v>1508</v>
      </c>
      <c r="C760" s="2" t="s">
        <v>1566</v>
      </c>
      <c r="D760" s="2" t="s">
        <v>1510</v>
      </c>
      <c r="E760" s="2" t="s">
        <v>1108</v>
      </c>
      <c r="F760" s="5">
        <v>50</v>
      </c>
      <c r="G760" s="6">
        <v>37.84</v>
      </c>
      <c r="H760" s="7">
        <f t="shared" si="33"/>
        <v>62.16</v>
      </c>
      <c r="I760" s="8">
        <f t="shared" si="34"/>
        <v>24.864</v>
      </c>
      <c r="J760" s="1" t="str">
        <f t="shared" si="35"/>
        <v>黄色</v>
      </c>
    </row>
    <row r="761" ht="24.95" customHeight="1" spans="1:10">
      <c r="A761" s="1" t="s">
        <v>1567</v>
      </c>
      <c r="B761" s="2" t="s">
        <v>1508</v>
      </c>
      <c r="C761" s="2" t="s">
        <v>1568</v>
      </c>
      <c r="D761" s="2" t="s">
        <v>1510</v>
      </c>
      <c r="E761" s="2" t="s">
        <v>1108</v>
      </c>
      <c r="F761" s="5">
        <v>50</v>
      </c>
      <c r="G761" s="6">
        <v>67.85</v>
      </c>
      <c r="H761" s="7">
        <f t="shared" si="33"/>
        <v>32.15</v>
      </c>
      <c r="I761" s="8">
        <f t="shared" si="34"/>
        <v>12.86</v>
      </c>
      <c r="J761" s="1" t="str">
        <f t="shared" si="35"/>
        <v>黄色</v>
      </c>
    </row>
    <row r="762" ht="24.95" customHeight="1" spans="1:10">
      <c r="A762" s="1" t="s">
        <v>1569</v>
      </c>
      <c r="B762" s="2" t="s">
        <v>1508</v>
      </c>
      <c r="C762" s="2" t="s">
        <v>1570</v>
      </c>
      <c r="D762" s="2" t="s">
        <v>1510</v>
      </c>
      <c r="E762" s="2" t="s">
        <v>1108</v>
      </c>
      <c r="F762" s="5">
        <v>100</v>
      </c>
      <c r="G762" s="6">
        <v>28.08</v>
      </c>
      <c r="H762" s="7">
        <f t="shared" si="33"/>
        <v>71.92</v>
      </c>
      <c r="I762" s="8">
        <f t="shared" si="34"/>
        <v>57.536</v>
      </c>
      <c r="J762" s="1" t="str">
        <f t="shared" si="35"/>
        <v>绿色</v>
      </c>
    </row>
    <row r="763" ht="24.95" customHeight="1" spans="1:10">
      <c r="A763" s="1" t="s">
        <v>1571</v>
      </c>
      <c r="B763" s="2" t="s">
        <v>1508</v>
      </c>
      <c r="C763" s="2" t="s">
        <v>1572</v>
      </c>
      <c r="D763" s="2" t="s">
        <v>1510</v>
      </c>
      <c r="E763" s="2" t="s">
        <v>1108</v>
      </c>
      <c r="F763" s="5">
        <v>100</v>
      </c>
      <c r="G763" s="6">
        <v>87.59</v>
      </c>
      <c r="H763" s="7">
        <f t="shared" si="33"/>
        <v>12.41</v>
      </c>
      <c r="I763" s="8">
        <f t="shared" si="34"/>
        <v>9.928</v>
      </c>
      <c r="J763" s="1" t="str">
        <f t="shared" si="35"/>
        <v>黄色</v>
      </c>
    </row>
    <row r="764" ht="24.95" customHeight="1" spans="1:10">
      <c r="A764" s="1" t="s">
        <v>1573</v>
      </c>
      <c r="B764" s="2" t="s">
        <v>1508</v>
      </c>
      <c r="C764" s="2" t="s">
        <v>1574</v>
      </c>
      <c r="D764" s="2" t="s">
        <v>1510</v>
      </c>
      <c r="E764" s="2" t="s">
        <v>1108</v>
      </c>
      <c r="F764" s="5">
        <v>50</v>
      </c>
      <c r="G764" s="6">
        <v>53.6</v>
      </c>
      <c r="H764" s="7">
        <f t="shared" si="33"/>
        <v>46.4</v>
      </c>
      <c r="I764" s="8">
        <f t="shared" si="34"/>
        <v>18.56</v>
      </c>
      <c r="J764" s="1" t="str">
        <f t="shared" si="35"/>
        <v>黄色</v>
      </c>
    </row>
    <row r="765" ht="24.95" customHeight="1" spans="1:10">
      <c r="A765" s="1" t="s">
        <v>1575</v>
      </c>
      <c r="B765" s="2" t="s">
        <v>1508</v>
      </c>
      <c r="C765" s="2" t="s">
        <v>1576</v>
      </c>
      <c r="D765" s="2" t="s">
        <v>1510</v>
      </c>
      <c r="E765" s="2" t="s">
        <v>1108</v>
      </c>
      <c r="F765" s="5">
        <v>50</v>
      </c>
      <c r="G765" s="6">
        <v>50.64</v>
      </c>
      <c r="H765" s="7">
        <f t="shared" si="33"/>
        <v>49.36</v>
      </c>
      <c r="I765" s="8">
        <f t="shared" si="34"/>
        <v>19.744</v>
      </c>
      <c r="J765" s="1" t="str">
        <f t="shared" si="35"/>
        <v>黄色</v>
      </c>
    </row>
    <row r="766" ht="24.95" customHeight="1" spans="1:10">
      <c r="A766" s="1" t="s">
        <v>1577</v>
      </c>
      <c r="B766" s="2" t="s">
        <v>1508</v>
      </c>
      <c r="C766" s="2" t="s">
        <v>1578</v>
      </c>
      <c r="D766" s="2" t="s">
        <v>1510</v>
      </c>
      <c r="E766" s="2" t="s">
        <v>1108</v>
      </c>
      <c r="F766" s="5">
        <v>100</v>
      </c>
      <c r="G766" s="6">
        <v>50.77</v>
      </c>
      <c r="H766" s="7">
        <f t="shared" si="33"/>
        <v>49.23</v>
      </c>
      <c r="I766" s="8">
        <f t="shared" si="34"/>
        <v>39.384</v>
      </c>
      <c r="J766" s="1" t="str">
        <f t="shared" si="35"/>
        <v>绿色</v>
      </c>
    </row>
    <row r="767" ht="24.95" customHeight="1" spans="1:10">
      <c r="A767" s="1" t="s">
        <v>1579</v>
      </c>
      <c r="B767" s="2" t="s">
        <v>1508</v>
      </c>
      <c r="C767" s="2" t="s">
        <v>1580</v>
      </c>
      <c r="D767" s="2" t="s">
        <v>1510</v>
      </c>
      <c r="E767" s="2" t="s">
        <v>1108</v>
      </c>
      <c r="F767" s="5">
        <v>50</v>
      </c>
      <c r="G767" s="6">
        <v>11.31</v>
      </c>
      <c r="H767" s="7">
        <f t="shared" si="33"/>
        <v>88.69</v>
      </c>
      <c r="I767" s="8">
        <f t="shared" si="34"/>
        <v>35.476</v>
      </c>
      <c r="J767" s="1" t="str">
        <f t="shared" si="35"/>
        <v>绿色</v>
      </c>
    </row>
    <row r="768" ht="24.95" customHeight="1" spans="1:10">
      <c r="A768" s="1" t="s">
        <v>1581</v>
      </c>
      <c r="B768" s="2" t="s">
        <v>1508</v>
      </c>
      <c r="C768" s="2" t="s">
        <v>1582</v>
      </c>
      <c r="D768" s="2" t="s">
        <v>1510</v>
      </c>
      <c r="E768" s="2" t="s">
        <v>1108</v>
      </c>
      <c r="F768" s="5">
        <v>100</v>
      </c>
      <c r="G768" s="6">
        <v>62.58</v>
      </c>
      <c r="H768" s="7">
        <f t="shared" si="33"/>
        <v>37.42</v>
      </c>
      <c r="I768" s="8">
        <f t="shared" si="34"/>
        <v>29.936</v>
      </c>
      <c r="J768" s="1" t="str">
        <f t="shared" si="35"/>
        <v>黄色</v>
      </c>
    </row>
    <row r="769" ht="24.95" customHeight="1" spans="1:10">
      <c r="A769" s="1" t="s">
        <v>1583</v>
      </c>
      <c r="B769" s="2" t="s">
        <v>1508</v>
      </c>
      <c r="C769" s="2" t="s">
        <v>1584</v>
      </c>
      <c r="D769" s="2" t="s">
        <v>1510</v>
      </c>
      <c r="E769" s="2" t="s">
        <v>1108</v>
      </c>
      <c r="F769" s="5">
        <v>50</v>
      </c>
      <c r="G769" s="6">
        <v>86.84</v>
      </c>
      <c r="H769" s="7">
        <f t="shared" si="33"/>
        <v>13.16</v>
      </c>
      <c r="I769" s="8">
        <f t="shared" si="34"/>
        <v>5.264</v>
      </c>
      <c r="J769" s="1" t="str">
        <f t="shared" si="35"/>
        <v>黄色</v>
      </c>
    </row>
    <row r="770" ht="24.95" customHeight="1" spans="1:10">
      <c r="A770" s="1" t="s">
        <v>1585</v>
      </c>
      <c r="B770" s="2" t="s">
        <v>1508</v>
      </c>
      <c r="C770" s="2" t="s">
        <v>1586</v>
      </c>
      <c r="D770" s="2" t="s">
        <v>1510</v>
      </c>
      <c r="E770" s="2" t="s">
        <v>1108</v>
      </c>
      <c r="F770" s="5">
        <v>200</v>
      </c>
      <c r="G770" s="6">
        <v>22.2</v>
      </c>
      <c r="H770" s="7">
        <f t="shared" si="33"/>
        <v>77.8</v>
      </c>
      <c r="I770" s="8">
        <f t="shared" si="34"/>
        <v>124.48</v>
      </c>
      <c r="J770" s="1" t="str">
        <f t="shared" si="35"/>
        <v>绿色</v>
      </c>
    </row>
    <row r="771" ht="24.95" customHeight="1" spans="1:10">
      <c r="A771" s="1" t="s">
        <v>1587</v>
      </c>
      <c r="B771" s="2" t="s">
        <v>1508</v>
      </c>
      <c r="C771" s="2" t="s">
        <v>1588</v>
      </c>
      <c r="D771" s="2" t="s">
        <v>1510</v>
      </c>
      <c r="E771" s="2" t="s">
        <v>1108</v>
      </c>
      <c r="F771" s="5">
        <v>100</v>
      </c>
      <c r="G771" s="6">
        <v>18.71</v>
      </c>
      <c r="H771" s="7">
        <f t="shared" ref="H771:H834" si="36">100-G771</f>
        <v>81.29</v>
      </c>
      <c r="I771" s="8">
        <f t="shared" ref="I771:I834" si="37">F771*H771/100*0.8</f>
        <v>65.032</v>
      </c>
      <c r="J771" s="1" t="str">
        <f t="shared" si="35"/>
        <v>绿色</v>
      </c>
    </row>
    <row r="772" ht="24.95" customHeight="1" spans="1:10">
      <c r="A772" s="1" t="s">
        <v>1589</v>
      </c>
      <c r="B772" s="2" t="s">
        <v>1508</v>
      </c>
      <c r="C772" s="2" t="s">
        <v>1590</v>
      </c>
      <c r="D772" s="2" t="s">
        <v>1510</v>
      </c>
      <c r="E772" s="2" t="s">
        <v>1108</v>
      </c>
      <c r="F772" s="5">
        <v>100</v>
      </c>
      <c r="G772" s="6">
        <v>23.21</v>
      </c>
      <c r="H772" s="7">
        <f t="shared" si="36"/>
        <v>76.79</v>
      </c>
      <c r="I772" s="8">
        <f t="shared" si="37"/>
        <v>61.432</v>
      </c>
      <c r="J772" s="1" t="str">
        <f t="shared" ref="J772:J835" si="38">VLOOKUP(I772,$L$3:$M$5,2)</f>
        <v>绿色</v>
      </c>
    </row>
    <row r="773" ht="24.95" customHeight="1" spans="1:10">
      <c r="A773" s="1" t="s">
        <v>1591</v>
      </c>
      <c r="B773" s="2" t="s">
        <v>1508</v>
      </c>
      <c r="C773" s="2" t="s">
        <v>1592</v>
      </c>
      <c r="D773" s="2" t="s">
        <v>1510</v>
      </c>
      <c r="E773" s="2" t="s">
        <v>1108</v>
      </c>
      <c r="F773" s="5">
        <v>50</v>
      </c>
      <c r="G773" s="6">
        <v>72.67</v>
      </c>
      <c r="H773" s="7">
        <f t="shared" si="36"/>
        <v>27.33</v>
      </c>
      <c r="I773" s="8">
        <f t="shared" si="37"/>
        <v>10.932</v>
      </c>
      <c r="J773" s="1" t="str">
        <f t="shared" si="38"/>
        <v>黄色</v>
      </c>
    </row>
    <row r="774" ht="24.95" customHeight="1" spans="1:10">
      <c r="A774" s="1" t="s">
        <v>1593</v>
      </c>
      <c r="B774" s="2" t="s">
        <v>1508</v>
      </c>
      <c r="C774" s="2" t="s">
        <v>1594</v>
      </c>
      <c r="D774" s="2" t="s">
        <v>1510</v>
      </c>
      <c r="E774" s="2" t="s">
        <v>1108</v>
      </c>
      <c r="F774" s="5">
        <v>200</v>
      </c>
      <c r="G774" s="6">
        <v>21.06</v>
      </c>
      <c r="H774" s="7">
        <f t="shared" si="36"/>
        <v>78.94</v>
      </c>
      <c r="I774" s="8">
        <f t="shared" si="37"/>
        <v>126.304</v>
      </c>
      <c r="J774" s="1" t="str">
        <f t="shared" si="38"/>
        <v>绿色</v>
      </c>
    </row>
    <row r="775" ht="24.95" customHeight="1" spans="1:10">
      <c r="A775" s="1" t="s">
        <v>1595</v>
      </c>
      <c r="B775" s="2" t="s">
        <v>1508</v>
      </c>
      <c r="C775" s="2" t="s">
        <v>1596</v>
      </c>
      <c r="D775" s="2" t="s">
        <v>1510</v>
      </c>
      <c r="E775" s="2" t="s">
        <v>1108</v>
      </c>
      <c r="F775" s="5">
        <v>100</v>
      </c>
      <c r="G775" s="6">
        <v>63.83</v>
      </c>
      <c r="H775" s="7">
        <f t="shared" si="36"/>
        <v>36.17</v>
      </c>
      <c r="I775" s="8">
        <f t="shared" si="37"/>
        <v>28.936</v>
      </c>
      <c r="J775" s="1" t="str">
        <f t="shared" si="38"/>
        <v>黄色</v>
      </c>
    </row>
    <row r="776" ht="24.95" customHeight="1" spans="1:10">
      <c r="A776" s="1" t="s">
        <v>1597</v>
      </c>
      <c r="B776" s="2" t="s">
        <v>1508</v>
      </c>
      <c r="C776" s="2" t="s">
        <v>1598</v>
      </c>
      <c r="D776" s="2" t="s">
        <v>1510</v>
      </c>
      <c r="E776" s="2" t="s">
        <v>1108</v>
      </c>
      <c r="F776" s="5">
        <v>100</v>
      </c>
      <c r="G776" s="6">
        <v>35.57</v>
      </c>
      <c r="H776" s="7">
        <f t="shared" si="36"/>
        <v>64.43</v>
      </c>
      <c r="I776" s="8">
        <f t="shared" si="37"/>
        <v>51.544</v>
      </c>
      <c r="J776" s="1" t="str">
        <f t="shared" si="38"/>
        <v>绿色</v>
      </c>
    </row>
    <row r="777" ht="24.95" customHeight="1" spans="1:10">
      <c r="A777" s="1" t="s">
        <v>1599</v>
      </c>
      <c r="B777" s="2" t="s">
        <v>1508</v>
      </c>
      <c r="C777" s="2" t="s">
        <v>1600</v>
      </c>
      <c r="D777" s="2" t="s">
        <v>1510</v>
      </c>
      <c r="E777" s="2" t="s">
        <v>1108</v>
      </c>
      <c r="F777" s="5">
        <v>50</v>
      </c>
      <c r="G777" s="6">
        <v>56.4</v>
      </c>
      <c r="H777" s="7">
        <f t="shared" si="36"/>
        <v>43.6</v>
      </c>
      <c r="I777" s="8">
        <f t="shared" si="37"/>
        <v>17.44</v>
      </c>
      <c r="J777" s="1" t="str">
        <f t="shared" si="38"/>
        <v>黄色</v>
      </c>
    </row>
    <row r="778" ht="24.95" customHeight="1" spans="1:10">
      <c r="A778" s="1" t="s">
        <v>1601</v>
      </c>
      <c r="B778" s="2" t="s">
        <v>1508</v>
      </c>
      <c r="C778" s="2" t="s">
        <v>1602</v>
      </c>
      <c r="D778" s="2" t="s">
        <v>1510</v>
      </c>
      <c r="E778" s="2" t="s">
        <v>1108</v>
      </c>
      <c r="F778" s="5">
        <v>50</v>
      </c>
      <c r="G778" s="6">
        <v>49.49</v>
      </c>
      <c r="H778" s="7">
        <f t="shared" si="36"/>
        <v>50.51</v>
      </c>
      <c r="I778" s="8">
        <f t="shared" si="37"/>
        <v>20.204</v>
      </c>
      <c r="J778" s="1" t="str">
        <f t="shared" si="38"/>
        <v>黄色</v>
      </c>
    </row>
    <row r="779" ht="24.95" customHeight="1" spans="1:10">
      <c r="A779" s="1" t="s">
        <v>1603</v>
      </c>
      <c r="B779" s="2" t="s">
        <v>1508</v>
      </c>
      <c r="C779" s="2" t="s">
        <v>1604</v>
      </c>
      <c r="D779" s="2" t="s">
        <v>1510</v>
      </c>
      <c r="E779" s="2" t="s">
        <v>1108</v>
      </c>
      <c r="F779" s="5">
        <v>100</v>
      </c>
      <c r="G779" s="6">
        <v>35.34</v>
      </c>
      <c r="H779" s="7">
        <f t="shared" si="36"/>
        <v>64.66</v>
      </c>
      <c r="I779" s="8">
        <f t="shared" si="37"/>
        <v>51.728</v>
      </c>
      <c r="J779" s="1" t="str">
        <f t="shared" si="38"/>
        <v>绿色</v>
      </c>
    </row>
    <row r="780" ht="24.95" customHeight="1" spans="1:10">
      <c r="A780" s="1" t="s">
        <v>1605</v>
      </c>
      <c r="B780" s="2" t="s">
        <v>1508</v>
      </c>
      <c r="C780" s="2" t="s">
        <v>1606</v>
      </c>
      <c r="D780" s="2" t="s">
        <v>1510</v>
      </c>
      <c r="E780" s="2" t="s">
        <v>1108</v>
      </c>
      <c r="F780" s="5">
        <v>100</v>
      </c>
      <c r="G780" s="6">
        <v>40.38</v>
      </c>
      <c r="H780" s="7">
        <f t="shared" si="36"/>
        <v>59.62</v>
      </c>
      <c r="I780" s="8">
        <f t="shared" si="37"/>
        <v>47.696</v>
      </c>
      <c r="J780" s="1" t="str">
        <f t="shared" si="38"/>
        <v>绿色</v>
      </c>
    </row>
    <row r="781" ht="24.95" customHeight="1" spans="1:10">
      <c r="A781" s="1" t="s">
        <v>1607</v>
      </c>
      <c r="B781" s="2" t="s">
        <v>1508</v>
      </c>
      <c r="C781" s="2" t="s">
        <v>1608</v>
      </c>
      <c r="D781" s="2" t="s">
        <v>1510</v>
      </c>
      <c r="E781" s="2" t="s">
        <v>1108</v>
      </c>
      <c r="F781" s="5">
        <v>50</v>
      </c>
      <c r="G781" s="6">
        <v>38.74</v>
      </c>
      <c r="H781" s="7">
        <f t="shared" si="36"/>
        <v>61.26</v>
      </c>
      <c r="I781" s="8">
        <f t="shared" si="37"/>
        <v>24.504</v>
      </c>
      <c r="J781" s="1" t="str">
        <f t="shared" si="38"/>
        <v>黄色</v>
      </c>
    </row>
    <row r="782" ht="24.95" customHeight="1" spans="1:10">
      <c r="A782" s="1" t="s">
        <v>1609</v>
      </c>
      <c r="B782" s="2" t="s">
        <v>1047</v>
      </c>
      <c r="C782" s="2" t="s">
        <v>1610</v>
      </c>
      <c r="D782" s="2" t="s">
        <v>1611</v>
      </c>
      <c r="E782" s="2" t="s">
        <v>238</v>
      </c>
      <c r="F782" s="5">
        <v>400</v>
      </c>
      <c r="G782" s="6">
        <v>65</v>
      </c>
      <c r="H782" s="7">
        <f t="shared" si="36"/>
        <v>35</v>
      </c>
      <c r="I782" s="8">
        <f t="shared" si="37"/>
        <v>112</v>
      </c>
      <c r="J782" s="1" t="str">
        <f t="shared" si="38"/>
        <v>绿色</v>
      </c>
    </row>
    <row r="783" ht="24.95" customHeight="1" spans="1:10">
      <c r="A783" s="1" t="s">
        <v>1612</v>
      </c>
      <c r="B783" s="2" t="s">
        <v>1047</v>
      </c>
      <c r="C783" s="2" t="s">
        <v>1613</v>
      </c>
      <c r="D783" s="2" t="s">
        <v>1611</v>
      </c>
      <c r="E783" s="2" t="s">
        <v>238</v>
      </c>
      <c r="F783" s="5">
        <v>100</v>
      </c>
      <c r="G783" s="6">
        <v>65</v>
      </c>
      <c r="H783" s="7">
        <f t="shared" si="36"/>
        <v>35</v>
      </c>
      <c r="I783" s="8">
        <f t="shared" si="37"/>
        <v>28</v>
      </c>
      <c r="J783" s="1" t="str">
        <f t="shared" si="38"/>
        <v>黄色</v>
      </c>
    </row>
    <row r="784" ht="24.95" customHeight="1" spans="1:10">
      <c r="A784" s="1" t="s">
        <v>1614</v>
      </c>
      <c r="B784" s="2" t="s">
        <v>1047</v>
      </c>
      <c r="C784" s="2" t="s">
        <v>1615</v>
      </c>
      <c r="D784" s="2" t="s">
        <v>1611</v>
      </c>
      <c r="E784" s="2" t="s">
        <v>238</v>
      </c>
      <c r="F784" s="5">
        <v>100</v>
      </c>
      <c r="G784" s="6">
        <v>65</v>
      </c>
      <c r="H784" s="7">
        <f t="shared" si="36"/>
        <v>35</v>
      </c>
      <c r="I784" s="8">
        <f t="shared" si="37"/>
        <v>28</v>
      </c>
      <c r="J784" s="1" t="str">
        <f t="shared" si="38"/>
        <v>黄色</v>
      </c>
    </row>
    <row r="785" ht="24.95" customHeight="1" spans="1:10">
      <c r="A785" s="1" t="s">
        <v>1616</v>
      </c>
      <c r="B785" s="2" t="s">
        <v>1047</v>
      </c>
      <c r="C785" s="2" t="s">
        <v>1617</v>
      </c>
      <c r="D785" s="2" t="s">
        <v>1611</v>
      </c>
      <c r="E785" s="2" t="s">
        <v>238</v>
      </c>
      <c r="F785" s="5">
        <v>100</v>
      </c>
      <c r="G785" s="6">
        <v>65</v>
      </c>
      <c r="H785" s="7">
        <f t="shared" si="36"/>
        <v>35</v>
      </c>
      <c r="I785" s="8">
        <f t="shared" si="37"/>
        <v>28</v>
      </c>
      <c r="J785" s="1" t="str">
        <f t="shared" si="38"/>
        <v>黄色</v>
      </c>
    </row>
    <row r="786" ht="24.95" customHeight="1" spans="1:10">
      <c r="A786" s="1" t="s">
        <v>1618</v>
      </c>
      <c r="B786" s="2" t="s">
        <v>1047</v>
      </c>
      <c r="C786" s="2" t="s">
        <v>1619</v>
      </c>
      <c r="D786" s="2" t="s">
        <v>1611</v>
      </c>
      <c r="E786" s="2" t="s">
        <v>238</v>
      </c>
      <c r="F786" s="5">
        <v>200</v>
      </c>
      <c r="G786" s="6">
        <v>65</v>
      </c>
      <c r="H786" s="7">
        <f t="shared" si="36"/>
        <v>35</v>
      </c>
      <c r="I786" s="8">
        <f t="shared" si="37"/>
        <v>56</v>
      </c>
      <c r="J786" s="1" t="str">
        <f t="shared" si="38"/>
        <v>绿色</v>
      </c>
    </row>
    <row r="787" ht="24.95" customHeight="1" spans="1:10">
      <c r="A787" s="1" t="s">
        <v>1620</v>
      </c>
      <c r="B787" s="2" t="s">
        <v>1047</v>
      </c>
      <c r="C787" s="2" t="s">
        <v>1621</v>
      </c>
      <c r="D787" s="2" t="s">
        <v>1611</v>
      </c>
      <c r="E787" s="2" t="s">
        <v>238</v>
      </c>
      <c r="F787" s="5">
        <v>200</v>
      </c>
      <c r="G787" s="6">
        <v>35.74</v>
      </c>
      <c r="H787" s="7">
        <f t="shared" si="36"/>
        <v>64.26</v>
      </c>
      <c r="I787" s="8">
        <f t="shared" si="37"/>
        <v>102.816</v>
      </c>
      <c r="J787" s="1" t="str">
        <f t="shared" si="38"/>
        <v>绿色</v>
      </c>
    </row>
    <row r="788" ht="24.95" customHeight="1" spans="1:10">
      <c r="A788" s="1" t="s">
        <v>1622</v>
      </c>
      <c r="B788" s="2" t="s">
        <v>1047</v>
      </c>
      <c r="C788" s="2" t="s">
        <v>1623</v>
      </c>
      <c r="D788" s="2" t="s">
        <v>1611</v>
      </c>
      <c r="E788" s="2" t="s">
        <v>238</v>
      </c>
      <c r="F788" s="5">
        <v>30</v>
      </c>
      <c r="G788" s="6">
        <v>98.42</v>
      </c>
      <c r="H788" s="7">
        <f t="shared" si="36"/>
        <v>1.58</v>
      </c>
      <c r="I788" s="8">
        <f t="shared" si="37"/>
        <v>0.3792</v>
      </c>
      <c r="J788" s="1" t="str">
        <f t="shared" si="38"/>
        <v>黄色</v>
      </c>
    </row>
    <row r="789" ht="24.95" customHeight="1" spans="1:10">
      <c r="A789" s="1" t="s">
        <v>1624</v>
      </c>
      <c r="B789" s="2" t="s">
        <v>1047</v>
      </c>
      <c r="C789" s="2" t="s">
        <v>1625</v>
      </c>
      <c r="D789" s="2" t="s">
        <v>1611</v>
      </c>
      <c r="E789" s="2" t="s">
        <v>238</v>
      </c>
      <c r="F789" s="5">
        <v>50</v>
      </c>
      <c r="G789" s="6">
        <v>94.74</v>
      </c>
      <c r="H789" s="7">
        <f t="shared" si="36"/>
        <v>5.26000000000001</v>
      </c>
      <c r="I789" s="8">
        <f t="shared" si="37"/>
        <v>2.104</v>
      </c>
      <c r="J789" s="1" t="str">
        <f t="shared" si="38"/>
        <v>黄色</v>
      </c>
    </row>
    <row r="790" ht="24.95" customHeight="1" spans="1:10">
      <c r="A790" s="1" t="s">
        <v>1626</v>
      </c>
      <c r="B790" s="2" t="s">
        <v>1047</v>
      </c>
      <c r="C790" s="2" t="s">
        <v>1627</v>
      </c>
      <c r="D790" s="2" t="s">
        <v>1611</v>
      </c>
      <c r="E790" s="2" t="s">
        <v>238</v>
      </c>
      <c r="F790" s="5">
        <v>200</v>
      </c>
      <c r="G790" s="6">
        <v>24.37</v>
      </c>
      <c r="H790" s="7">
        <f t="shared" si="36"/>
        <v>75.63</v>
      </c>
      <c r="I790" s="8">
        <f t="shared" si="37"/>
        <v>121.008</v>
      </c>
      <c r="J790" s="1" t="str">
        <f t="shared" si="38"/>
        <v>绿色</v>
      </c>
    </row>
    <row r="791" ht="24.95" customHeight="1" spans="1:10">
      <c r="A791" s="1" t="s">
        <v>1628</v>
      </c>
      <c r="B791" s="2" t="s">
        <v>1047</v>
      </c>
      <c r="C791" s="2" t="s">
        <v>1629</v>
      </c>
      <c r="D791" s="2" t="s">
        <v>1611</v>
      </c>
      <c r="E791" s="2" t="s">
        <v>238</v>
      </c>
      <c r="F791" s="5">
        <v>100</v>
      </c>
      <c r="G791" s="6">
        <v>33.39</v>
      </c>
      <c r="H791" s="7">
        <f t="shared" si="36"/>
        <v>66.61</v>
      </c>
      <c r="I791" s="8">
        <f t="shared" si="37"/>
        <v>53.288</v>
      </c>
      <c r="J791" s="1" t="str">
        <f t="shared" si="38"/>
        <v>绿色</v>
      </c>
    </row>
    <row r="792" ht="24.95" customHeight="1" spans="1:10">
      <c r="A792" s="1" t="s">
        <v>1630</v>
      </c>
      <c r="B792" s="2" t="s">
        <v>1047</v>
      </c>
      <c r="C792" s="2" t="s">
        <v>1631</v>
      </c>
      <c r="D792" s="2" t="s">
        <v>1611</v>
      </c>
      <c r="E792" s="2" t="s">
        <v>238</v>
      </c>
      <c r="F792" s="5">
        <v>400</v>
      </c>
      <c r="G792" s="6">
        <v>15.31</v>
      </c>
      <c r="H792" s="7">
        <f t="shared" si="36"/>
        <v>84.69</v>
      </c>
      <c r="I792" s="8">
        <f t="shared" si="37"/>
        <v>271.008</v>
      </c>
      <c r="J792" s="1" t="str">
        <f t="shared" si="38"/>
        <v>绿色</v>
      </c>
    </row>
    <row r="793" ht="24.95" customHeight="1" spans="1:10">
      <c r="A793" s="1" t="s">
        <v>1632</v>
      </c>
      <c r="B793" s="2" t="s">
        <v>1047</v>
      </c>
      <c r="C793" s="2" t="s">
        <v>1633</v>
      </c>
      <c r="D793" s="2" t="s">
        <v>1611</v>
      </c>
      <c r="E793" s="2" t="s">
        <v>238</v>
      </c>
      <c r="F793" s="5">
        <v>315</v>
      </c>
      <c r="G793" s="6">
        <v>15.21</v>
      </c>
      <c r="H793" s="7">
        <f t="shared" si="36"/>
        <v>84.79</v>
      </c>
      <c r="I793" s="8">
        <f t="shared" si="37"/>
        <v>213.6708</v>
      </c>
      <c r="J793" s="1" t="str">
        <f t="shared" si="38"/>
        <v>绿色</v>
      </c>
    </row>
    <row r="794" ht="24.95" customHeight="1" spans="1:10">
      <c r="A794" s="1" t="s">
        <v>1634</v>
      </c>
      <c r="B794" s="2" t="s">
        <v>1047</v>
      </c>
      <c r="C794" s="2" t="s">
        <v>1635</v>
      </c>
      <c r="D794" s="2" t="s">
        <v>1611</v>
      </c>
      <c r="E794" s="2" t="s">
        <v>238</v>
      </c>
      <c r="F794" s="5">
        <v>200</v>
      </c>
      <c r="G794" s="6">
        <v>14.67</v>
      </c>
      <c r="H794" s="7">
        <f t="shared" si="36"/>
        <v>85.33</v>
      </c>
      <c r="I794" s="8">
        <f t="shared" si="37"/>
        <v>136.528</v>
      </c>
      <c r="J794" s="1" t="str">
        <f t="shared" si="38"/>
        <v>绿色</v>
      </c>
    </row>
    <row r="795" ht="24.95" customHeight="1" spans="1:10">
      <c r="A795" s="1" t="s">
        <v>1636</v>
      </c>
      <c r="B795" s="2" t="s">
        <v>1047</v>
      </c>
      <c r="C795" s="2" t="s">
        <v>1637</v>
      </c>
      <c r="D795" s="2" t="s">
        <v>1611</v>
      </c>
      <c r="E795" s="2" t="s">
        <v>238</v>
      </c>
      <c r="F795" s="5">
        <v>50</v>
      </c>
      <c r="G795" s="6">
        <v>40.82</v>
      </c>
      <c r="H795" s="7">
        <f t="shared" si="36"/>
        <v>59.18</v>
      </c>
      <c r="I795" s="8">
        <f t="shared" si="37"/>
        <v>23.672</v>
      </c>
      <c r="J795" s="1" t="str">
        <f t="shared" si="38"/>
        <v>黄色</v>
      </c>
    </row>
    <row r="796" ht="24.95" customHeight="1" spans="1:10">
      <c r="A796" s="1" t="s">
        <v>1638</v>
      </c>
      <c r="B796" s="2" t="s">
        <v>1047</v>
      </c>
      <c r="C796" s="2" t="s">
        <v>1639</v>
      </c>
      <c r="D796" s="2" t="s">
        <v>1611</v>
      </c>
      <c r="E796" s="2" t="s">
        <v>238</v>
      </c>
      <c r="F796" s="5">
        <v>100</v>
      </c>
      <c r="G796" s="6">
        <v>23.11</v>
      </c>
      <c r="H796" s="7">
        <f t="shared" si="36"/>
        <v>76.89</v>
      </c>
      <c r="I796" s="8">
        <f t="shared" si="37"/>
        <v>61.512</v>
      </c>
      <c r="J796" s="1" t="str">
        <f t="shared" si="38"/>
        <v>绿色</v>
      </c>
    </row>
    <row r="797" ht="24.95" customHeight="1" spans="1:10">
      <c r="A797" s="1" t="s">
        <v>1640</v>
      </c>
      <c r="B797" s="2" t="s">
        <v>1047</v>
      </c>
      <c r="C797" s="2" t="s">
        <v>1641</v>
      </c>
      <c r="D797" s="2" t="s">
        <v>1611</v>
      </c>
      <c r="E797" s="2" t="s">
        <v>238</v>
      </c>
      <c r="F797" s="5">
        <v>30</v>
      </c>
      <c r="G797" s="6">
        <v>125.97</v>
      </c>
      <c r="H797" s="7">
        <f t="shared" si="36"/>
        <v>-25.97</v>
      </c>
      <c r="I797" s="8">
        <f t="shared" si="37"/>
        <v>-6.2328</v>
      </c>
      <c r="J797" s="1" t="str">
        <f t="shared" si="38"/>
        <v>红色</v>
      </c>
    </row>
    <row r="798" ht="24.95" customHeight="1" spans="1:10">
      <c r="A798" s="1" t="s">
        <v>1642</v>
      </c>
      <c r="B798" s="2" t="s">
        <v>1047</v>
      </c>
      <c r="C798" s="2" t="s">
        <v>1643</v>
      </c>
      <c r="D798" s="2" t="s">
        <v>1611</v>
      </c>
      <c r="E798" s="2" t="s">
        <v>238</v>
      </c>
      <c r="F798" s="5">
        <v>50</v>
      </c>
      <c r="G798" s="6">
        <v>23.93</v>
      </c>
      <c r="H798" s="7">
        <f t="shared" si="36"/>
        <v>76.07</v>
      </c>
      <c r="I798" s="8">
        <f t="shared" si="37"/>
        <v>30.428</v>
      </c>
      <c r="J798" s="1" t="str">
        <f t="shared" si="38"/>
        <v>绿色</v>
      </c>
    </row>
    <row r="799" ht="24.95" customHeight="1" spans="1:10">
      <c r="A799" s="1" t="s">
        <v>1644</v>
      </c>
      <c r="B799" s="2" t="s">
        <v>1047</v>
      </c>
      <c r="C799" s="2" t="s">
        <v>1645</v>
      </c>
      <c r="D799" s="2" t="s">
        <v>1611</v>
      </c>
      <c r="E799" s="2" t="s">
        <v>238</v>
      </c>
      <c r="F799" s="5">
        <v>50</v>
      </c>
      <c r="G799" s="6">
        <v>26.47</v>
      </c>
      <c r="H799" s="7">
        <f t="shared" si="36"/>
        <v>73.53</v>
      </c>
      <c r="I799" s="8">
        <f t="shared" si="37"/>
        <v>29.412</v>
      </c>
      <c r="J799" s="1" t="str">
        <f t="shared" si="38"/>
        <v>黄色</v>
      </c>
    </row>
    <row r="800" ht="24.95" customHeight="1" spans="1:10">
      <c r="A800" s="1" t="s">
        <v>1646</v>
      </c>
      <c r="B800" s="2" t="s">
        <v>1047</v>
      </c>
      <c r="C800" s="2" t="s">
        <v>1647</v>
      </c>
      <c r="D800" s="2" t="s">
        <v>1611</v>
      </c>
      <c r="E800" s="2" t="s">
        <v>238</v>
      </c>
      <c r="F800" s="5">
        <v>50</v>
      </c>
      <c r="G800" s="6">
        <v>86.58</v>
      </c>
      <c r="H800" s="7">
        <f t="shared" si="36"/>
        <v>13.42</v>
      </c>
      <c r="I800" s="8">
        <f t="shared" si="37"/>
        <v>5.368</v>
      </c>
      <c r="J800" s="1" t="str">
        <f t="shared" si="38"/>
        <v>黄色</v>
      </c>
    </row>
    <row r="801" ht="24.95" customHeight="1" spans="1:10">
      <c r="A801" s="1" t="s">
        <v>1648</v>
      </c>
      <c r="B801" s="2" t="s">
        <v>1047</v>
      </c>
      <c r="C801" s="2" t="s">
        <v>1649</v>
      </c>
      <c r="D801" s="2" t="s">
        <v>1611</v>
      </c>
      <c r="E801" s="2" t="s">
        <v>238</v>
      </c>
      <c r="F801" s="5">
        <v>50</v>
      </c>
      <c r="G801" s="6">
        <v>110.27</v>
      </c>
      <c r="H801" s="7">
        <f t="shared" si="36"/>
        <v>-10.27</v>
      </c>
      <c r="I801" s="8">
        <f t="shared" si="37"/>
        <v>-4.108</v>
      </c>
      <c r="J801" s="1" t="str">
        <f t="shared" si="38"/>
        <v>红色</v>
      </c>
    </row>
    <row r="802" ht="24.95" customHeight="1" spans="1:10">
      <c r="A802" s="1" t="s">
        <v>1650</v>
      </c>
      <c r="B802" s="2" t="s">
        <v>1047</v>
      </c>
      <c r="C802" s="2" t="s">
        <v>1651</v>
      </c>
      <c r="D802" s="2" t="s">
        <v>1611</v>
      </c>
      <c r="E802" s="2" t="s">
        <v>238</v>
      </c>
      <c r="F802" s="5">
        <v>100</v>
      </c>
      <c r="G802" s="6">
        <v>27.96</v>
      </c>
      <c r="H802" s="7">
        <f t="shared" si="36"/>
        <v>72.04</v>
      </c>
      <c r="I802" s="8">
        <f t="shared" si="37"/>
        <v>57.632</v>
      </c>
      <c r="J802" s="1" t="str">
        <f t="shared" si="38"/>
        <v>绿色</v>
      </c>
    </row>
    <row r="803" ht="24.95" customHeight="1" spans="1:10">
      <c r="A803" s="1" t="s">
        <v>1652</v>
      </c>
      <c r="B803" s="2" t="s">
        <v>1047</v>
      </c>
      <c r="C803" s="2" t="s">
        <v>1653</v>
      </c>
      <c r="D803" s="2" t="s">
        <v>1611</v>
      </c>
      <c r="E803" s="2" t="s">
        <v>238</v>
      </c>
      <c r="F803" s="5">
        <v>50</v>
      </c>
      <c r="G803" s="6">
        <v>27.29</v>
      </c>
      <c r="H803" s="7">
        <f t="shared" si="36"/>
        <v>72.71</v>
      </c>
      <c r="I803" s="8">
        <f t="shared" si="37"/>
        <v>29.084</v>
      </c>
      <c r="J803" s="1" t="str">
        <f t="shared" si="38"/>
        <v>黄色</v>
      </c>
    </row>
    <row r="804" ht="24.95" customHeight="1" spans="1:10">
      <c r="A804" s="1" t="s">
        <v>1654</v>
      </c>
      <c r="B804" s="2" t="s">
        <v>1047</v>
      </c>
      <c r="C804" s="2" t="s">
        <v>1655</v>
      </c>
      <c r="D804" s="2" t="s">
        <v>1611</v>
      </c>
      <c r="E804" s="2" t="s">
        <v>238</v>
      </c>
      <c r="F804" s="5">
        <v>100</v>
      </c>
      <c r="G804" s="6">
        <v>36.82</v>
      </c>
      <c r="H804" s="7">
        <f t="shared" si="36"/>
        <v>63.18</v>
      </c>
      <c r="I804" s="8">
        <f t="shared" si="37"/>
        <v>50.544</v>
      </c>
      <c r="J804" s="1" t="str">
        <f t="shared" si="38"/>
        <v>绿色</v>
      </c>
    </row>
    <row r="805" ht="24.95" customHeight="1" spans="1:10">
      <c r="A805" s="1" t="s">
        <v>1656</v>
      </c>
      <c r="B805" s="2" t="s">
        <v>1047</v>
      </c>
      <c r="C805" s="2" t="s">
        <v>1657</v>
      </c>
      <c r="D805" s="2" t="s">
        <v>1611</v>
      </c>
      <c r="E805" s="2" t="s">
        <v>238</v>
      </c>
      <c r="F805" s="5">
        <v>50</v>
      </c>
      <c r="G805" s="6">
        <v>55.87</v>
      </c>
      <c r="H805" s="7">
        <f t="shared" si="36"/>
        <v>44.13</v>
      </c>
      <c r="I805" s="8">
        <f t="shared" si="37"/>
        <v>17.652</v>
      </c>
      <c r="J805" s="1" t="str">
        <f t="shared" si="38"/>
        <v>黄色</v>
      </c>
    </row>
    <row r="806" ht="24.95" customHeight="1" spans="1:10">
      <c r="A806" s="1" t="s">
        <v>1658</v>
      </c>
      <c r="B806" s="2" t="s">
        <v>1047</v>
      </c>
      <c r="C806" s="2" t="s">
        <v>1659</v>
      </c>
      <c r="D806" s="2" t="s">
        <v>1611</v>
      </c>
      <c r="E806" s="2" t="s">
        <v>238</v>
      </c>
      <c r="F806" s="5">
        <v>200</v>
      </c>
      <c r="G806" s="6">
        <v>44.87</v>
      </c>
      <c r="H806" s="7">
        <f t="shared" si="36"/>
        <v>55.13</v>
      </c>
      <c r="I806" s="8">
        <f t="shared" si="37"/>
        <v>88.208</v>
      </c>
      <c r="J806" s="1" t="str">
        <f t="shared" si="38"/>
        <v>绿色</v>
      </c>
    </row>
    <row r="807" ht="24.95" customHeight="1" spans="1:10">
      <c r="A807" s="1" t="s">
        <v>1660</v>
      </c>
      <c r="B807" s="2" t="s">
        <v>1047</v>
      </c>
      <c r="C807" s="2" t="s">
        <v>1661</v>
      </c>
      <c r="D807" s="2" t="s">
        <v>1611</v>
      </c>
      <c r="E807" s="2" t="s">
        <v>238</v>
      </c>
      <c r="F807" s="5">
        <v>200</v>
      </c>
      <c r="G807" s="6">
        <v>14.48</v>
      </c>
      <c r="H807" s="7">
        <f t="shared" si="36"/>
        <v>85.52</v>
      </c>
      <c r="I807" s="8">
        <f t="shared" si="37"/>
        <v>136.832</v>
      </c>
      <c r="J807" s="1" t="str">
        <f t="shared" si="38"/>
        <v>绿色</v>
      </c>
    </row>
    <row r="808" ht="24.95" customHeight="1" spans="1:10">
      <c r="A808" s="1" t="s">
        <v>1662</v>
      </c>
      <c r="B808" s="2" t="s">
        <v>1047</v>
      </c>
      <c r="C808" s="2" t="s">
        <v>1663</v>
      </c>
      <c r="D808" s="2" t="s">
        <v>1611</v>
      </c>
      <c r="E808" s="2" t="s">
        <v>238</v>
      </c>
      <c r="F808" s="5">
        <v>100</v>
      </c>
      <c r="G808" s="6">
        <v>75.05</v>
      </c>
      <c r="H808" s="7">
        <f t="shared" si="36"/>
        <v>24.95</v>
      </c>
      <c r="I808" s="8">
        <f t="shared" si="37"/>
        <v>19.96</v>
      </c>
      <c r="J808" s="1" t="str">
        <f t="shared" si="38"/>
        <v>黄色</v>
      </c>
    </row>
    <row r="809" ht="24.95" customHeight="1" spans="1:10">
      <c r="A809" s="1" t="s">
        <v>1664</v>
      </c>
      <c r="B809" s="2" t="s">
        <v>1047</v>
      </c>
      <c r="C809" s="2" t="s">
        <v>1665</v>
      </c>
      <c r="D809" s="2" t="s">
        <v>1611</v>
      </c>
      <c r="E809" s="2" t="s">
        <v>238</v>
      </c>
      <c r="F809" s="5">
        <v>200</v>
      </c>
      <c r="G809" s="6">
        <v>58.59</v>
      </c>
      <c r="H809" s="7">
        <f t="shared" si="36"/>
        <v>41.41</v>
      </c>
      <c r="I809" s="8">
        <f t="shared" si="37"/>
        <v>66.256</v>
      </c>
      <c r="J809" s="1" t="str">
        <f t="shared" si="38"/>
        <v>绿色</v>
      </c>
    </row>
    <row r="810" ht="24.95" customHeight="1" spans="1:10">
      <c r="A810" s="1" t="s">
        <v>1666</v>
      </c>
      <c r="B810" s="2" t="s">
        <v>1047</v>
      </c>
      <c r="C810" s="2" t="s">
        <v>1667</v>
      </c>
      <c r="D810" s="2" t="s">
        <v>1611</v>
      </c>
      <c r="E810" s="2" t="s">
        <v>238</v>
      </c>
      <c r="F810" s="5">
        <v>315</v>
      </c>
      <c r="G810" s="6">
        <v>15.84</v>
      </c>
      <c r="H810" s="7">
        <f t="shared" si="36"/>
        <v>84.16</v>
      </c>
      <c r="I810" s="8">
        <f t="shared" si="37"/>
        <v>212.0832</v>
      </c>
      <c r="J810" s="1" t="str">
        <f t="shared" si="38"/>
        <v>绿色</v>
      </c>
    </row>
    <row r="811" ht="24.95" customHeight="1" spans="1:10">
      <c r="A811" s="1" t="s">
        <v>1668</v>
      </c>
      <c r="B811" s="2" t="s">
        <v>1047</v>
      </c>
      <c r="C811" s="2" t="s">
        <v>1669</v>
      </c>
      <c r="D811" s="2" t="s">
        <v>1611</v>
      </c>
      <c r="E811" s="2" t="s">
        <v>238</v>
      </c>
      <c r="F811" s="5">
        <v>50</v>
      </c>
      <c r="G811" s="6">
        <v>82.73</v>
      </c>
      <c r="H811" s="7">
        <f t="shared" si="36"/>
        <v>17.27</v>
      </c>
      <c r="I811" s="8">
        <f t="shared" si="37"/>
        <v>6.908</v>
      </c>
      <c r="J811" s="1" t="str">
        <f t="shared" si="38"/>
        <v>黄色</v>
      </c>
    </row>
    <row r="812" ht="24.95" customHeight="1" spans="1:10">
      <c r="A812" s="1" t="s">
        <v>1670</v>
      </c>
      <c r="B812" s="2" t="s">
        <v>1047</v>
      </c>
      <c r="C812" s="2" t="s">
        <v>1671</v>
      </c>
      <c r="D812" s="2" t="s">
        <v>1611</v>
      </c>
      <c r="E812" s="2" t="s">
        <v>238</v>
      </c>
      <c r="F812" s="5">
        <v>315</v>
      </c>
      <c r="G812" s="6">
        <v>65</v>
      </c>
      <c r="H812" s="7">
        <f t="shared" si="36"/>
        <v>35</v>
      </c>
      <c r="I812" s="8">
        <f t="shared" si="37"/>
        <v>88.2</v>
      </c>
      <c r="J812" s="1" t="str">
        <f t="shared" si="38"/>
        <v>绿色</v>
      </c>
    </row>
    <row r="813" ht="24.95" customHeight="1" spans="1:10">
      <c r="A813" s="1" t="s">
        <v>1672</v>
      </c>
      <c r="B813" s="2" t="s">
        <v>1047</v>
      </c>
      <c r="C813" s="2" t="s">
        <v>1673</v>
      </c>
      <c r="D813" s="2" t="s">
        <v>1611</v>
      </c>
      <c r="E813" s="2" t="s">
        <v>238</v>
      </c>
      <c r="F813" s="5">
        <v>50</v>
      </c>
      <c r="G813" s="6">
        <v>25.5</v>
      </c>
      <c r="H813" s="7">
        <f t="shared" si="36"/>
        <v>74.5</v>
      </c>
      <c r="I813" s="8">
        <f t="shared" si="37"/>
        <v>29.8</v>
      </c>
      <c r="J813" s="1" t="str">
        <f t="shared" si="38"/>
        <v>黄色</v>
      </c>
    </row>
    <row r="814" ht="24.95" customHeight="1" spans="1:10">
      <c r="A814" s="1" t="s">
        <v>1674</v>
      </c>
      <c r="B814" s="2" t="s">
        <v>1047</v>
      </c>
      <c r="C814" s="2" t="s">
        <v>1675</v>
      </c>
      <c r="D814" s="2" t="s">
        <v>1611</v>
      </c>
      <c r="E814" s="2" t="s">
        <v>238</v>
      </c>
      <c r="F814" s="5">
        <v>315</v>
      </c>
      <c r="G814" s="6">
        <v>19.83</v>
      </c>
      <c r="H814" s="7">
        <f t="shared" si="36"/>
        <v>80.17</v>
      </c>
      <c r="I814" s="8">
        <f t="shared" si="37"/>
        <v>202.0284</v>
      </c>
      <c r="J814" s="1" t="str">
        <f t="shared" si="38"/>
        <v>绿色</v>
      </c>
    </row>
    <row r="815" ht="24.95" customHeight="1" spans="1:10">
      <c r="A815" s="1" t="s">
        <v>1676</v>
      </c>
      <c r="B815" s="2" t="s">
        <v>1047</v>
      </c>
      <c r="C815" s="2" t="s">
        <v>1677</v>
      </c>
      <c r="D815" s="2" t="s">
        <v>1611</v>
      </c>
      <c r="E815" s="2" t="s">
        <v>238</v>
      </c>
      <c r="F815" s="5">
        <v>50</v>
      </c>
      <c r="G815" s="6">
        <v>50.06</v>
      </c>
      <c r="H815" s="7">
        <f t="shared" si="36"/>
        <v>49.94</v>
      </c>
      <c r="I815" s="8">
        <f t="shared" si="37"/>
        <v>19.976</v>
      </c>
      <c r="J815" s="1" t="str">
        <f t="shared" si="38"/>
        <v>黄色</v>
      </c>
    </row>
    <row r="816" ht="24.95" customHeight="1" spans="1:10">
      <c r="A816" s="1" t="s">
        <v>1678</v>
      </c>
      <c r="B816" s="2" t="s">
        <v>1047</v>
      </c>
      <c r="C816" s="2" t="s">
        <v>1679</v>
      </c>
      <c r="D816" s="2" t="s">
        <v>1611</v>
      </c>
      <c r="E816" s="2" t="s">
        <v>238</v>
      </c>
      <c r="F816" s="5">
        <v>50</v>
      </c>
      <c r="G816" s="6">
        <v>78.48</v>
      </c>
      <c r="H816" s="7">
        <f t="shared" si="36"/>
        <v>21.52</v>
      </c>
      <c r="I816" s="8">
        <f t="shared" si="37"/>
        <v>8.608</v>
      </c>
      <c r="J816" s="1" t="str">
        <f t="shared" si="38"/>
        <v>黄色</v>
      </c>
    </row>
    <row r="817" ht="24.95" customHeight="1" spans="1:10">
      <c r="A817" s="1" t="s">
        <v>1680</v>
      </c>
      <c r="B817" s="2" t="s">
        <v>1047</v>
      </c>
      <c r="C817" s="2" t="s">
        <v>1681</v>
      </c>
      <c r="D817" s="2" t="s">
        <v>1611</v>
      </c>
      <c r="E817" s="2" t="s">
        <v>238</v>
      </c>
      <c r="F817" s="5">
        <v>50</v>
      </c>
      <c r="G817" s="6">
        <v>51.42</v>
      </c>
      <c r="H817" s="7">
        <f t="shared" si="36"/>
        <v>48.58</v>
      </c>
      <c r="I817" s="8">
        <f t="shared" si="37"/>
        <v>19.432</v>
      </c>
      <c r="J817" s="1" t="str">
        <f t="shared" si="38"/>
        <v>黄色</v>
      </c>
    </row>
    <row r="818" ht="24.95" customHeight="1" spans="1:10">
      <c r="A818" s="1" t="s">
        <v>1682</v>
      </c>
      <c r="B818" s="2" t="s">
        <v>1047</v>
      </c>
      <c r="C818" s="2" t="s">
        <v>1683</v>
      </c>
      <c r="D818" s="2" t="s">
        <v>1611</v>
      </c>
      <c r="E818" s="2" t="s">
        <v>238</v>
      </c>
      <c r="F818" s="5">
        <v>50</v>
      </c>
      <c r="G818" s="6">
        <v>56.44</v>
      </c>
      <c r="H818" s="7">
        <f t="shared" si="36"/>
        <v>43.56</v>
      </c>
      <c r="I818" s="8">
        <f t="shared" si="37"/>
        <v>17.424</v>
      </c>
      <c r="J818" s="1" t="str">
        <f t="shared" si="38"/>
        <v>黄色</v>
      </c>
    </row>
    <row r="819" ht="24.95" customHeight="1" spans="1:10">
      <c r="A819" s="1" t="s">
        <v>1684</v>
      </c>
      <c r="B819" s="2" t="s">
        <v>1047</v>
      </c>
      <c r="C819" s="2" t="s">
        <v>1685</v>
      </c>
      <c r="D819" s="2" t="s">
        <v>1611</v>
      </c>
      <c r="E819" s="2" t="s">
        <v>238</v>
      </c>
      <c r="F819" s="5">
        <v>30</v>
      </c>
      <c r="G819" s="6">
        <v>38.77</v>
      </c>
      <c r="H819" s="7">
        <f t="shared" si="36"/>
        <v>61.23</v>
      </c>
      <c r="I819" s="8">
        <f t="shared" si="37"/>
        <v>14.6952</v>
      </c>
      <c r="J819" s="1" t="str">
        <f t="shared" si="38"/>
        <v>黄色</v>
      </c>
    </row>
    <row r="820" ht="24.95" customHeight="1" spans="1:10">
      <c r="A820" s="1" t="s">
        <v>1686</v>
      </c>
      <c r="B820" s="2" t="s">
        <v>1047</v>
      </c>
      <c r="C820" s="2" t="s">
        <v>1687</v>
      </c>
      <c r="D820" s="2" t="s">
        <v>1611</v>
      </c>
      <c r="E820" s="2" t="s">
        <v>238</v>
      </c>
      <c r="F820" s="5">
        <v>30</v>
      </c>
      <c r="G820" s="6">
        <v>106.79</v>
      </c>
      <c r="H820" s="7">
        <f t="shared" si="36"/>
        <v>-6.79000000000001</v>
      </c>
      <c r="I820" s="8">
        <f t="shared" si="37"/>
        <v>-1.6296</v>
      </c>
      <c r="J820" s="1" t="str">
        <f t="shared" si="38"/>
        <v>红色</v>
      </c>
    </row>
    <row r="821" ht="24.95" customHeight="1" spans="1:10">
      <c r="A821" s="1" t="s">
        <v>1688</v>
      </c>
      <c r="B821" s="2" t="s">
        <v>1047</v>
      </c>
      <c r="C821" s="2" t="s">
        <v>1689</v>
      </c>
      <c r="D821" s="2" t="s">
        <v>1611</v>
      </c>
      <c r="E821" s="2" t="s">
        <v>238</v>
      </c>
      <c r="F821" s="5">
        <v>100</v>
      </c>
      <c r="G821" s="6">
        <v>19.69</v>
      </c>
      <c r="H821" s="7">
        <f t="shared" si="36"/>
        <v>80.31</v>
      </c>
      <c r="I821" s="8">
        <f t="shared" si="37"/>
        <v>64.248</v>
      </c>
      <c r="J821" s="1" t="str">
        <f t="shared" si="38"/>
        <v>绿色</v>
      </c>
    </row>
    <row r="822" ht="24.95" customHeight="1" spans="1:10">
      <c r="A822" s="1" t="s">
        <v>1690</v>
      </c>
      <c r="B822" s="2" t="s">
        <v>1047</v>
      </c>
      <c r="C822" s="2" t="s">
        <v>1691</v>
      </c>
      <c r="D822" s="2" t="s">
        <v>1611</v>
      </c>
      <c r="E822" s="2" t="s">
        <v>238</v>
      </c>
      <c r="F822" s="5">
        <v>50</v>
      </c>
      <c r="G822" s="6">
        <v>52.91</v>
      </c>
      <c r="H822" s="7">
        <f t="shared" si="36"/>
        <v>47.09</v>
      </c>
      <c r="I822" s="8">
        <f t="shared" si="37"/>
        <v>18.836</v>
      </c>
      <c r="J822" s="1" t="str">
        <f t="shared" si="38"/>
        <v>黄色</v>
      </c>
    </row>
    <row r="823" ht="24.95" customHeight="1" spans="1:10">
      <c r="A823" s="1" t="s">
        <v>1692</v>
      </c>
      <c r="B823" s="2" t="s">
        <v>1047</v>
      </c>
      <c r="C823" s="2" t="s">
        <v>1693</v>
      </c>
      <c r="D823" s="2" t="s">
        <v>1611</v>
      </c>
      <c r="E823" s="2" t="s">
        <v>238</v>
      </c>
      <c r="F823" s="5">
        <v>160</v>
      </c>
      <c r="G823" s="6">
        <v>61.17</v>
      </c>
      <c r="H823" s="7">
        <f t="shared" si="36"/>
        <v>38.83</v>
      </c>
      <c r="I823" s="8">
        <f t="shared" si="37"/>
        <v>49.7024</v>
      </c>
      <c r="J823" s="1" t="str">
        <f t="shared" si="38"/>
        <v>绿色</v>
      </c>
    </row>
    <row r="824" ht="24.95" customHeight="1" spans="1:10">
      <c r="A824" s="1" t="s">
        <v>1694</v>
      </c>
      <c r="B824" s="2" t="s">
        <v>1047</v>
      </c>
      <c r="C824" s="2" t="s">
        <v>1695</v>
      </c>
      <c r="D824" s="2" t="s">
        <v>1611</v>
      </c>
      <c r="E824" s="2" t="s">
        <v>238</v>
      </c>
      <c r="F824" s="5">
        <v>50</v>
      </c>
      <c r="G824" s="6">
        <v>46.74</v>
      </c>
      <c r="H824" s="7">
        <f t="shared" si="36"/>
        <v>53.26</v>
      </c>
      <c r="I824" s="8">
        <f t="shared" si="37"/>
        <v>21.304</v>
      </c>
      <c r="J824" s="1" t="str">
        <f t="shared" si="38"/>
        <v>黄色</v>
      </c>
    </row>
    <row r="825" ht="24.95" customHeight="1" spans="1:10">
      <c r="A825" s="1" t="s">
        <v>1696</v>
      </c>
      <c r="B825" s="2" t="s">
        <v>1047</v>
      </c>
      <c r="C825" s="2" t="s">
        <v>1697</v>
      </c>
      <c r="D825" s="2" t="s">
        <v>1611</v>
      </c>
      <c r="E825" s="2" t="s">
        <v>238</v>
      </c>
      <c r="F825" s="5">
        <v>50</v>
      </c>
      <c r="G825" s="6">
        <v>31.61</v>
      </c>
      <c r="H825" s="7">
        <f t="shared" si="36"/>
        <v>68.39</v>
      </c>
      <c r="I825" s="8">
        <f t="shared" si="37"/>
        <v>27.356</v>
      </c>
      <c r="J825" s="1" t="str">
        <f t="shared" si="38"/>
        <v>黄色</v>
      </c>
    </row>
    <row r="826" ht="24.95" customHeight="1" spans="1:10">
      <c r="A826" s="1" t="s">
        <v>1698</v>
      </c>
      <c r="B826" s="2" t="s">
        <v>1047</v>
      </c>
      <c r="C826" s="2" t="s">
        <v>1699</v>
      </c>
      <c r="D826" s="2" t="s">
        <v>1611</v>
      </c>
      <c r="E826" s="2" t="s">
        <v>238</v>
      </c>
      <c r="F826" s="5">
        <v>50</v>
      </c>
      <c r="G826" s="6">
        <v>83.72</v>
      </c>
      <c r="H826" s="7">
        <f t="shared" si="36"/>
        <v>16.28</v>
      </c>
      <c r="I826" s="8">
        <f t="shared" si="37"/>
        <v>6.512</v>
      </c>
      <c r="J826" s="1" t="str">
        <f t="shared" si="38"/>
        <v>黄色</v>
      </c>
    </row>
    <row r="827" ht="24.95" customHeight="1" spans="1:10">
      <c r="A827" s="1" t="s">
        <v>1700</v>
      </c>
      <c r="B827" s="2" t="s">
        <v>1047</v>
      </c>
      <c r="C827" s="2" t="s">
        <v>1701</v>
      </c>
      <c r="D827" s="2" t="s">
        <v>1611</v>
      </c>
      <c r="E827" s="2" t="s">
        <v>238</v>
      </c>
      <c r="F827" s="5">
        <v>200</v>
      </c>
      <c r="G827" s="6">
        <v>100.38</v>
      </c>
      <c r="H827" s="7">
        <f t="shared" si="36"/>
        <v>-0.379999999999995</v>
      </c>
      <c r="I827" s="8">
        <f t="shared" si="37"/>
        <v>-0.607999999999993</v>
      </c>
      <c r="J827" s="1" t="str">
        <f t="shared" si="38"/>
        <v>红色</v>
      </c>
    </row>
    <row r="828" ht="24.95" customHeight="1" spans="1:10">
      <c r="A828" s="1" t="s">
        <v>1702</v>
      </c>
      <c r="B828" s="2" t="s">
        <v>1047</v>
      </c>
      <c r="C828" s="2" t="s">
        <v>1703</v>
      </c>
      <c r="D828" s="2" t="s">
        <v>1611</v>
      </c>
      <c r="E828" s="2" t="s">
        <v>238</v>
      </c>
      <c r="F828" s="5">
        <v>30</v>
      </c>
      <c r="G828" s="6">
        <v>39.01</v>
      </c>
      <c r="H828" s="7">
        <f t="shared" si="36"/>
        <v>60.99</v>
      </c>
      <c r="I828" s="8">
        <f t="shared" si="37"/>
        <v>14.6376</v>
      </c>
      <c r="J828" s="1" t="str">
        <f t="shared" si="38"/>
        <v>黄色</v>
      </c>
    </row>
    <row r="829" ht="24.95" customHeight="1" spans="1:10">
      <c r="A829" s="1" t="s">
        <v>1704</v>
      </c>
      <c r="B829" s="2" t="s">
        <v>1047</v>
      </c>
      <c r="C829" s="2" t="s">
        <v>1705</v>
      </c>
      <c r="D829" s="2" t="s">
        <v>1611</v>
      </c>
      <c r="E829" s="2" t="s">
        <v>238</v>
      </c>
      <c r="F829" s="5">
        <v>50</v>
      </c>
      <c r="G829" s="6">
        <v>38.43</v>
      </c>
      <c r="H829" s="7">
        <f t="shared" si="36"/>
        <v>61.57</v>
      </c>
      <c r="I829" s="8">
        <f t="shared" si="37"/>
        <v>24.628</v>
      </c>
      <c r="J829" s="1" t="str">
        <f t="shared" si="38"/>
        <v>黄色</v>
      </c>
    </row>
    <row r="830" ht="24.95" customHeight="1" spans="1:10">
      <c r="A830" s="1" t="s">
        <v>1706</v>
      </c>
      <c r="B830" s="2" t="s">
        <v>1047</v>
      </c>
      <c r="C830" s="2" t="s">
        <v>1707</v>
      </c>
      <c r="D830" s="2" t="s">
        <v>1611</v>
      </c>
      <c r="E830" s="2" t="s">
        <v>238</v>
      </c>
      <c r="F830" s="5">
        <v>200</v>
      </c>
      <c r="G830" s="6">
        <v>18.36</v>
      </c>
      <c r="H830" s="7">
        <f t="shared" si="36"/>
        <v>81.64</v>
      </c>
      <c r="I830" s="8">
        <f t="shared" si="37"/>
        <v>130.624</v>
      </c>
      <c r="J830" s="1" t="str">
        <f t="shared" si="38"/>
        <v>绿色</v>
      </c>
    </row>
    <row r="831" ht="24.95" customHeight="1" spans="1:10">
      <c r="A831" s="1" t="s">
        <v>1708</v>
      </c>
      <c r="B831" s="2" t="s">
        <v>362</v>
      </c>
      <c r="C831" s="2" t="s">
        <v>1709</v>
      </c>
      <c r="D831" s="2" t="s">
        <v>1710</v>
      </c>
      <c r="E831" s="2" t="s">
        <v>18</v>
      </c>
      <c r="F831" s="5">
        <v>630</v>
      </c>
      <c r="G831" s="6">
        <v>65</v>
      </c>
      <c r="H831" s="7">
        <f t="shared" si="36"/>
        <v>35</v>
      </c>
      <c r="I831" s="8">
        <f t="shared" si="37"/>
        <v>176.4</v>
      </c>
      <c r="J831" s="1" t="str">
        <f t="shared" si="38"/>
        <v>绿色</v>
      </c>
    </row>
    <row r="832" ht="24.95" customHeight="1" spans="1:10">
      <c r="A832" s="1" t="s">
        <v>1711</v>
      </c>
      <c r="B832" s="2" t="s">
        <v>362</v>
      </c>
      <c r="C832" s="2" t="s">
        <v>1712</v>
      </c>
      <c r="D832" s="2" t="s">
        <v>1710</v>
      </c>
      <c r="E832" s="2" t="s">
        <v>18</v>
      </c>
      <c r="F832" s="5">
        <v>800</v>
      </c>
      <c r="G832" s="6">
        <v>65</v>
      </c>
      <c r="H832" s="7">
        <f t="shared" si="36"/>
        <v>35</v>
      </c>
      <c r="I832" s="8">
        <f t="shared" si="37"/>
        <v>224</v>
      </c>
      <c r="J832" s="1" t="str">
        <f t="shared" si="38"/>
        <v>绿色</v>
      </c>
    </row>
    <row r="833" ht="24.95" customHeight="1" spans="1:10">
      <c r="A833" s="1" t="s">
        <v>1713</v>
      </c>
      <c r="B833" s="2" t="s">
        <v>362</v>
      </c>
      <c r="C833" s="2" t="s">
        <v>1714</v>
      </c>
      <c r="D833" s="2" t="s">
        <v>1710</v>
      </c>
      <c r="E833" s="2" t="s">
        <v>18</v>
      </c>
      <c r="F833" s="5">
        <v>500</v>
      </c>
      <c r="G833" s="6">
        <v>65</v>
      </c>
      <c r="H833" s="7">
        <f t="shared" si="36"/>
        <v>35</v>
      </c>
      <c r="I833" s="8">
        <f t="shared" si="37"/>
        <v>140</v>
      </c>
      <c r="J833" s="1" t="str">
        <f t="shared" si="38"/>
        <v>绿色</v>
      </c>
    </row>
    <row r="834" ht="24.95" customHeight="1" spans="1:10">
      <c r="A834" s="1" t="s">
        <v>1715</v>
      </c>
      <c r="B834" s="2" t="s">
        <v>362</v>
      </c>
      <c r="C834" s="2" t="s">
        <v>1716</v>
      </c>
      <c r="D834" s="2" t="s">
        <v>1710</v>
      </c>
      <c r="E834" s="2" t="s">
        <v>18</v>
      </c>
      <c r="F834" s="5">
        <v>400</v>
      </c>
      <c r="G834" s="6">
        <v>21.93</v>
      </c>
      <c r="H834" s="7">
        <f t="shared" si="36"/>
        <v>78.07</v>
      </c>
      <c r="I834" s="8">
        <f t="shared" si="37"/>
        <v>249.824</v>
      </c>
      <c r="J834" s="1" t="str">
        <f t="shared" si="38"/>
        <v>绿色</v>
      </c>
    </row>
    <row r="835" ht="24.95" customHeight="1" spans="1:10">
      <c r="A835" s="1" t="s">
        <v>1717</v>
      </c>
      <c r="B835" s="2" t="s">
        <v>362</v>
      </c>
      <c r="C835" s="2" t="s">
        <v>1718</v>
      </c>
      <c r="D835" s="2" t="s">
        <v>1710</v>
      </c>
      <c r="E835" s="2" t="s">
        <v>18</v>
      </c>
      <c r="F835" s="5">
        <v>400</v>
      </c>
      <c r="G835" s="6">
        <v>75.47</v>
      </c>
      <c r="H835" s="7">
        <f t="shared" ref="H835:H898" si="39">100-G835</f>
        <v>24.53</v>
      </c>
      <c r="I835" s="8">
        <f t="shared" ref="I835:I898" si="40">F835*H835/100*0.8</f>
        <v>78.496</v>
      </c>
      <c r="J835" s="1" t="str">
        <f t="shared" si="38"/>
        <v>绿色</v>
      </c>
    </row>
    <row r="836" ht="24.95" customHeight="1" spans="1:10">
      <c r="A836" s="1" t="s">
        <v>1719</v>
      </c>
      <c r="B836" s="2" t="s">
        <v>362</v>
      </c>
      <c r="C836" s="2" t="s">
        <v>1720</v>
      </c>
      <c r="D836" s="2" t="s">
        <v>1710</v>
      </c>
      <c r="E836" s="2" t="s">
        <v>18</v>
      </c>
      <c r="F836" s="5">
        <v>630</v>
      </c>
      <c r="G836" s="6">
        <v>66.33</v>
      </c>
      <c r="H836" s="7">
        <f t="shared" si="39"/>
        <v>33.67</v>
      </c>
      <c r="I836" s="8">
        <f t="shared" si="40"/>
        <v>169.6968</v>
      </c>
      <c r="J836" s="1" t="str">
        <f t="shared" ref="J836:J899" si="41">VLOOKUP(I836,$L$3:$M$5,2)</f>
        <v>绿色</v>
      </c>
    </row>
    <row r="837" ht="24.95" customHeight="1" spans="1:10">
      <c r="A837" s="1" t="s">
        <v>1721</v>
      </c>
      <c r="B837" s="2" t="s">
        <v>362</v>
      </c>
      <c r="C837" s="2" t="s">
        <v>1722</v>
      </c>
      <c r="D837" s="2" t="s">
        <v>1710</v>
      </c>
      <c r="E837" s="2" t="s">
        <v>18</v>
      </c>
      <c r="F837" s="5">
        <v>400</v>
      </c>
      <c r="G837" s="6">
        <v>76.57</v>
      </c>
      <c r="H837" s="7">
        <f t="shared" si="39"/>
        <v>23.43</v>
      </c>
      <c r="I837" s="8">
        <f t="shared" si="40"/>
        <v>74.976</v>
      </c>
      <c r="J837" s="1" t="str">
        <f t="shared" si="41"/>
        <v>绿色</v>
      </c>
    </row>
    <row r="838" ht="24.95" customHeight="1" spans="1:10">
      <c r="A838" s="1" t="s">
        <v>1723</v>
      </c>
      <c r="B838" s="2" t="s">
        <v>362</v>
      </c>
      <c r="C838" s="2" t="s">
        <v>1724</v>
      </c>
      <c r="D838" s="2" t="s">
        <v>1710</v>
      </c>
      <c r="E838" s="2" t="s">
        <v>18</v>
      </c>
      <c r="F838" s="5">
        <v>630</v>
      </c>
      <c r="G838" s="6">
        <v>50.2</v>
      </c>
      <c r="H838" s="7">
        <f t="shared" si="39"/>
        <v>49.8</v>
      </c>
      <c r="I838" s="8">
        <f t="shared" si="40"/>
        <v>250.992</v>
      </c>
      <c r="J838" s="1" t="str">
        <f t="shared" si="41"/>
        <v>绿色</v>
      </c>
    </row>
    <row r="839" ht="24.95" customHeight="1" spans="1:10">
      <c r="A839" s="1" t="s">
        <v>1725</v>
      </c>
      <c r="B839" s="2" t="s">
        <v>362</v>
      </c>
      <c r="C839" s="2" t="s">
        <v>1726</v>
      </c>
      <c r="D839" s="2" t="s">
        <v>1710</v>
      </c>
      <c r="E839" s="2" t="s">
        <v>18</v>
      </c>
      <c r="F839" s="5">
        <v>200</v>
      </c>
      <c r="G839" s="6">
        <v>21.68</v>
      </c>
      <c r="H839" s="7">
        <f t="shared" si="39"/>
        <v>78.32</v>
      </c>
      <c r="I839" s="8">
        <f t="shared" si="40"/>
        <v>125.312</v>
      </c>
      <c r="J839" s="1" t="str">
        <f t="shared" si="41"/>
        <v>绿色</v>
      </c>
    </row>
    <row r="840" ht="24.95" customHeight="1" spans="1:10">
      <c r="A840" s="1" t="s">
        <v>1727</v>
      </c>
      <c r="B840" s="2" t="s">
        <v>362</v>
      </c>
      <c r="C840" s="2" t="s">
        <v>1728</v>
      </c>
      <c r="D840" s="2" t="s">
        <v>1710</v>
      </c>
      <c r="E840" s="2" t="s">
        <v>18</v>
      </c>
      <c r="F840" s="5">
        <v>400</v>
      </c>
      <c r="G840" s="6">
        <v>19.02</v>
      </c>
      <c r="H840" s="7">
        <f t="shared" si="39"/>
        <v>80.98</v>
      </c>
      <c r="I840" s="8">
        <f t="shared" si="40"/>
        <v>259.136</v>
      </c>
      <c r="J840" s="1" t="str">
        <f t="shared" si="41"/>
        <v>绿色</v>
      </c>
    </row>
    <row r="841" ht="24.95" customHeight="1" spans="1:10">
      <c r="A841" s="1" t="s">
        <v>1729</v>
      </c>
      <c r="B841" s="2" t="s">
        <v>362</v>
      </c>
      <c r="C841" s="2" t="s">
        <v>1730</v>
      </c>
      <c r="D841" s="2" t="s">
        <v>1710</v>
      </c>
      <c r="E841" s="2" t="s">
        <v>18</v>
      </c>
      <c r="F841" s="5">
        <v>630</v>
      </c>
      <c r="G841" s="6">
        <v>33.44</v>
      </c>
      <c r="H841" s="7">
        <f t="shared" si="39"/>
        <v>66.56</v>
      </c>
      <c r="I841" s="8">
        <f t="shared" si="40"/>
        <v>335.4624</v>
      </c>
      <c r="J841" s="1" t="str">
        <f t="shared" si="41"/>
        <v>绿色</v>
      </c>
    </row>
    <row r="842" ht="24.95" customHeight="1" spans="1:10">
      <c r="A842" s="1" t="s">
        <v>1731</v>
      </c>
      <c r="B842" s="2" t="s">
        <v>362</v>
      </c>
      <c r="C842" s="2" t="s">
        <v>1732</v>
      </c>
      <c r="D842" s="2" t="s">
        <v>1710</v>
      </c>
      <c r="E842" s="2" t="s">
        <v>18</v>
      </c>
      <c r="F842" s="5">
        <v>400</v>
      </c>
      <c r="G842" s="6">
        <v>25.12</v>
      </c>
      <c r="H842" s="7">
        <f t="shared" si="39"/>
        <v>74.88</v>
      </c>
      <c r="I842" s="8">
        <f t="shared" si="40"/>
        <v>239.616</v>
      </c>
      <c r="J842" s="1" t="str">
        <f t="shared" si="41"/>
        <v>绿色</v>
      </c>
    </row>
    <row r="843" ht="24.95" customHeight="1" spans="1:10">
      <c r="A843" s="1" t="s">
        <v>1733</v>
      </c>
      <c r="B843" s="2" t="s">
        <v>362</v>
      </c>
      <c r="C843" s="2" t="s">
        <v>1734</v>
      </c>
      <c r="D843" s="2" t="s">
        <v>1710</v>
      </c>
      <c r="E843" s="2" t="s">
        <v>18</v>
      </c>
      <c r="F843" s="5">
        <v>630</v>
      </c>
      <c r="G843" s="6">
        <v>32.33</v>
      </c>
      <c r="H843" s="7">
        <f t="shared" si="39"/>
        <v>67.67</v>
      </c>
      <c r="I843" s="8">
        <f t="shared" si="40"/>
        <v>341.0568</v>
      </c>
      <c r="J843" s="1" t="str">
        <f t="shared" si="41"/>
        <v>绿色</v>
      </c>
    </row>
    <row r="844" ht="24.95" customHeight="1" spans="1:10">
      <c r="A844" s="1" t="s">
        <v>1735</v>
      </c>
      <c r="B844" s="2" t="s">
        <v>362</v>
      </c>
      <c r="C844" s="2" t="s">
        <v>1736</v>
      </c>
      <c r="D844" s="2" t="s">
        <v>1710</v>
      </c>
      <c r="E844" s="2" t="s">
        <v>18</v>
      </c>
      <c r="F844" s="5">
        <v>400</v>
      </c>
      <c r="G844" s="6">
        <v>48.93</v>
      </c>
      <c r="H844" s="7">
        <f t="shared" si="39"/>
        <v>51.07</v>
      </c>
      <c r="I844" s="8">
        <f t="shared" si="40"/>
        <v>163.424</v>
      </c>
      <c r="J844" s="1" t="str">
        <f t="shared" si="41"/>
        <v>绿色</v>
      </c>
    </row>
    <row r="845" ht="24.95" customHeight="1" spans="1:10">
      <c r="A845" s="1" t="s">
        <v>1737</v>
      </c>
      <c r="B845" s="2" t="s">
        <v>362</v>
      </c>
      <c r="C845" s="2" t="s">
        <v>1738</v>
      </c>
      <c r="D845" s="2" t="s">
        <v>1710</v>
      </c>
      <c r="E845" s="2" t="s">
        <v>18</v>
      </c>
      <c r="F845" s="5">
        <v>400</v>
      </c>
      <c r="G845" s="6">
        <v>57.1</v>
      </c>
      <c r="H845" s="7">
        <f t="shared" si="39"/>
        <v>42.9</v>
      </c>
      <c r="I845" s="8">
        <f t="shared" si="40"/>
        <v>137.28</v>
      </c>
      <c r="J845" s="1" t="str">
        <f t="shared" si="41"/>
        <v>绿色</v>
      </c>
    </row>
    <row r="846" ht="24.95" customHeight="1" spans="1:10">
      <c r="A846" s="1" t="s">
        <v>1739</v>
      </c>
      <c r="B846" s="2" t="s">
        <v>362</v>
      </c>
      <c r="C846" s="2" t="s">
        <v>1740</v>
      </c>
      <c r="D846" s="2" t="s">
        <v>1710</v>
      </c>
      <c r="E846" s="2" t="s">
        <v>18</v>
      </c>
      <c r="F846" s="5">
        <v>630</v>
      </c>
      <c r="G846" s="6">
        <v>40.33</v>
      </c>
      <c r="H846" s="7">
        <f t="shared" si="39"/>
        <v>59.67</v>
      </c>
      <c r="I846" s="8">
        <f t="shared" si="40"/>
        <v>300.7368</v>
      </c>
      <c r="J846" s="1" t="str">
        <f t="shared" si="41"/>
        <v>绿色</v>
      </c>
    </row>
    <row r="847" ht="24.95" customHeight="1" spans="1:10">
      <c r="A847" s="1" t="s">
        <v>1741</v>
      </c>
      <c r="B847" s="2" t="s">
        <v>362</v>
      </c>
      <c r="C847" s="2" t="s">
        <v>1742</v>
      </c>
      <c r="D847" s="2" t="s">
        <v>1710</v>
      </c>
      <c r="E847" s="2" t="s">
        <v>18</v>
      </c>
      <c r="F847" s="5">
        <v>630</v>
      </c>
      <c r="G847" s="6">
        <v>30.07</v>
      </c>
      <c r="H847" s="7">
        <f t="shared" si="39"/>
        <v>69.93</v>
      </c>
      <c r="I847" s="8">
        <f t="shared" si="40"/>
        <v>352.4472</v>
      </c>
      <c r="J847" s="1" t="str">
        <f t="shared" si="41"/>
        <v>绿色</v>
      </c>
    </row>
    <row r="848" ht="24.95" customHeight="1" spans="1:10">
      <c r="A848" s="1" t="s">
        <v>1743</v>
      </c>
      <c r="B848" s="2" t="s">
        <v>362</v>
      </c>
      <c r="C848" s="2" t="s">
        <v>1744</v>
      </c>
      <c r="D848" s="2" t="s">
        <v>1710</v>
      </c>
      <c r="E848" s="2" t="s">
        <v>18</v>
      </c>
      <c r="F848" s="5">
        <v>400</v>
      </c>
      <c r="G848" s="6">
        <v>26.87</v>
      </c>
      <c r="H848" s="7">
        <f t="shared" si="39"/>
        <v>73.13</v>
      </c>
      <c r="I848" s="8">
        <f t="shared" si="40"/>
        <v>234.016</v>
      </c>
      <c r="J848" s="1" t="str">
        <f t="shared" si="41"/>
        <v>绿色</v>
      </c>
    </row>
    <row r="849" ht="24.95" customHeight="1" spans="1:10">
      <c r="A849" s="1" t="s">
        <v>1745</v>
      </c>
      <c r="B849" s="2" t="s">
        <v>362</v>
      </c>
      <c r="C849" s="2" t="s">
        <v>1746</v>
      </c>
      <c r="D849" s="2" t="s">
        <v>1710</v>
      </c>
      <c r="E849" s="2" t="s">
        <v>18</v>
      </c>
      <c r="F849" s="5">
        <v>315</v>
      </c>
      <c r="G849" s="6">
        <v>44.54</v>
      </c>
      <c r="H849" s="7">
        <f t="shared" si="39"/>
        <v>55.46</v>
      </c>
      <c r="I849" s="8">
        <f t="shared" si="40"/>
        <v>139.7592</v>
      </c>
      <c r="J849" s="1" t="str">
        <f t="shared" si="41"/>
        <v>绿色</v>
      </c>
    </row>
    <row r="850" ht="24.95" customHeight="1" spans="1:10">
      <c r="A850" s="1" t="s">
        <v>1747</v>
      </c>
      <c r="B850" s="2" t="s">
        <v>362</v>
      </c>
      <c r="C850" s="2" t="s">
        <v>1748</v>
      </c>
      <c r="D850" s="2" t="s">
        <v>1710</v>
      </c>
      <c r="E850" s="2" t="s">
        <v>18</v>
      </c>
      <c r="F850" s="5">
        <v>400</v>
      </c>
      <c r="G850" s="6">
        <v>43.73</v>
      </c>
      <c r="H850" s="7">
        <f t="shared" si="39"/>
        <v>56.27</v>
      </c>
      <c r="I850" s="8">
        <f t="shared" si="40"/>
        <v>180.064</v>
      </c>
      <c r="J850" s="1" t="str">
        <f t="shared" si="41"/>
        <v>绿色</v>
      </c>
    </row>
    <row r="851" ht="24.95" customHeight="1" spans="1:10">
      <c r="A851" s="1" t="s">
        <v>1749</v>
      </c>
      <c r="B851" s="2" t="s">
        <v>362</v>
      </c>
      <c r="C851" s="2" t="s">
        <v>1750</v>
      </c>
      <c r="D851" s="2" t="s">
        <v>1710</v>
      </c>
      <c r="E851" s="2" t="s">
        <v>18</v>
      </c>
      <c r="F851" s="5">
        <v>315</v>
      </c>
      <c r="G851" s="6">
        <v>53.89</v>
      </c>
      <c r="H851" s="7">
        <f t="shared" si="39"/>
        <v>46.11</v>
      </c>
      <c r="I851" s="8">
        <f t="shared" si="40"/>
        <v>116.1972</v>
      </c>
      <c r="J851" s="1" t="str">
        <f t="shared" si="41"/>
        <v>绿色</v>
      </c>
    </row>
    <row r="852" ht="24.95" customHeight="1" spans="1:10">
      <c r="A852" s="1" t="s">
        <v>1751</v>
      </c>
      <c r="B852" s="2" t="s">
        <v>362</v>
      </c>
      <c r="C852" s="2" t="s">
        <v>1752</v>
      </c>
      <c r="D852" s="2" t="s">
        <v>1710</v>
      </c>
      <c r="E852" s="2" t="s">
        <v>18</v>
      </c>
      <c r="F852" s="5">
        <v>315</v>
      </c>
      <c r="G852" s="6">
        <v>56.63</v>
      </c>
      <c r="H852" s="7">
        <f t="shared" si="39"/>
        <v>43.37</v>
      </c>
      <c r="I852" s="8">
        <f t="shared" si="40"/>
        <v>109.2924</v>
      </c>
      <c r="J852" s="1" t="str">
        <f t="shared" si="41"/>
        <v>绿色</v>
      </c>
    </row>
    <row r="853" ht="24.95" customHeight="1" spans="1:10">
      <c r="A853" s="1" t="s">
        <v>1753</v>
      </c>
      <c r="B853" s="2" t="s">
        <v>362</v>
      </c>
      <c r="C853" s="2" t="s">
        <v>1754</v>
      </c>
      <c r="D853" s="2" t="s">
        <v>1710</v>
      </c>
      <c r="E853" s="2" t="s">
        <v>18</v>
      </c>
      <c r="F853" s="5">
        <v>400</v>
      </c>
      <c r="G853" s="6">
        <v>28.73</v>
      </c>
      <c r="H853" s="7">
        <f t="shared" si="39"/>
        <v>71.27</v>
      </c>
      <c r="I853" s="8">
        <f t="shared" si="40"/>
        <v>228.064</v>
      </c>
      <c r="J853" s="1" t="str">
        <f t="shared" si="41"/>
        <v>绿色</v>
      </c>
    </row>
    <row r="854" ht="24.95" customHeight="1" spans="1:10">
      <c r="A854" s="1" t="s">
        <v>1755</v>
      </c>
      <c r="B854" s="2" t="s">
        <v>362</v>
      </c>
      <c r="C854" s="2" t="s">
        <v>1756</v>
      </c>
      <c r="D854" s="2" t="s">
        <v>1710</v>
      </c>
      <c r="E854" s="2" t="s">
        <v>18</v>
      </c>
      <c r="F854" s="5">
        <v>315</v>
      </c>
      <c r="G854" s="6">
        <v>28.86</v>
      </c>
      <c r="H854" s="7">
        <f t="shared" si="39"/>
        <v>71.14</v>
      </c>
      <c r="I854" s="8">
        <f t="shared" si="40"/>
        <v>179.2728</v>
      </c>
      <c r="J854" s="1" t="str">
        <f t="shared" si="41"/>
        <v>绿色</v>
      </c>
    </row>
    <row r="855" ht="24.95" customHeight="1" spans="1:10">
      <c r="A855" s="1" t="s">
        <v>1757</v>
      </c>
      <c r="B855" s="2" t="s">
        <v>362</v>
      </c>
      <c r="C855" s="2" t="s">
        <v>1758</v>
      </c>
      <c r="D855" s="2" t="s">
        <v>1710</v>
      </c>
      <c r="E855" s="2" t="s">
        <v>18</v>
      </c>
      <c r="F855" s="5">
        <v>315</v>
      </c>
      <c r="G855" s="6">
        <v>23.57</v>
      </c>
      <c r="H855" s="7">
        <f t="shared" si="39"/>
        <v>76.43</v>
      </c>
      <c r="I855" s="8">
        <f t="shared" si="40"/>
        <v>192.6036</v>
      </c>
      <c r="J855" s="1" t="str">
        <f t="shared" si="41"/>
        <v>绿色</v>
      </c>
    </row>
    <row r="856" ht="24.95" customHeight="1" spans="1:10">
      <c r="A856" s="1" t="s">
        <v>1759</v>
      </c>
      <c r="B856" s="2" t="s">
        <v>362</v>
      </c>
      <c r="C856" s="2" t="s">
        <v>1760</v>
      </c>
      <c r="D856" s="2" t="s">
        <v>1710</v>
      </c>
      <c r="E856" s="2" t="s">
        <v>18</v>
      </c>
      <c r="F856" s="5">
        <v>315</v>
      </c>
      <c r="G856" s="6">
        <v>52.83</v>
      </c>
      <c r="H856" s="7">
        <f t="shared" si="39"/>
        <v>47.17</v>
      </c>
      <c r="I856" s="8">
        <f t="shared" si="40"/>
        <v>118.8684</v>
      </c>
      <c r="J856" s="1" t="str">
        <f t="shared" si="41"/>
        <v>绿色</v>
      </c>
    </row>
    <row r="857" ht="24.95" customHeight="1" spans="1:10">
      <c r="A857" s="1" t="s">
        <v>1761</v>
      </c>
      <c r="B857" s="2" t="s">
        <v>362</v>
      </c>
      <c r="C857" s="2" t="s">
        <v>1762</v>
      </c>
      <c r="D857" s="2" t="s">
        <v>1710</v>
      </c>
      <c r="E857" s="2" t="s">
        <v>18</v>
      </c>
      <c r="F857" s="5">
        <v>500</v>
      </c>
      <c r="G857" s="6">
        <v>16.48</v>
      </c>
      <c r="H857" s="7">
        <f t="shared" si="39"/>
        <v>83.52</v>
      </c>
      <c r="I857" s="8">
        <f t="shared" si="40"/>
        <v>334.08</v>
      </c>
      <c r="J857" s="1" t="str">
        <f t="shared" si="41"/>
        <v>绿色</v>
      </c>
    </row>
    <row r="858" ht="24.95" customHeight="1" spans="1:10">
      <c r="A858" s="1" t="s">
        <v>1763</v>
      </c>
      <c r="B858" s="2" t="s">
        <v>362</v>
      </c>
      <c r="C858" s="2" t="s">
        <v>1764</v>
      </c>
      <c r="D858" s="2" t="s">
        <v>1710</v>
      </c>
      <c r="E858" s="2" t="s">
        <v>18</v>
      </c>
      <c r="F858" s="5">
        <v>800</v>
      </c>
      <c r="G858" s="6">
        <v>54.58</v>
      </c>
      <c r="H858" s="7">
        <f t="shared" si="39"/>
        <v>45.42</v>
      </c>
      <c r="I858" s="8">
        <f t="shared" si="40"/>
        <v>290.688</v>
      </c>
      <c r="J858" s="1" t="str">
        <f t="shared" si="41"/>
        <v>绿色</v>
      </c>
    </row>
    <row r="859" ht="24.95" customHeight="1" spans="1:10">
      <c r="A859" s="1" t="s">
        <v>1765</v>
      </c>
      <c r="B859" s="2" t="s">
        <v>362</v>
      </c>
      <c r="C859" s="2" t="s">
        <v>1766</v>
      </c>
      <c r="D859" s="2" t="s">
        <v>1710</v>
      </c>
      <c r="E859" s="2" t="s">
        <v>18</v>
      </c>
      <c r="F859" s="5">
        <v>630</v>
      </c>
      <c r="G859" s="6">
        <v>45.94</v>
      </c>
      <c r="H859" s="7">
        <f t="shared" si="39"/>
        <v>54.06</v>
      </c>
      <c r="I859" s="8">
        <f t="shared" si="40"/>
        <v>272.4624</v>
      </c>
      <c r="J859" s="1" t="str">
        <f t="shared" si="41"/>
        <v>绿色</v>
      </c>
    </row>
    <row r="860" ht="24.95" customHeight="1" spans="1:10">
      <c r="A860" s="1" t="s">
        <v>1767</v>
      </c>
      <c r="B860" s="2" t="s">
        <v>362</v>
      </c>
      <c r="C860" s="2" t="s">
        <v>1768</v>
      </c>
      <c r="D860" s="2" t="s">
        <v>1710</v>
      </c>
      <c r="E860" s="2" t="s">
        <v>18</v>
      </c>
      <c r="F860" s="5">
        <v>315</v>
      </c>
      <c r="G860" s="6">
        <v>35.43</v>
      </c>
      <c r="H860" s="7">
        <f t="shared" si="39"/>
        <v>64.57</v>
      </c>
      <c r="I860" s="8">
        <f t="shared" si="40"/>
        <v>162.7164</v>
      </c>
      <c r="J860" s="1" t="str">
        <f t="shared" si="41"/>
        <v>绿色</v>
      </c>
    </row>
    <row r="861" ht="24.95" customHeight="1" spans="1:10">
      <c r="A861" s="1" t="s">
        <v>1769</v>
      </c>
      <c r="B861" s="2" t="s">
        <v>362</v>
      </c>
      <c r="C861" s="2" t="s">
        <v>1770</v>
      </c>
      <c r="D861" s="2" t="s">
        <v>1710</v>
      </c>
      <c r="E861" s="2" t="s">
        <v>18</v>
      </c>
      <c r="F861" s="5">
        <v>800</v>
      </c>
      <c r="G861" s="6">
        <v>38.33</v>
      </c>
      <c r="H861" s="7">
        <f t="shared" si="39"/>
        <v>61.67</v>
      </c>
      <c r="I861" s="8">
        <f t="shared" si="40"/>
        <v>394.688</v>
      </c>
      <c r="J861" s="1" t="str">
        <f t="shared" si="41"/>
        <v>绿色</v>
      </c>
    </row>
    <row r="862" ht="24.95" customHeight="1" spans="1:10">
      <c r="A862" s="1" t="s">
        <v>1771</v>
      </c>
      <c r="B862" s="2" t="s">
        <v>362</v>
      </c>
      <c r="C862" s="2" t="s">
        <v>1772</v>
      </c>
      <c r="D862" s="2" t="s">
        <v>1710</v>
      </c>
      <c r="E862" s="2" t="s">
        <v>18</v>
      </c>
      <c r="F862" s="5">
        <v>400</v>
      </c>
      <c r="G862" s="6">
        <v>44.99</v>
      </c>
      <c r="H862" s="7">
        <f t="shared" si="39"/>
        <v>55.01</v>
      </c>
      <c r="I862" s="8">
        <f t="shared" si="40"/>
        <v>176.032</v>
      </c>
      <c r="J862" s="1" t="str">
        <f t="shared" si="41"/>
        <v>绿色</v>
      </c>
    </row>
    <row r="863" ht="24.95" customHeight="1" spans="1:10">
      <c r="A863" s="1" t="s">
        <v>1773</v>
      </c>
      <c r="B863" s="2" t="s">
        <v>362</v>
      </c>
      <c r="C863" s="2" t="s">
        <v>1774</v>
      </c>
      <c r="D863" s="2" t="s">
        <v>1710</v>
      </c>
      <c r="E863" s="2" t="s">
        <v>18</v>
      </c>
      <c r="F863" s="5">
        <v>630</v>
      </c>
      <c r="G863" s="6">
        <v>50.12</v>
      </c>
      <c r="H863" s="7">
        <f t="shared" si="39"/>
        <v>49.88</v>
      </c>
      <c r="I863" s="8">
        <f t="shared" si="40"/>
        <v>251.3952</v>
      </c>
      <c r="J863" s="1" t="str">
        <f t="shared" si="41"/>
        <v>绿色</v>
      </c>
    </row>
    <row r="864" ht="24.95" customHeight="1" spans="1:10">
      <c r="A864" s="1" t="s">
        <v>1775</v>
      </c>
      <c r="B864" s="2" t="s">
        <v>362</v>
      </c>
      <c r="C864" s="2" t="s">
        <v>1776</v>
      </c>
      <c r="D864" s="2" t="s">
        <v>1710</v>
      </c>
      <c r="E864" s="2" t="s">
        <v>18</v>
      </c>
      <c r="F864" s="5">
        <v>315</v>
      </c>
      <c r="G864" s="6">
        <v>52.79</v>
      </c>
      <c r="H864" s="7">
        <f t="shared" si="39"/>
        <v>47.21</v>
      </c>
      <c r="I864" s="8">
        <f t="shared" si="40"/>
        <v>118.9692</v>
      </c>
      <c r="J864" s="1" t="str">
        <f t="shared" si="41"/>
        <v>绿色</v>
      </c>
    </row>
    <row r="865" ht="24.95" customHeight="1" spans="1:10">
      <c r="A865" s="1" t="s">
        <v>1777</v>
      </c>
      <c r="B865" s="2" t="s">
        <v>362</v>
      </c>
      <c r="C865" s="2" t="s">
        <v>1778</v>
      </c>
      <c r="D865" s="2" t="s">
        <v>1710</v>
      </c>
      <c r="E865" s="2" t="s">
        <v>18</v>
      </c>
      <c r="F865" s="5">
        <v>1000</v>
      </c>
      <c r="G865" s="6">
        <v>17.96</v>
      </c>
      <c r="H865" s="7">
        <f t="shared" si="39"/>
        <v>82.04</v>
      </c>
      <c r="I865" s="8">
        <f t="shared" si="40"/>
        <v>656.32</v>
      </c>
      <c r="J865" s="1" t="str">
        <f t="shared" si="41"/>
        <v>绿色</v>
      </c>
    </row>
    <row r="866" ht="24.95" customHeight="1" spans="1:10">
      <c r="A866" s="1" t="s">
        <v>1779</v>
      </c>
      <c r="B866" s="2" t="s">
        <v>362</v>
      </c>
      <c r="C866" s="2" t="s">
        <v>1780</v>
      </c>
      <c r="D866" s="2" t="s">
        <v>1710</v>
      </c>
      <c r="E866" s="2" t="s">
        <v>18</v>
      </c>
      <c r="F866" s="5">
        <v>400</v>
      </c>
      <c r="G866" s="6">
        <v>63.38</v>
      </c>
      <c r="H866" s="7">
        <f t="shared" si="39"/>
        <v>36.62</v>
      </c>
      <c r="I866" s="8">
        <f t="shared" si="40"/>
        <v>117.184</v>
      </c>
      <c r="J866" s="1" t="str">
        <f t="shared" si="41"/>
        <v>绿色</v>
      </c>
    </row>
    <row r="867" ht="24.95" customHeight="1" spans="1:10">
      <c r="A867" s="1" t="s">
        <v>1781</v>
      </c>
      <c r="B867" s="2" t="s">
        <v>362</v>
      </c>
      <c r="C867" s="2" t="s">
        <v>1782</v>
      </c>
      <c r="D867" s="2" t="s">
        <v>1710</v>
      </c>
      <c r="E867" s="2" t="s">
        <v>18</v>
      </c>
      <c r="F867" s="5">
        <v>600</v>
      </c>
      <c r="G867" s="6">
        <v>71.43</v>
      </c>
      <c r="H867" s="7">
        <f t="shared" si="39"/>
        <v>28.57</v>
      </c>
      <c r="I867" s="8">
        <f t="shared" si="40"/>
        <v>137.136</v>
      </c>
      <c r="J867" s="1" t="str">
        <f t="shared" si="41"/>
        <v>绿色</v>
      </c>
    </row>
    <row r="868" ht="24.95" customHeight="1" spans="1:10">
      <c r="A868" s="1" t="s">
        <v>1783</v>
      </c>
      <c r="B868" s="2" t="s">
        <v>362</v>
      </c>
      <c r="C868" s="2" t="s">
        <v>1784</v>
      </c>
      <c r="D868" s="2" t="s">
        <v>1710</v>
      </c>
      <c r="E868" s="2" t="s">
        <v>18</v>
      </c>
      <c r="F868" s="5">
        <v>315</v>
      </c>
      <c r="G868" s="6">
        <v>75.64</v>
      </c>
      <c r="H868" s="7">
        <f t="shared" si="39"/>
        <v>24.36</v>
      </c>
      <c r="I868" s="8">
        <f t="shared" si="40"/>
        <v>61.3872</v>
      </c>
      <c r="J868" s="1" t="str">
        <f t="shared" si="41"/>
        <v>绿色</v>
      </c>
    </row>
    <row r="869" ht="24.95" customHeight="1" spans="1:10">
      <c r="A869" s="1" t="s">
        <v>1785</v>
      </c>
      <c r="B869" s="2" t="s">
        <v>362</v>
      </c>
      <c r="C869" s="2" t="s">
        <v>1786</v>
      </c>
      <c r="D869" s="2" t="s">
        <v>1710</v>
      </c>
      <c r="E869" s="2" t="s">
        <v>18</v>
      </c>
      <c r="F869" s="5">
        <v>315</v>
      </c>
      <c r="G869" s="6">
        <v>35.95</v>
      </c>
      <c r="H869" s="7">
        <f t="shared" si="39"/>
        <v>64.05</v>
      </c>
      <c r="I869" s="8">
        <f t="shared" si="40"/>
        <v>161.406</v>
      </c>
      <c r="J869" s="1" t="str">
        <f t="shared" si="41"/>
        <v>绿色</v>
      </c>
    </row>
    <row r="870" ht="24.95" customHeight="1" spans="1:10">
      <c r="A870" s="1" t="s">
        <v>1787</v>
      </c>
      <c r="B870" s="2" t="s">
        <v>362</v>
      </c>
      <c r="C870" s="2" t="s">
        <v>1788</v>
      </c>
      <c r="D870" s="2" t="s">
        <v>1789</v>
      </c>
      <c r="E870" s="2" t="s">
        <v>18</v>
      </c>
      <c r="F870" s="5">
        <v>630</v>
      </c>
      <c r="G870" s="6">
        <v>65</v>
      </c>
      <c r="H870" s="7">
        <f t="shared" si="39"/>
        <v>35</v>
      </c>
      <c r="I870" s="8">
        <f t="shared" si="40"/>
        <v>176.4</v>
      </c>
      <c r="J870" s="1" t="str">
        <f t="shared" si="41"/>
        <v>绿色</v>
      </c>
    </row>
    <row r="871" ht="24.95" customHeight="1" spans="1:10">
      <c r="A871" s="1" t="s">
        <v>1790</v>
      </c>
      <c r="B871" s="2" t="s">
        <v>362</v>
      </c>
      <c r="C871" s="2" t="s">
        <v>1791</v>
      </c>
      <c r="D871" s="2" t="s">
        <v>1789</v>
      </c>
      <c r="E871" s="2" t="s">
        <v>18</v>
      </c>
      <c r="F871" s="5">
        <v>630</v>
      </c>
      <c r="G871" s="6">
        <v>65</v>
      </c>
      <c r="H871" s="7">
        <f t="shared" si="39"/>
        <v>35</v>
      </c>
      <c r="I871" s="8">
        <f t="shared" si="40"/>
        <v>176.4</v>
      </c>
      <c r="J871" s="1" t="str">
        <f t="shared" si="41"/>
        <v>绿色</v>
      </c>
    </row>
    <row r="872" ht="24.95" customHeight="1" spans="1:10">
      <c r="A872" s="1" t="s">
        <v>1792</v>
      </c>
      <c r="B872" s="2" t="s">
        <v>362</v>
      </c>
      <c r="C872" s="2" t="s">
        <v>1793</v>
      </c>
      <c r="D872" s="2" t="s">
        <v>1789</v>
      </c>
      <c r="E872" s="2" t="s">
        <v>18</v>
      </c>
      <c r="F872" s="5">
        <v>800</v>
      </c>
      <c r="G872" s="6">
        <v>65</v>
      </c>
      <c r="H872" s="7">
        <f t="shared" si="39"/>
        <v>35</v>
      </c>
      <c r="I872" s="8">
        <f t="shared" si="40"/>
        <v>224</v>
      </c>
      <c r="J872" s="1" t="str">
        <f t="shared" si="41"/>
        <v>绿色</v>
      </c>
    </row>
    <row r="873" ht="24.95" customHeight="1" spans="1:10">
      <c r="A873" s="1" t="s">
        <v>1794</v>
      </c>
      <c r="B873" s="2" t="s">
        <v>362</v>
      </c>
      <c r="C873" s="2" t="s">
        <v>1795</v>
      </c>
      <c r="D873" s="2" t="s">
        <v>1789</v>
      </c>
      <c r="E873" s="2" t="s">
        <v>18</v>
      </c>
      <c r="F873" s="5">
        <v>630</v>
      </c>
      <c r="G873" s="6">
        <v>48.07</v>
      </c>
      <c r="H873" s="7">
        <f t="shared" si="39"/>
        <v>51.93</v>
      </c>
      <c r="I873" s="8">
        <f t="shared" si="40"/>
        <v>261.7272</v>
      </c>
      <c r="J873" s="1" t="str">
        <f t="shared" si="41"/>
        <v>绿色</v>
      </c>
    </row>
    <row r="874" ht="24.95" customHeight="1" spans="1:10">
      <c r="A874" s="1" t="s">
        <v>1796</v>
      </c>
      <c r="B874" s="2" t="s">
        <v>362</v>
      </c>
      <c r="C874" s="2" t="s">
        <v>1797</v>
      </c>
      <c r="D874" s="2" t="s">
        <v>1789</v>
      </c>
      <c r="E874" s="2" t="s">
        <v>18</v>
      </c>
      <c r="F874" s="5">
        <v>800</v>
      </c>
      <c r="G874" s="6">
        <v>30.25</v>
      </c>
      <c r="H874" s="7">
        <f t="shared" si="39"/>
        <v>69.75</v>
      </c>
      <c r="I874" s="8">
        <f t="shared" si="40"/>
        <v>446.4</v>
      </c>
      <c r="J874" s="1" t="str">
        <f t="shared" si="41"/>
        <v>绿色</v>
      </c>
    </row>
    <row r="875" ht="24.95" customHeight="1" spans="1:10">
      <c r="A875" s="1" t="s">
        <v>1798</v>
      </c>
      <c r="B875" s="2" t="s">
        <v>362</v>
      </c>
      <c r="C875" s="2" t="s">
        <v>1799</v>
      </c>
      <c r="D875" s="2" t="s">
        <v>1789</v>
      </c>
      <c r="E875" s="2" t="s">
        <v>18</v>
      </c>
      <c r="F875" s="5">
        <v>800</v>
      </c>
      <c r="G875" s="6">
        <v>65</v>
      </c>
      <c r="H875" s="7">
        <f t="shared" si="39"/>
        <v>35</v>
      </c>
      <c r="I875" s="8">
        <f t="shared" si="40"/>
        <v>224</v>
      </c>
      <c r="J875" s="1" t="str">
        <f t="shared" si="41"/>
        <v>绿色</v>
      </c>
    </row>
    <row r="876" ht="24.95" customHeight="1" spans="1:10">
      <c r="A876" s="1" t="s">
        <v>1800</v>
      </c>
      <c r="B876" s="2" t="s">
        <v>362</v>
      </c>
      <c r="C876" s="2" t="s">
        <v>1801</v>
      </c>
      <c r="D876" s="2" t="s">
        <v>1789</v>
      </c>
      <c r="E876" s="2" t="s">
        <v>18</v>
      </c>
      <c r="F876" s="5">
        <v>800</v>
      </c>
      <c r="G876" s="6">
        <v>41.05</v>
      </c>
      <c r="H876" s="7">
        <f t="shared" si="39"/>
        <v>58.95</v>
      </c>
      <c r="I876" s="8">
        <f t="shared" si="40"/>
        <v>377.28</v>
      </c>
      <c r="J876" s="1" t="str">
        <f t="shared" si="41"/>
        <v>绿色</v>
      </c>
    </row>
    <row r="877" ht="24.95" customHeight="1" spans="1:10">
      <c r="A877" s="1" t="s">
        <v>1802</v>
      </c>
      <c r="B877" s="2" t="s">
        <v>15</v>
      </c>
      <c r="C877" s="2" t="s">
        <v>1803</v>
      </c>
      <c r="D877" s="2" t="s">
        <v>1804</v>
      </c>
      <c r="E877" s="2" t="s">
        <v>1805</v>
      </c>
      <c r="F877" s="5">
        <v>100</v>
      </c>
      <c r="G877" s="6">
        <v>65</v>
      </c>
      <c r="H877" s="7">
        <f t="shared" si="39"/>
        <v>35</v>
      </c>
      <c r="I877" s="8">
        <f t="shared" si="40"/>
        <v>28</v>
      </c>
      <c r="J877" s="1" t="str">
        <f t="shared" si="41"/>
        <v>黄色</v>
      </c>
    </row>
    <row r="878" ht="24.95" customHeight="1" spans="1:10">
      <c r="A878" s="1" t="s">
        <v>1806</v>
      </c>
      <c r="B878" s="2" t="s">
        <v>15</v>
      </c>
      <c r="C878" s="2" t="s">
        <v>1807</v>
      </c>
      <c r="D878" s="2" t="s">
        <v>1804</v>
      </c>
      <c r="E878" s="2" t="s">
        <v>1805</v>
      </c>
      <c r="F878" s="5">
        <v>200</v>
      </c>
      <c r="G878" s="6">
        <v>65</v>
      </c>
      <c r="H878" s="7">
        <f t="shared" si="39"/>
        <v>35</v>
      </c>
      <c r="I878" s="8">
        <f t="shared" si="40"/>
        <v>56</v>
      </c>
      <c r="J878" s="1" t="str">
        <f t="shared" si="41"/>
        <v>绿色</v>
      </c>
    </row>
    <row r="879" ht="24.95" customHeight="1" spans="1:10">
      <c r="A879" s="1" t="s">
        <v>1808</v>
      </c>
      <c r="B879" s="2" t="s">
        <v>15</v>
      </c>
      <c r="C879" s="2" t="s">
        <v>1809</v>
      </c>
      <c r="D879" s="2" t="s">
        <v>1804</v>
      </c>
      <c r="E879" s="2" t="s">
        <v>1805</v>
      </c>
      <c r="F879" s="5">
        <v>200</v>
      </c>
      <c r="G879" s="6">
        <v>65</v>
      </c>
      <c r="H879" s="7">
        <f t="shared" si="39"/>
        <v>35</v>
      </c>
      <c r="I879" s="8">
        <f t="shared" si="40"/>
        <v>56</v>
      </c>
      <c r="J879" s="1" t="str">
        <f t="shared" si="41"/>
        <v>绿色</v>
      </c>
    </row>
    <row r="880" ht="24.95" customHeight="1" spans="1:10">
      <c r="A880" s="1" t="s">
        <v>1810</v>
      </c>
      <c r="B880" s="2" t="s">
        <v>15</v>
      </c>
      <c r="C880" s="2" t="s">
        <v>1811</v>
      </c>
      <c r="D880" s="2" t="s">
        <v>1804</v>
      </c>
      <c r="E880" s="2" t="s">
        <v>1805</v>
      </c>
      <c r="F880" s="5">
        <v>400</v>
      </c>
      <c r="G880" s="6">
        <v>65</v>
      </c>
      <c r="H880" s="7">
        <f t="shared" si="39"/>
        <v>35</v>
      </c>
      <c r="I880" s="8">
        <f t="shared" si="40"/>
        <v>112</v>
      </c>
      <c r="J880" s="1" t="str">
        <f t="shared" si="41"/>
        <v>绿色</v>
      </c>
    </row>
    <row r="881" ht="24.95" customHeight="1" spans="1:10">
      <c r="A881" s="1" t="s">
        <v>1812</v>
      </c>
      <c r="B881" s="2" t="s">
        <v>15</v>
      </c>
      <c r="C881" s="2" t="s">
        <v>1813</v>
      </c>
      <c r="D881" s="2" t="s">
        <v>1804</v>
      </c>
      <c r="E881" s="2" t="s">
        <v>1805</v>
      </c>
      <c r="F881" s="5">
        <v>400</v>
      </c>
      <c r="G881" s="6">
        <v>12.11</v>
      </c>
      <c r="H881" s="7">
        <f t="shared" si="39"/>
        <v>87.89</v>
      </c>
      <c r="I881" s="8">
        <f t="shared" si="40"/>
        <v>281.248</v>
      </c>
      <c r="J881" s="1" t="str">
        <f t="shared" si="41"/>
        <v>绿色</v>
      </c>
    </row>
    <row r="882" ht="24.95" customHeight="1" spans="1:10">
      <c r="A882" s="1" t="s">
        <v>1814</v>
      </c>
      <c r="B882" s="2" t="s">
        <v>15</v>
      </c>
      <c r="C882" s="2" t="s">
        <v>1815</v>
      </c>
      <c r="D882" s="2" t="s">
        <v>1804</v>
      </c>
      <c r="E882" s="2" t="s">
        <v>1805</v>
      </c>
      <c r="F882" s="5">
        <v>200</v>
      </c>
      <c r="G882" s="6">
        <v>18.48</v>
      </c>
      <c r="H882" s="7">
        <f t="shared" si="39"/>
        <v>81.52</v>
      </c>
      <c r="I882" s="8">
        <f t="shared" si="40"/>
        <v>130.432</v>
      </c>
      <c r="J882" s="1" t="str">
        <f t="shared" si="41"/>
        <v>绿色</v>
      </c>
    </row>
    <row r="883" ht="24.95" customHeight="1" spans="1:10">
      <c r="A883" s="1" t="s">
        <v>1816</v>
      </c>
      <c r="B883" s="2" t="s">
        <v>15</v>
      </c>
      <c r="C883" s="2" t="s">
        <v>1817</v>
      </c>
      <c r="D883" s="2" t="s">
        <v>1804</v>
      </c>
      <c r="E883" s="2" t="s">
        <v>1805</v>
      </c>
      <c r="F883" s="5">
        <v>200</v>
      </c>
      <c r="G883" s="6">
        <v>19.53</v>
      </c>
      <c r="H883" s="7">
        <f t="shared" si="39"/>
        <v>80.47</v>
      </c>
      <c r="I883" s="8">
        <f t="shared" si="40"/>
        <v>128.752</v>
      </c>
      <c r="J883" s="1" t="str">
        <f t="shared" si="41"/>
        <v>绿色</v>
      </c>
    </row>
    <row r="884" ht="24.95" customHeight="1" spans="1:10">
      <c r="A884" s="1" t="s">
        <v>1818</v>
      </c>
      <c r="B884" s="2" t="s">
        <v>15</v>
      </c>
      <c r="C884" s="2" t="s">
        <v>1819</v>
      </c>
      <c r="D884" s="2" t="s">
        <v>1804</v>
      </c>
      <c r="E884" s="2" t="s">
        <v>1805</v>
      </c>
      <c r="F884" s="5">
        <v>200</v>
      </c>
      <c r="G884" s="6">
        <v>65</v>
      </c>
      <c r="H884" s="7">
        <f t="shared" si="39"/>
        <v>35</v>
      </c>
      <c r="I884" s="8">
        <f t="shared" si="40"/>
        <v>56</v>
      </c>
      <c r="J884" s="1" t="str">
        <f t="shared" si="41"/>
        <v>绿色</v>
      </c>
    </row>
    <row r="885" ht="24.95" customHeight="1" spans="1:10">
      <c r="A885" s="1" t="s">
        <v>1820</v>
      </c>
      <c r="B885" s="2" t="s">
        <v>15</v>
      </c>
      <c r="C885" s="2" t="s">
        <v>1821</v>
      </c>
      <c r="D885" s="2" t="s">
        <v>1804</v>
      </c>
      <c r="E885" s="2" t="s">
        <v>1805</v>
      </c>
      <c r="F885" s="5">
        <v>200</v>
      </c>
      <c r="G885" s="6">
        <v>22.98</v>
      </c>
      <c r="H885" s="7">
        <f t="shared" si="39"/>
        <v>77.02</v>
      </c>
      <c r="I885" s="8">
        <f t="shared" si="40"/>
        <v>123.232</v>
      </c>
      <c r="J885" s="1" t="str">
        <f t="shared" si="41"/>
        <v>绿色</v>
      </c>
    </row>
    <row r="886" ht="24.95" customHeight="1" spans="1:10">
      <c r="A886" s="1" t="s">
        <v>1822</v>
      </c>
      <c r="B886" s="2" t="s">
        <v>15</v>
      </c>
      <c r="C886" s="2" t="s">
        <v>1823</v>
      </c>
      <c r="D886" s="2" t="s">
        <v>1804</v>
      </c>
      <c r="E886" s="2" t="s">
        <v>1805</v>
      </c>
      <c r="F886" s="5">
        <v>400</v>
      </c>
      <c r="G886" s="6">
        <v>65</v>
      </c>
      <c r="H886" s="7">
        <f t="shared" si="39"/>
        <v>35</v>
      </c>
      <c r="I886" s="8">
        <f t="shared" si="40"/>
        <v>112</v>
      </c>
      <c r="J886" s="1" t="str">
        <f t="shared" si="41"/>
        <v>绿色</v>
      </c>
    </row>
    <row r="887" ht="24.95" customHeight="1" spans="1:10">
      <c r="A887" s="1" t="s">
        <v>1824</v>
      </c>
      <c r="B887" s="2" t="s">
        <v>15</v>
      </c>
      <c r="C887" s="2" t="s">
        <v>1825</v>
      </c>
      <c r="D887" s="2" t="s">
        <v>1804</v>
      </c>
      <c r="E887" s="2" t="s">
        <v>1805</v>
      </c>
      <c r="F887" s="5">
        <v>30</v>
      </c>
      <c r="G887" s="6">
        <v>175.93</v>
      </c>
      <c r="H887" s="7">
        <f t="shared" si="39"/>
        <v>-75.93</v>
      </c>
      <c r="I887" s="8">
        <f t="shared" si="40"/>
        <v>-18.2232</v>
      </c>
      <c r="J887" s="1" t="str">
        <f t="shared" si="41"/>
        <v>红色</v>
      </c>
    </row>
    <row r="888" ht="24.95" customHeight="1" spans="1:10">
      <c r="A888" s="1" t="s">
        <v>1826</v>
      </c>
      <c r="B888" s="2" t="s">
        <v>15</v>
      </c>
      <c r="C888" s="2" t="s">
        <v>1827</v>
      </c>
      <c r="D888" s="2" t="s">
        <v>1804</v>
      </c>
      <c r="E888" s="2" t="s">
        <v>1805</v>
      </c>
      <c r="F888" s="5">
        <v>50</v>
      </c>
      <c r="G888" s="6">
        <v>64.08</v>
      </c>
      <c r="H888" s="7">
        <f t="shared" si="39"/>
        <v>35.92</v>
      </c>
      <c r="I888" s="8">
        <f t="shared" si="40"/>
        <v>14.368</v>
      </c>
      <c r="J888" s="1" t="str">
        <f t="shared" si="41"/>
        <v>黄色</v>
      </c>
    </row>
    <row r="889" ht="24.95" customHeight="1" spans="1:10">
      <c r="A889" s="1" t="s">
        <v>1828</v>
      </c>
      <c r="B889" s="2" t="s">
        <v>15</v>
      </c>
      <c r="C889" s="2" t="s">
        <v>1829</v>
      </c>
      <c r="D889" s="2" t="s">
        <v>1804</v>
      </c>
      <c r="E889" s="2" t="s">
        <v>1805</v>
      </c>
      <c r="F889" s="5">
        <v>200</v>
      </c>
      <c r="G889" s="6">
        <v>19.28</v>
      </c>
      <c r="H889" s="7">
        <f t="shared" si="39"/>
        <v>80.72</v>
      </c>
      <c r="I889" s="8">
        <f t="shared" si="40"/>
        <v>129.152</v>
      </c>
      <c r="J889" s="1" t="str">
        <f t="shared" si="41"/>
        <v>绿色</v>
      </c>
    </row>
    <row r="890" ht="24.95" customHeight="1" spans="1:10">
      <c r="A890" s="1" t="s">
        <v>1830</v>
      </c>
      <c r="B890" s="2" t="s">
        <v>15</v>
      </c>
      <c r="C890" s="2" t="s">
        <v>1831</v>
      </c>
      <c r="D890" s="2" t="s">
        <v>1804</v>
      </c>
      <c r="E890" s="2" t="s">
        <v>1805</v>
      </c>
      <c r="F890" s="5">
        <v>400</v>
      </c>
      <c r="G890" s="6">
        <v>11.36</v>
      </c>
      <c r="H890" s="7">
        <f t="shared" si="39"/>
        <v>88.64</v>
      </c>
      <c r="I890" s="8">
        <f t="shared" si="40"/>
        <v>283.648</v>
      </c>
      <c r="J890" s="1" t="str">
        <f t="shared" si="41"/>
        <v>绿色</v>
      </c>
    </row>
    <row r="891" ht="24.95" customHeight="1" spans="1:10">
      <c r="A891" s="1" t="s">
        <v>1832</v>
      </c>
      <c r="B891" s="2" t="s">
        <v>15</v>
      </c>
      <c r="C891" s="2" t="s">
        <v>1833</v>
      </c>
      <c r="D891" s="2" t="s">
        <v>1804</v>
      </c>
      <c r="E891" s="2" t="s">
        <v>1805</v>
      </c>
      <c r="F891" s="5">
        <v>30</v>
      </c>
      <c r="G891" s="6">
        <v>51.13</v>
      </c>
      <c r="H891" s="7">
        <f t="shared" si="39"/>
        <v>48.87</v>
      </c>
      <c r="I891" s="8">
        <f t="shared" si="40"/>
        <v>11.7288</v>
      </c>
      <c r="J891" s="1" t="str">
        <f t="shared" si="41"/>
        <v>黄色</v>
      </c>
    </row>
    <row r="892" ht="24.95" customHeight="1" spans="1:10">
      <c r="A892" s="1" t="s">
        <v>1834</v>
      </c>
      <c r="B892" s="2" t="s">
        <v>15</v>
      </c>
      <c r="C892" s="2" t="s">
        <v>1835</v>
      </c>
      <c r="D892" s="2" t="s">
        <v>1804</v>
      </c>
      <c r="E892" s="2" t="s">
        <v>1805</v>
      </c>
      <c r="F892" s="5">
        <v>400</v>
      </c>
      <c r="G892" s="6">
        <v>39.66</v>
      </c>
      <c r="H892" s="7">
        <f t="shared" si="39"/>
        <v>60.34</v>
      </c>
      <c r="I892" s="8">
        <f t="shared" si="40"/>
        <v>193.088</v>
      </c>
      <c r="J892" s="1" t="str">
        <f t="shared" si="41"/>
        <v>绿色</v>
      </c>
    </row>
    <row r="893" ht="24.95" customHeight="1" spans="1:10">
      <c r="A893" s="1" t="s">
        <v>1836</v>
      </c>
      <c r="B893" s="2" t="s">
        <v>15</v>
      </c>
      <c r="C893" s="2" t="s">
        <v>1837</v>
      </c>
      <c r="D893" s="2" t="s">
        <v>1804</v>
      </c>
      <c r="E893" s="2" t="s">
        <v>1805</v>
      </c>
      <c r="F893" s="5">
        <v>50</v>
      </c>
      <c r="G893" s="6">
        <v>40.04</v>
      </c>
      <c r="H893" s="7">
        <f t="shared" si="39"/>
        <v>59.96</v>
      </c>
      <c r="I893" s="8">
        <f t="shared" si="40"/>
        <v>23.984</v>
      </c>
      <c r="J893" s="1" t="str">
        <f t="shared" si="41"/>
        <v>黄色</v>
      </c>
    </row>
    <row r="894" ht="24.95" customHeight="1" spans="1:10">
      <c r="A894" s="1" t="s">
        <v>1838</v>
      </c>
      <c r="B894" s="2" t="s">
        <v>15</v>
      </c>
      <c r="C894" s="2" t="s">
        <v>1839</v>
      </c>
      <c r="D894" s="2" t="s">
        <v>1804</v>
      </c>
      <c r="E894" s="2" t="s">
        <v>1805</v>
      </c>
      <c r="F894" s="5">
        <v>200</v>
      </c>
      <c r="G894" s="6">
        <v>65</v>
      </c>
      <c r="H894" s="7">
        <f t="shared" si="39"/>
        <v>35</v>
      </c>
      <c r="I894" s="8">
        <f t="shared" si="40"/>
        <v>56</v>
      </c>
      <c r="J894" s="1" t="str">
        <f t="shared" si="41"/>
        <v>绿色</v>
      </c>
    </row>
    <row r="895" ht="24.95" customHeight="1" spans="1:10">
      <c r="A895" s="1" t="s">
        <v>1840</v>
      </c>
      <c r="B895" s="2" t="s">
        <v>15</v>
      </c>
      <c r="C895" s="2" t="s">
        <v>1841</v>
      </c>
      <c r="D895" s="2" t="s">
        <v>1804</v>
      </c>
      <c r="E895" s="2" t="s">
        <v>1805</v>
      </c>
      <c r="F895" s="5">
        <v>100</v>
      </c>
      <c r="G895" s="6">
        <v>10.56</v>
      </c>
      <c r="H895" s="7">
        <f t="shared" si="39"/>
        <v>89.44</v>
      </c>
      <c r="I895" s="8">
        <f t="shared" si="40"/>
        <v>71.552</v>
      </c>
      <c r="J895" s="1" t="str">
        <f t="shared" si="41"/>
        <v>绿色</v>
      </c>
    </row>
    <row r="896" ht="24.95" customHeight="1" spans="1:10">
      <c r="A896" s="1" t="s">
        <v>1842</v>
      </c>
      <c r="B896" s="2" t="s">
        <v>15</v>
      </c>
      <c r="C896" s="2" t="s">
        <v>1843</v>
      </c>
      <c r="D896" s="2" t="s">
        <v>1804</v>
      </c>
      <c r="E896" s="2" t="s">
        <v>1805</v>
      </c>
      <c r="F896" s="5">
        <v>400</v>
      </c>
      <c r="G896" s="6">
        <v>11</v>
      </c>
      <c r="H896" s="7">
        <f t="shared" si="39"/>
        <v>89</v>
      </c>
      <c r="I896" s="8">
        <f t="shared" si="40"/>
        <v>284.8</v>
      </c>
      <c r="J896" s="1" t="str">
        <f t="shared" si="41"/>
        <v>绿色</v>
      </c>
    </row>
    <row r="897" ht="24.95" customHeight="1" spans="1:10">
      <c r="A897" s="1" t="s">
        <v>1844</v>
      </c>
      <c r="B897" s="2" t="s">
        <v>15</v>
      </c>
      <c r="C897" s="2" t="s">
        <v>1845</v>
      </c>
      <c r="D897" s="2" t="s">
        <v>1804</v>
      </c>
      <c r="E897" s="2" t="s">
        <v>1805</v>
      </c>
      <c r="F897" s="5">
        <v>200</v>
      </c>
      <c r="G897" s="6">
        <v>59.96</v>
      </c>
      <c r="H897" s="7">
        <f t="shared" si="39"/>
        <v>40.04</v>
      </c>
      <c r="I897" s="8">
        <f t="shared" si="40"/>
        <v>64.064</v>
      </c>
      <c r="J897" s="1" t="str">
        <f t="shared" si="41"/>
        <v>绿色</v>
      </c>
    </row>
    <row r="898" ht="24.95" customHeight="1" spans="1:10">
      <c r="A898" s="1" t="s">
        <v>1846</v>
      </c>
      <c r="B898" s="2" t="s">
        <v>15</v>
      </c>
      <c r="C898" s="2" t="s">
        <v>1847</v>
      </c>
      <c r="D898" s="2" t="s">
        <v>1804</v>
      </c>
      <c r="E898" s="2" t="s">
        <v>1805</v>
      </c>
      <c r="F898" s="5">
        <v>30</v>
      </c>
      <c r="G898" s="6">
        <v>37.93</v>
      </c>
      <c r="H898" s="7">
        <f t="shared" si="39"/>
        <v>62.07</v>
      </c>
      <c r="I898" s="8">
        <f t="shared" si="40"/>
        <v>14.8968</v>
      </c>
      <c r="J898" s="1" t="str">
        <f t="shared" si="41"/>
        <v>黄色</v>
      </c>
    </row>
    <row r="899" ht="24.95" customHeight="1" spans="1:10">
      <c r="A899" s="1" t="s">
        <v>1848</v>
      </c>
      <c r="B899" s="2" t="s">
        <v>15</v>
      </c>
      <c r="C899" s="2" t="s">
        <v>1849</v>
      </c>
      <c r="D899" s="2" t="s">
        <v>1804</v>
      </c>
      <c r="E899" s="2" t="s">
        <v>1805</v>
      </c>
      <c r="F899" s="5">
        <v>100</v>
      </c>
      <c r="G899" s="6">
        <v>52.03</v>
      </c>
      <c r="H899" s="7">
        <f t="shared" ref="H899:H962" si="42">100-G899</f>
        <v>47.97</v>
      </c>
      <c r="I899" s="8">
        <f t="shared" ref="I899:I962" si="43">F899*H899/100*0.8</f>
        <v>38.376</v>
      </c>
      <c r="J899" s="1" t="str">
        <f t="shared" si="41"/>
        <v>绿色</v>
      </c>
    </row>
    <row r="900" ht="24.95" customHeight="1" spans="1:10">
      <c r="A900" s="1" t="s">
        <v>1850</v>
      </c>
      <c r="B900" s="2" t="s">
        <v>15</v>
      </c>
      <c r="C900" s="2" t="s">
        <v>1851</v>
      </c>
      <c r="D900" s="2" t="s">
        <v>1804</v>
      </c>
      <c r="E900" s="2" t="s">
        <v>1805</v>
      </c>
      <c r="F900" s="5">
        <v>200</v>
      </c>
      <c r="G900" s="6">
        <v>65</v>
      </c>
      <c r="H900" s="7">
        <f t="shared" si="42"/>
        <v>35</v>
      </c>
      <c r="I900" s="8">
        <f t="shared" si="43"/>
        <v>56</v>
      </c>
      <c r="J900" s="1" t="str">
        <f t="shared" ref="J900:J963" si="44">VLOOKUP(I900,$L$3:$M$5,2)</f>
        <v>绿色</v>
      </c>
    </row>
    <row r="901" ht="24.95" customHeight="1" spans="1:10">
      <c r="A901" s="1" t="s">
        <v>1852</v>
      </c>
      <c r="B901" s="2" t="s">
        <v>15</v>
      </c>
      <c r="C901" s="2" t="s">
        <v>1853</v>
      </c>
      <c r="D901" s="2" t="s">
        <v>1804</v>
      </c>
      <c r="E901" s="2" t="s">
        <v>1805</v>
      </c>
      <c r="F901" s="5">
        <v>315</v>
      </c>
      <c r="G901" s="6">
        <v>32.61</v>
      </c>
      <c r="H901" s="7">
        <f t="shared" si="42"/>
        <v>67.39</v>
      </c>
      <c r="I901" s="8">
        <f t="shared" si="43"/>
        <v>169.8228</v>
      </c>
      <c r="J901" s="1" t="str">
        <f t="shared" si="44"/>
        <v>绿色</v>
      </c>
    </row>
    <row r="902" ht="24.95" customHeight="1" spans="1:10">
      <c r="A902" s="1" t="s">
        <v>1854</v>
      </c>
      <c r="B902" s="2" t="s">
        <v>15</v>
      </c>
      <c r="C902" s="2" t="s">
        <v>1855</v>
      </c>
      <c r="D902" s="2" t="s">
        <v>1804</v>
      </c>
      <c r="E902" s="2" t="s">
        <v>1805</v>
      </c>
      <c r="F902" s="5">
        <v>80</v>
      </c>
      <c r="G902" s="6">
        <v>70.9</v>
      </c>
      <c r="H902" s="7">
        <f t="shared" si="42"/>
        <v>29.1</v>
      </c>
      <c r="I902" s="8">
        <f t="shared" si="43"/>
        <v>18.624</v>
      </c>
      <c r="J902" s="1" t="str">
        <f t="shared" si="44"/>
        <v>黄色</v>
      </c>
    </row>
    <row r="903" ht="24.95" customHeight="1" spans="1:10">
      <c r="A903" s="1" t="s">
        <v>1856</v>
      </c>
      <c r="B903" s="2" t="s">
        <v>15</v>
      </c>
      <c r="C903" s="2" t="s">
        <v>1857</v>
      </c>
      <c r="D903" s="2" t="s">
        <v>1804</v>
      </c>
      <c r="E903" s="2" t="s">
        <v>1805</v>
      </c>
      <c r="F903" s="5">
        <v>100</v>
      </c>
      <c r="G903" s="6">
        <v>52.36</v>
      </c>
      <c r="H903" s="7">
        <f t="shared" si="42"/>
        <v>47.64</v>
      </c>
      <c r="I903" s="8">
        <f t="shared" si="43"/>
        <v>38.112</v>
      </c>
      <c r="J903" s="1" t="str">
        <f t="shared" si="44"/>
        <v>绿色</v>
      </c>
    </row>
    <row r="904" ht="24.95" customHeight="1" spans="1:10">
      <c r="A904" s="1" t="s">
        <v>1858</v>
      </c>
      <c r="B904" s="2" t="s">
        <v>15</v>
      </c>
      <c r="C904" s="2" t="s">
        <v>1859</v>
      </c>
      <c r="D904" s="2" t="s">
        <v>1804</v>
      </c>
      <c r="E904" s="2" t="s">
        <v>1805</v>
      </c>
      <c r="F904" s="5">
        <v>100</v>
      </c>
      <c r="G904" s="6">
        <v>73.03</v>
      </c>
      <c r="H904" s="7">
        <f t="shared" si="42"/>
        <v>26.97</v>
      </c>
      <c r="I904" s="8">
        <f t="shared" si="43"/>
        <v>21.576</v>
      </c>
      <c r="J904" s="1" t="str">
        <f t="shared" si="44"/>
        <v>黄色</v>
      </c>
    </row>
    <row r="905" ht="24.95" customHeight="1" spans="1:10">
      <c r="A905" s="1" t="s">
        <v>1860</v>
      </c>
      <c r="B905" s="2" t="s">
        <v>15</v>
      </c>
      <c r="C905" s="2" t="s">
        <v>1861</v>
      </c>
      <c r="D905" s="2" t="s">
        <v>1804</v>
      </c>
      <c r="E905" s="2" t="s">
        <v>1805</v>
      </c>
      <c r="F905" s="5">
        <v>200</v>
      </c>
      <c r="G905" s="6">
        <v>65</v>
      </c>
      <c r="H905" s="7">
        <f t="shared" si="42"/>
        <v>35</v>
      </c>
      <c r="I905" s="8">
        <f t="shared" si="43"/>
        <v>56</v>
      </c>
      <c r="J905" s="1" t="str">
        <f t="shared" si="44"/>
        <v>绿色</v>
      </c>
    </row>
    <row r="906" ht="24.95" customHeight="1" spans="1:10">
      <c r="A906" s="1" t="s">
        <v>1862</v>
      </c>
      <c r="B906" s="2" t="s">
        <v>15</v>
      </c>
      <c r="C906" s="2" t="s">
        <v>1863</v>
      </c>
      <c r="D906" s="2" t="s">
        <v>1804</v>
      </c>
      <c r="E906" s="2" t="s">
        <v>1805</v>
      </c>
      <c r="F906" s="5">
        <v>100</v>
      </c>
      <c r="G906" s="6">
        <v>110.01</v>
      </c>
      <c r="H906" s="7">
        <f t="shared" si="42"/>
        <v>-10.01</v>
      </c>
      <c r="I906" s="8">
        <f t="shared" si="43"/>
        <v>-8.008</v>
      </c>
      <c r="J906" s="1" t="str">
        <f t="shared" si="44"/>
        <v>红色</v>
      </c>
    </row>
    <row r="907" ht="24.95" customHeight="1" spans="1:10">
      <c r="A907" s="1" t="s">
        <v>1864</v>
      </c>
      <c r="B907" s="2" t="s">
        <v>15</v>
      </c>
      <c r="C907" s="2" t="s">
        <v>1865</v>
      </c>
      <c r="D907" s="2" t="s">
        <v>1804</v>
      </c>
      <c r="E907" s="2" t="s">
        <v>1805</v>
      </c>
      <c r="F907" s="5">
        <v>200</v>
      </c>
      <c r="G907" s="6">
        <v>58.48</v>
      </c>
      <c r="H907" s="7">
        <f t="shared" si="42"/>
        <v>41.52</v>
      </c>
      <c r="I907" s="8">
        <f t="shared" si="43"/>
        <v>66.432</v>
      </c>
      <c r="J907" s="1" t="str">
        <f t="shared" si="44"/>
        <v>绿色</v>
      </c>
    </row>
    <row r="908" ht="24.95" customHeight="1" spans="1:10">
      <c r="A908" s="1" t="s">
        <v>1866</v>
      </c>
      <c r="B908" s="2" t="s">
        <v>15</v>
      </c>
      <c r="C908" s="2" t="s">
        <v>1867</v>
      </c>
      <c r="D908" s="2" t="s">
        <v>1804</v>
      </c>
      <c r="E908" s="2" t="s">
        <v>1805</v>
      </c>
      <c r="F908" s="5">
        <v>200</v>
      </c>
      <c r="G908" s="6">
        <v>23.07</v>
      </c>
      <c r="H908" s="7">
        <f t="shared" si="42"/>
        <v>76.93</v>
      </c>
      <c r="I908" s="8">
        <f t="shared" si="43"/>
        <v>123.088</v>
      </c>
      <c r="J908" s="1" t="str">
        <f t="shared" si="44"/>
        <v>绿色</v>
      </c>
    </row>
    <row r="909" ht="24.95" customHeight="1" spans="1:10">
      <c r="A909" s="1" t="s">
        <v>1868</v>
      </c>
      <c r="B909" s="2" t="s">
        <v>15</v>
      </c>
      <c r="C909" s="2" t="s">
        <v>1869</v>
      </c>
      <c r="D909" s="2" t="s">
        <v>1804</v>
      </c>
      <c r="E909" s="2" t="s">
        <v>1805</v>
      </c>
      <c r="F909" s="5">
        <v>30</v>
      </c>
      <c r="G909" s="6">
        <v>41.28</v>
      </c>
      <c r="H909" s="7">
        <f t="shared" si="42"/>
        <v>58.72</v>
      </c>
      <c r="I909" s="8">
        <f t="shared" si="43"/>
        <v>14.0928</v>
      </c>
      <c r="J909" s="1" t="str">
        <f t="shared" si="44"/>
        <v>黄色</v>
      </c>
    </row>
    <row r="910" ht="24.95" customHeight="1" spans="1:10">
      <c r="A910" s="1" t="s">
        <v>1870</v>
      </c>
      <c r="B910" s="2" t="s">
        <v>15</v>
      </c>
      <c r="C910" s="2" t="s">
        <v>1871</v>
      </c>
      <c r="D910" s="2" t="s">
        <v>1804</v>
      </c>
      <c r="E910" s="2" t="s">
        <v>1805</v>
      </c>
      <c r="F910" s="5">
        <v>315</v>
      </c>
      <c r="G910" s="6">
        <v>45.67</v>
      </c>
      <c r="H910" s="7">
        <f t="shared" si="42"/>
        <v>54.33</v>
      </c>
      <c r="I910" s="8">
        <f t="shared" si="43"/>
        <v>136.9116</v>
      </c>
      <c r="J910" s="1" t="str">
        <f t="shared" si="44"/>
        <v>绿色</v>
      </c>
    </row>
    <row r="911" ht="24.95" customHeight="1" spans="1:10">
      <c r="A911" s="1" t="s">
        <v>1872</v>
      </c>
      <c r="B911" s="2" t="s">
        <v>15</v>
      </c>
      <c r="C911" s="2" t="s">
        <v>1873</v>
      </c>
      <c r="D911" s="2" t="s">
        <v>1804</v>
      </c>
      <c r="E911" s="2" t="s">
        <v>1805</v>
      </c>
      <c r="F911" s="5">
        <v>200</v>
      </c>
      <c r="G911" s="6">
        <v>16.45</v>
      </c>
      <c r="H911" s="7">
        <f t="shared" si="42"/>
        <v>83.55</v>
      </c>
      <c r="I911" s="8">
        <f t="shared" si="43"/>
        <v>133.68</v>
      </c>
      <c r="J911" s="1" t="str">
        <f t="shared" si="44"/>
        <v>绿色</v>
      </c>
    </row>
    <row r="912" ht="24.95" customHeight="1" spans="1:10">
      <c r="A912" s="1" t="s">
        <v>1874</v>
      </c>
      <c r="B912" s="2" t="s">
        <v>15</v>
      </c>
      <c r="C912" s="2" t="s">
        <v>1875</v>
      </c>
      <c r="D912" s="2" t="s">
        <v>1804</v>
      </c>
      <c r="E912" s="2" t="s">
        <v>1805</v>
      </c>
      <c r="F912" s="5">
        <v>400</v>
      </c>
      <c r="G912" s="6">
        <v>65</v>
      </c>
      <c r="H912" s="7">
        <f t="shared" si="42"/>
        <v>35</v>
      </c>
      <c r="I912" s="8">
        <f t="shared" si="43"/>
        <v>112</v>
      </c>
      <c r="J912" s="1" t="str">
        <f t="shared" si="44"/>
        <v>绿色</v>
      </c>
    </row>
    <row r="913" ht="24.95" customHeight="1" spans="1:10">
      <c r="A913" s="1" t="s">
        <v>1876</v>
      </c>
      <c r="B913" s="2" t="s">
        <v>15</v>
      </c>
      <c r="C913" s="2" t="s">
        <v>1877</v>
      </c>
      <c r="D913" s="2" t="s">
        <v>1804</v>
      </c>
      <c r="E913" s="2" t="s">
        <v>1805</v>
      </c>
      <c r="F913" s="5">
        <v>30</v>
      </c>
      <c r="G913" s="6">
        <v>43.5</v>
      </c>
      <c r="H913" s="7">
        <f t="shared" si="42"/>
        <v>56.5</v>
      </c>
      <c r="I913" s="8">
        <f t="shared" si="43"/>
        <v>13.56</v>
      </c>
      <c r="J913" s="1" t="str">
        <f t="shared" si="44"/>
        <v>黄色</v>
      </c>
    </row>
    <row r="914" ht="24.95" customHeight="1" spans="1:10">
      <c r="A914" s="1" t="s">
        <v>1878</v>
      </c>
      <c r="B914" s="2" t="s">
        <v>15</v>
      </c>
      <c r="C914" s="2" t="s">
        <v>1879</v>
      </c>
      <c r="D914" s="2" t="s">
        <v>1804</v>
      </c>
      <c r="E914" s="2" t="s">
        <v>1805</v>
      </c>
      <c r="F914" s="5">
        <v>100</v>
      </c>
      <c r="G914" s="6">
        <v>26.02</v>
      </c>
      <c r="H914" s="7">
        <f t="shared" si="42"/>
        <v>73.98</v>
      </c>
      <c r="I914" s="8">
        <f t="shared" si="43"/>
        <v>59.184</v>
      </c>
      <c r="J914" s="1" t="str">
        <f t="shared" si="44"/>
        <v>绿色</v>
      </c>
    </row>
    <row r="915" ht="24.95" customHeight="1" spans="1:10">
      <c r="A915" s="1" t="s">
        <v>1880</v>
      </c>
      <c r="B915" s="2" t="s">
        <v>15</v>
      </c>
      <c r="C915" s="2" t="s">
        <v>1881</v>
      </c>
      <c r="D915" s="2" t="s">
        <v>1804</v>
      </c>
      <c r="E915" s="2" t="s">
        <v>1805</v>
      </c>
      <c r="F915" s="5">
        <v>30</v>
      </c>
      <c r="G915" s="6">
        <v>56.86</v>
      </c>
      <c r="H915" s="7">
        <f t="shared" si="42"/>
        <v>43.14</v>
      </c>
      <c r="I915" s="8">
        <f t="shared" si="43"/>
        <v>10.3536</v>
      </c>
      <c r="J915" s="1" t="str">
        <f t="shared" si="44"/>
        <v>黄色</v>
      </c>
    </row>
    <row r="916" ht="24.95" customHeight="1" spans="1:10">
      <c r="A916" s="1" t="s">
        <v>1882</v>
      </c>
      <c r="B916" s="2" t="s">
        <v>15</v>
      </c>
      <c r="C916" s="2" t="s">
        <v>1883</v>
      </c>
      <c r="D916" s="2" t="s">
        <v>1804</v>
      </c>
      <c r="E916" s="2" t="s">
        <v>1805</v>
      </c>
      <c r="F916" s="5">
        <v>100</v>
      </c>
      <c r="G916" s="6">
        <v>76.98</v>
      </c>
      <c r="H916" s="7">
        <f t="shared" si="42"/>
        <v>23.02</v>
      </c>
      <c r="I916" s="8">
        <f t="shared" si="43"/>
        <v>18.416</v>
      </c>
      <c r="J916" s="1" t="str">
        <f t="shared" si="44"/>
        <v>黄色</v>
      </c>
    </row>
    <row r="917" ht="24.95" customHeight="1" spans="1:10">
      <c r="A917" s="1" t="s">
        <v>1884</v>
      </c>
      <c r="B917" s="2" t="s">
        <v>15</v>
      </c>
      <c r="C917" s="2" t="s">
        <v>1885</v>
      </c>
      <c r="D917" s="2" t="s">
        <v>1804</v>
      </c>
      <c r="E917" s="2" t="s">
        <v>1805</v>
      </c>
      <c r="F917" s="5">
        <v>30</v>
      </c>
      <c r="G917" s="6">
        <v>56.89</v>
      </c>
      <c r="H917" s="7">
        <f t="shared" si="42"/>
        <v>43.11</v>
      </c>
      <c r="I917" s="8">
        <f t="shared" si="43"/>
        <v>10.3464</v>
      </c>
      <c r="J917" s="1" t="str">
        <f t="shared" si="44"/>
        <v>黄色</v>
      </c>
    </row>
    <row r="918" ht="24.95" customHeight="1" spans="1:10">
      <c r="A918" s="1" t="s">
        <v>1886</v>
      </c>
      <c r="B918" s="2" t="s">
        <v>15</v>
      </c>
      <c r="C918" s="2" t="s">
        <v>1887</v>
      </c>
      <c r="D918" s="2" t="s">
        <v>1804</v>
      </c>
      <c r="E918" s="2" t="s">
        <v>1805</v>
      </c>
      <c r="F918" s="5">
        <v>400</v>
      </c>
      <c r="G918" s="6">
        <v>65</v>
      </c>
      <c r="H918" s="7">
        <f t="shared" si="42"/>
        <v>35</v>
      </c>
      <c r="I918" s="8">
        <f t="shared" si="43"/>
        <v>112</v>
      </c>
      <c r="J918" s="1" t="str">
        <f t="shared" si="44"/>
        <v>绿色</v>
      </c>
    </row>
    <row r="919" ht="24.95" customHeight="1" spans="1:10">
      <c r="A919" s="1" t="s">
        <v>1888</v>
      </c>
      <c r="B919" s="2" t="s">
        <v>15</v>
      </c>
      <c r="C919" s="2" t="s">
        <v>1889</v>
      </c>
      <c r="D919" s="2" t="s">
        <v>1804</v>
      </c>
      <c r="E919" s="2" t="s">
        <v>1805</v>
      </c>
      <c r="F919" s="5">
        <v>400</v>
      </c>
      <c r="G919" s="6">
        <v>15</v>
      </c>
      <c r="H919" s="7">
        <f t="shared" si="42"/>
        <v>85</v>
      </c>
      <c r="I919" s="8">
        <f t="shared" si="43"/>
        <v>272</v>
      </c>
      <c r="J919" s="1" t="str">
        <f t="shared" si="44"/>
        <v>绿色</v>
      </c>
    </row>
    <row r="920" ht="24.95" customHeight="1" spans="1:10">
      <c r="A920" s="1" t="s">
        <v>1890</v>
      </c>
      <c r="B920" s="2" t="s">
        <v>15</v>
      </c>
      <c r="C920" s="2" t="s">
        <v>1891</v>
      </c>
      <c r="D920" s="2" t="s">
        <v>1804</v>
      </c>
      <c r="E920" s="2" t="s">
        <v>1805</v>
      </c>
      <c r="F920" s="5">
        <v>30</v>
      </c>
      <c r="G920" s="6">
        <v>97.64</v>
      </c>
      <c r="H920" s="7">
        <f t="shared" si="42"/>
        <v>2.36</v>
      </c>
      <c r="I920" s="8">
        <f t="shared" si="43"/>
        <v>0.5664</v>
      </c>
      <c r="J920" s="1" t="str">
        <f t="shared" si="44"/>
        <v>黄色</v>
      </c>
    </row>
    <row r="921" ht="24.95" customHeight="1" spans="1:10">
      <c r="A921" s="1" t="s">
        <v>1892</v>
      </c>
      <c r="B921" s="2" t="s">
        <v>15</v>
      </c>
      <c r="C921" s="2" t="s">
        <v>1893</v>
      </c>
      <c r="D921" s="2" t="s">
        <v>1804</v>
      </c>
      <c r="E921" s="2" t="s">
        <v>1805</v>
      </c>
      <c r="F921" s="5">
        <v>400</v>
      </c>
      <c r="G921" s="6">
        <v>65</v>
      </c>
      <c r="H921" s="7">
        <f t="shared" si="42"/>
        <v>35</v>
      </c>
      <c r="I921" s="8">
        <f t="shared" si="43"/>
        <v>112</v>
      </c>
      <c r="J921" s="1" t="str">
        <f t="shared" si="44"/>
        <v>绿色</v>
      </c>
    </row>
    <row r="922" ht="24.95" customHeight="1" spans="1:10">
      <c r="A922" s="1" t="s">
        <v>1894</v>
      </c>
      <c r="B922" s="2" t="s">
        <v>15</v>
      </c>
      <c r="C922" s="2" t="s">
        <v>1895</v>
      </c>
      <c r="D922" s="2" t="s">
        <v>1804</v>
      </c>
      <c r="E922" s="2" t="s">
        <v>1805</v>
      </c>
      <c r="F922" s="5">
        <v>160</v>
      </c>
      <c r="G922" s="6">
        <v>79.83</v>
      </c>
      <c r="H922" s="7">
        <f t="shared" si="42"/>
        <v>20.17</v>
      </c>
      <c r="I922" s="8">
        <f t="shared" si="43"/>
        <v>25.8176</v>
      </c>
      <c r="J922" s="1" t="str">
        <f t="shared" si="44"/>
        <v>黄色</v>
      </c>
    </row>
    <row r="923" ht="24.95" customHeight="1" spans="1:10">
      <c r="A923" s="1" t="s">
        <v>1896</v>
      </c>
      <c r="B923" s="2" t="s">
        <v>15</v>
      </c>
      <c r="C923" s="2" t="s">
        <v>1897</v>
      </c>
      <c r="D923" s="2" t="s">
        <v>1804</v>
      </c>
      <c r="E923" s="2" t="s">
        <v>1805</v>
      </c>
      <c r="F923" s="5">
        <v>200</v>
      </c>
      <c r="G923" s="6">
        <v>32.63</v>
      </c>
      <c r="H923" s="7">
        <f t="shared" si="42"/>
        <v>67.37</v>
      </c>
      <c r="I923" s="8">
        <f t="shared" si="43"/>
        <v>107.792</v>
      </c>
      <c r="J923" s="1" t="str">
        <f t="shared" si="44"/>
        <v>绿色</v>
      </c>
    </row>
    <row r="924" ht="24.95" customHeight="1" spans="1:10">
      <c r="A924" s="1" t="s">
        <v>1898</v>
      </c>
      <c r="B924" s="2" t="s">
        <v>15</v>
      </c>
      <c r="C924" s="2" t="s">
        <v>1899</v>
      </c>
      <c r="D924" s="2" t="s">
        <v>1804</v>
      </c>
      <c r="E924" s="2" t="s">
        <v>1805</v>
      </c>
      <c r="F924" s="5">
        <v>50</v>
      </c>
      <c r="G924" s="6">
        <v>29.58</v>
      </c>
      <c r="H924" s="7">
        <f t="shared" si="42"/>
        <v>70.42</v>
      </c>
      <c r="I924" s="8">
        <f t="shared" si="43"/>
        <v>28.168</v>
      </c>
      <c r="J924" s="1" t="str">
        <f t="shared" si="44"/>
        <v>黄色</v>
      </c>
    </row>
    <row r="925" ht="24.95" customHeight="1" spans="1:10">
      <c r="A925" s="1" t="s">
        <v>1900</v>
      </c>
      <c r="B925" s="2" t="s">
        <v>15</v>
      </c>
      <c r="C925" s="2" t="s">
        <v>1901</v>
      </c>
      <c r="D925" s="2" t="s">
        <v>1804</v>
      </c>
      <c r="E925" s="2" t="s">
        <v>1805</v>
      </c>
      <c r="F925" s="5">
        <v>200</v>
      </c>
      <c r="G925" s="6">
        <v>26.25</v>
      </c>
      <c r="H925" s="7">
        <f t="shared" si="42"/>
        <v>73.75</v>
      </c>
      <c r="I925" s="8">
        <f t="shared" si="43"/>
        <v>118</v>
      </c>
      <c r="J925" s="1" t="str">
        <f t="shared" si="44"/>
        <v>绿色</v>
      </c>
    </row>
    <row r="926" ht="24.95" customHeight="1" spans="1:10">
      <c r="A926" s="1" t="s">
        <v>1902</v>
      </c>
      <c r="B926" s="2" t="s">
        <v>15</v>
      </c>
      <c r="C926" s="2" t="s">
        <v>1903</v>
      </c>
      <c r="D926" s="2" t="s">
        <v>1804</v>
      </c>
      <c r="E926" s="2" t="s">
        <v>1805</v>
      </c>
      <c r="F926" s="5">
        <v>250</v>
      </c>
      <c r="G926" s="6">
        <v>65</v>
      </c>
      <c r="H926" s="7">
        <f t="shared" si="42"/>
        <v>35</v>
      </c>
      <c r="I926" s="8">
        <f t="shared" si="43"/>
        <v>70</v>
      </c>
      <c r="J926" s="1" t="str">
        <f t="shared" si="44"/>
        <v>绿色</v>
      </c>
    </row>
    <row r="927" ht="24.95" customHeight="1" spans="1:10">
      <c r="A927" s="1" t="s">
        <v>1904</v>
      </c>
      <c r="B927" s="2" t="s">
        <v>15</v>
      </c>
      <c r="C927" s="2" t="s">
        <v>1905</v>
      </c>
      <c r="D927" s="2" t="s">
        <v>1804</v>
      </c>
      <c r="E927" s="2" t="s">
        <v>1805</v>
      </c>
      <c r="F927" s="5">
        <v>400</v>
      </c>
      <c r="G927" s="6">
        <v>65</v>
      </c>
      <c r="H927" s="7">
        <f t="shared" si="42"/>
        <v>35</v>
      </c>
      <c r="I927" s="8">
        <f t="shared" si="43"/>
        <v>112</v>
      </c>
      <c r="J927" s="1" t="str">
        <f t="shared" si="44"/>
        <v>绿色</v>
      </c>
    </row>
    <row r="928" ht="24.95" customHeight="1" spans="1:10">
      <c r="A928" s="1" t="s">
        <v>1906</v>
      </c>
      <c r="B928" s="2" t="s">
        <v>15</v>
      </c>
      <c r="C928" s="2" t="s">
        <v>1907</v>
      </c>
      <c r="D928" s="2" t="s">
        <v>1804</v>
      </c>
      <c r="E928" s="2" t="s">
        <v>1805</v>
      </c>
      <c r="F928" s="5">
        <v>50</v>
      </c>
      <c r="G928" s="6">
        <v>63.66</v>
      </c>
      <c r="H928" s="7">
        <f t="shared" si="42"/>
        <v>36.34</v>
      </c>
      <c r="I928" s="8">
        <f t="shared" si="43"/>
        <v>14.536</v>
      </c>
      <c r="J928" s="1" t="str">
        <f t="shared" si="44"/>
        <v>黄色</v>
      </c>
    </row>
    <row r="929" ht="24.95" customHeight="1" spans="1:10">
      <c r="A929" s="1" t="s">
        <v>1908</v>
      </c>
      <c r="B929" s="2" t="s">
        <v>15</v>
      </c>
      <c r="C929" s="2" t="s">
        <v>1909</v>
      </c>
      <c r="D929" s="2" t="s">
        <v>1804</v>
      </c>
      <c r="E929" s="2" t="s">
        <v>1805</v>
      </c>
      <c r="F929" s="5">
        <v>100</v>
      </c>
      <c r="G929" s="6">
        <v>14.28</v>
      </c>
      <c r="H929" s="7">
        <f t="shared" si="42"/>
        <v>85.72</v>
      </c>
      <c r="I929" s="8">
        <f t="shared" si="43"/>
        <v>68.576</v>
      </c>
      <c r="J929" s="1" t="str">
        <f t="shared" si="44"/>
        <v>绿色</v>
      </c>
    </row>
    <row r="930" ht="24.95" customHeight="1" spans="1:10">
      <c r="A930" s="1" t="s">
        <v>1910</v>
      </c>
      <c r="B930" s="2" t="s">
        <v>15</v>
      </c>
      <c r="C930" s="2" t="s">
        <v>1911</v>
      </c>
      <c r="D930" s="2" t="s">
        <v>1804</v>
      </c>
      <c r="E930" s="2" t="s">
        <v>1805</v>
      </c>
      <c r="F930" s="5">
        <v>50</v>
      </c>
      <c r="G930" s="6">
        <v>17.97</v>
      </c>
      <c r="H930" s="7">
        <f t="shared" si="42"/>
        <v>82.03</v>
      </c>
      <c r="I930" s="8">
        <f t="shared" si="43"/>
        <v>32.812</v>
      </c>
      <c r="J930" s="1" t="str">
        <f t="shared" si="44"/>
        <v>绿色</v>
      </c>
    </row>
    <row r="931" ht="24.95" customHeight="1" spans="1:10">
      <c r="A931" s="1" t="s">
        <v>1912</v>
      </c>
      <c r="B931" s="2" t="s">
        <v>15</v>
      </c>
      <c r="C931" s="2" t="s">
        <v>1913</v>
      </c>
      <c r="D931" s="2" t="s">
        <v>1804</v>
      </c>
      <c r="E931" s="2" t="s">
        <v>1805</v>
      </c>
      <c r="F931" s="5">
        <v>50</v>
      </c>
      <c r="G931" s="6">
        <v>65</v>
      </c>
      <c r="H931" s="7">
        <f t="shared" si="42"/>
        <v>35</v>
      </c>
      <c r="I931" s="8">
        <f t="shared" si="43"/>
        <v>14</v>
      </c>
      <c r="J931" s="1" t="str">
        <f t="shared" si="44"/>
        <v>黄色</v>
      </c>
    </row>
    <row r="932" ht="24.95" customHeight="1" spans="1:10">
      <c r="A932" s="1" t="s">
        <v>1914</v>
      </c>
      <c r="B932" s="2" t="s">
        <v>15</v>
      </c>
      <c r="C932" s="2" t="s">
        <v>1915</v>
      </c>
      <c r="D932" s="2" t="s">
        <v>1804</v>
      </c>
      <c r="E932" s="2" t="s">
        <v>1805</v>
      </c>
      <c r="F932" s="5">
        <v>100</v>
      </c>
      <c r="G932" s="6">
        <v>24.32</v>
      </c>
      <c r="H932" s="7">
        <f t="shared" si="42"/>
        <v>75.68</v>
      </c>
      <c r="I932" s="8">
        <f t="shared" si="43"/>
        <v>60.544</v>
      </c>
      <c r="J932" s="1" t="str">
        <f t="shared" si="44"/>
        <v>绿色</v>
      </c>
    </row>
    <row r="933" ht="24.95" customHeight="1" spans="1:10">
      <c r="A933" s="1" t="s">
        <v>1916</v>
      </c>
      <c r="B933" s="2" t="s">
        <v>15</v>
      </c>
      <c r="C933" s="2" t="s">
        <v>1917</v>
      </c>
      <c r="D933" s="2" t="s">
        <v>1804</v>
      </c>
      <c r="E933" s="2" t="s">
        <v>1805</v>
      </c>
      <c r="F933" s="5">
        <v>400</v>
      </c>
      <c r="G933" s="6">
        <v>65</v>
      </c>
      <c r="H933" s="7">
        <f t="shared" si="42"/>
        <v>35</v>
      </c>
      <c r="I933" s="8">
        <f t="shared" si="43"/>
        <v>112</v>
      </c>
      <c r="J933" s="1" t="str">
        <f t="shared" si="44"/>
        <v>绿色</v>
      </c>
    </row>
    <row r="934" ht="24.95" customHeight="1" spans="1:10">
      <c r="A934" s="1" t="s">
        <v>1918</v>
      </c>
      <c r="B934" s="2" t="s">
        <v>15</v>
      </c>
      <c r="C934" s="2" t="s">
        <v>1919</v>
      </c>
      <c r="D934" s="2" t="s">
        <v>1804</v>
      </c>
      <c r="E934" s="2" t="s">
        <v>1805</v>
      </c>
      <c r="F934" s="5">
        <v>200</v>
      </c>
      <c r="G934" s="6">
        <v>10.21</v>
      </c>
      <c r="H934" s="7">
        <f t="shared" si="42"/>
        <v>89.79</v>
      </c>
      <c r="I934" s="8">
        <f t="shared" si="43"/>
        <v>143.664</v>
      </c>
      <c r="J934" s="1" t="str">
        <f t="shared" si="44"/>
        <v>绿色</v>
      </c>
    </row>
    <row r="935" ht="24.95" customHeight="1" spans="1:10">
      <c r="A935" s="1" t="s">
        <v>1920</v>
      </c>
      <c r="B935" s="2" t="s">
        <v>15</v>
      </c>
      <c r="C935" s="2" t="s">
        <v>1921</v>
      </c>
      <c r="D935" s="2" t="s">
        <v>1804</v>
      </c>
      <c r="E935" s="2" t="s">
        <v>1805</v>
      </c>
      <c r="F935" s="5">
        <v>315</v>
      </c>
      <c r="G935" s="6">
        <v>29.13</v>
      </c>
      <c r="H935" s="7">
        <f t="shared" si="42"/>
        <v>70.87</v>
      </c>
      <c r="I935" s="8">
        <f t="shared" si="43"/>
        <v>178.5924</v>
      </c>
      <c r="J935" s="1" t="str">
        <f t="shared" si="44"/>
        <v>绿色</v>
      </c>
    </row>
    <row r="936" ht="24.95" customHeight="1" spans="1:10">
      <c r="A936" s="1" t="s">
        <v>1922</v>
      </c>
      <c r="B936" s="2" t="s">
        <v>15</v>
      </c>
      <c r="C936" s="2" t="s">
        <v>1923</v>
      </c>
      <c r="D936" s="2" t="s">
        <v>1804</v>
      </c>
      <c r="E936" s="2" t="s">
        <v>1805</v>
      </c>
      <c r="F936" s="5">
        <v>125</v>
      </c>
      <c r="G936" s="6">
        <v>57.15</v>
      </c>
      <c r="H936" s="7">
        <f t="shared" si="42"/>
        <v>42.85</v>
      </c>
      <c r="I936" s="8">
        <f t="shared" si="43"/>
        <v>42.85</v>
      </c>
      <c r="J936" s="1" t="str">
        <f t="shared" si="44"/>
        <v>绿色</v>
      </c>
    </row>
    <row r="937" ht="24.95" customHeight="1" spans="1:10">
      <c r="A937" s="1" t="s">
        <v>1924</v>
      </c>
      <c r="B937" s="2" t="s">
        <v>15</v>
      </c>
      <c r="C937" s="2" t="s">
        <v>1925</v>
      </c>
      <c r="D937" s="2" t="s">
        <v>1804</v>
      </c>
      <c r="E937" s="2" t="s">
        <v>1805</v>
      </c>
      <c r="F937" s="5">
        <v>50</v>
      </c>
      <c r="G937" s="6">
        <v>63.14</v>
      </c>
      <c r="H937" s="7">
        <f t="shared" si="42"/>
        <v>36.86</v>
      </c>
      <c r="I937" s="8">
        <f t="shared" si="43"/>
        <v>14.744</v>
      </c>
      <c r="J937" s="1" t="str">
        <f t="shared" si="44"/>
        <v>黄色</v>
      </c>
    </row>
    <row r="938" ht="24.95" customHeight="1" spans="1:10">
      <c r="A938" s="1" t="s">
        <v>1926</v>
      </c>
      <c r="B938" s="2" t="s">
        <v>15</v>
      </c>
      <c r="C938" s="2" t="s">
        <v>1927</v>
      </c>
      <c r="D938" s="2" t="s">
        <v>1804</v>
      </c>
      <c r="E938" s="2" t="s">
        <v>1805</v>
      </c>
      <c r="F938" s="5">
        <v>400</v>
      </c>
      <c r="G938" s="6">
        <v>34.14</v>
      </c>
      <c r="H938" s="7">
        <f t="shared" si="42"/>
        <v>65.86</v>
      </c>
      <c r="I938" s="8">
        <f t="shared" si="43"/>
        <v>210.752</v>
      </c>
      <c r="J938" s="1" t="str">
        <f t="shared" si="44"/>
        <v>绿色</v>
      </c>
    </row>
    <row r="939" ht="24.95" customHeight="1" spans="1:10">
      <c r="A939" s="1" t="s">
        <v>1928</v>
      </c>
      <c r="B939" s="2" t="s">
        <v>15</v>
      </c>
      <c r="C939" s="2" t="s">
        <v>1929</v>
      </c>
      <c r="D939" s="2" t="s">
        <v>1804</v>
      </c>
      <c r="E939" s="2" t="s">
        <v>1805</v>
      </c>
      <c r="F939" s="5">
        <v>400</v>
      </c>
      <c r="G939" s="6">
        <v>65</v>
      </c>
      <c r="H939" s="7">
        <f t="shared" si="42"/>
        <v>35</v>
      </c>
      <c r="I939" s="8">
        <f t="shared" si="43"/>
        <v>112</v>
      </c>
      <c r="J939" s="1" t="str">
        <f t="shared" si="44"/>
        <v>绿色</v>
      </c>
    </row>
    <row r="940" ht="24.95" customHeight="1" spans="1:10">
      <c r="A940" s="1" t="s">
        <v>1930</v>
      </c>
      <c r="B940" s="2" t="s">
        <v>15</v>
      </c>
      <c r="C940" s="2" t="s">
        <v>1931</v>
      </c>
      <c r="D940" s="2" t="s">
        <v>1804</v>
      </c>
      <c r="E940" s="2" t="s">
        <v>1805</v>
      </c>
      <c r="F940" s="5">
        <v>50</v>
      </c>
      <c r="G940" s="6">
        <v>24.51</v>
      </c>
      <c r="H940" s="7">
        <f t="shared" si="42"/>
        <v>75.49</v>
      </c>
      <c r="I940" s="8">
        <f t="shared" si="43"/>
        <v>30.196</v>
      </c>
      <c r="J940" s="1" t="str">
        <f t="shared" si="44"/>
        <v>绿色</v>
      </c>
    </row>
    <row r="941" ht="24.95" customHeight="1" spans="1:10">
      <c r="A941" s="1" t="s">
        <v>1932</v>
      </c>
      <c r="B941" s="2" t="s">
        <v>15</v>
      </c>
      <c r="C941" s="2" t="s">
        <v>1933</v>
      </c>
      <c r="D941" s="2" t="s">
        <v>1804</v>
      </c>
      <c r="E941" s="2" t="s">
        <v>1805</v>
      </c>
      <c r="F941" s="5">
        <v>250</v>
      </c>
      <c r="G941" s="6">
        <v>26.74</v>
      </c>
      <c r="H941" s="7">
        <f t="shared" si="42"/>
        <v>73.26</v>
      </c>
      <c r="I941" s="8">
        <f t="shared" si="43"/>
        <v>146.52</v>
      </c>
      <c r="J941" s="1" t="str">
        <f t="shared" si="44"/>
        <v>绿色</v>
      </c>
    </row>
    <row r="942" ht="24.95" customHeight="1" spans="1:10">
      <c r="A942" s="1" t="s">
        <v>1934</v>
      </c>
      <c r="B942" s="2" t="s">
        <v>15</v>
      </c>
      <c r="C942" s="2" t="s">
        <v>1935</v>
      </c>
      <c r="D942" s="2" t="s">
        <v>1804</v>
      </c>
      <c r="E942" s="2" t="s">
        <v>1805</v>
      </c>
      <c r="F942" s="5">
        <v>100</v>
      </c>
      <c r="G942" s="6">
        <v>30.37</v>
      </c>
      <c r="H942" s="7">
        <f t="shared" si="42"/>
        <v>69.63</v>
      </c>
      <c r="I942" s="8">
        <f t="shared" si="43"/>
        <v>55.704</v>
      </c>
      <c r="J942" s="1" t="str">
        <f t="shared" si="44"/>
        <v>绿色</v>
      </c>
    </row>
    <row r="943" ht="24.95" customHeight="1" spans="1:10">
      <c r="A943" s="1" t="s">
        <v>1936</v>
      </c>
      <c r="B943" s="2" t="s">
        <v>15</v>
      </c>
      <c r="C943" s="2" t="s">
        <v>1937</v>
      </c>
      <c r="D943" s="2" t="s">
        <v>1804</v>
      </c>
      <c r="E943" s="2" t="s">
        <v>1805</v>
      </c>
      <c r="F943" s="5">
        <v>100</v>
      </c>
      <c r="G943" s="6">
        <v>16.59</v>
      </c>
      <c r="H943" s="7">
        <f t="shared" si="42"/>
        <v>83.41</v>
      </c>
      <c r="I943" s="8">
        <f t="shared" si="43"/>
        <v>66.728</v>
      </c>
      <c r="J943" s="1" t="str">
        <f t="shared" si="44"/>
        <v>绿色</v>
      </c>
    </row>
    <row r="944" ht="24.95" customHeight="1" spans="1:10">
      <c r="A944" s="1" t="s">
        <v>1938</v>
      </c>
      <c r="B944" s="2" t="s">
        <v>15</v>
      </c>
      <c r="C944" s="2" t="s">
        <v>1939</v>
      </c>
      <c r="D944" s="2" t="s">
        <v>1804</v>
      </c>
      <c r="E944" s="2" t="s">
        <v>1805</v>
      </c>
      <c r="F944" s="5">
        <v>50</v>
      </c>
      <c r="G944" s="6">
        <v>59.07</v>
      </c>
      <c r="H944" s="7">
        <f t="shared" si="42"/>
        <v>40.93</v>
      </c>
      <c r="I944" s="8">
        <f t="shared" si="43"/>
        <v>16.372</v>
      </c>
      <c r="J944" s="1" t="str">
        <f t="shared" si="44"/>
        <v>黄色</v>
      </c>
    </row>
    <row r="945" ht="24.95" customHeight="1" spans="1:10">
      <c r="A945" s="1" t="s">
        <v>1940</v>
      </c>
      <c r="B945" s="2" t="s">
        <v>15</v>
      </c>
      <c r="C945" s="2" t="s">
        <v>1941</v>
      </c>
      <c r="D945" s="2" t="s">
        <v>1804</v>
      </c>
      <c r="E945" s="2" t="s">
        <v>1805</v>
      </c>
      <c r="F945" s="5">
        <v>80</v>
      </c>
      <c r="G945" s="6">
        <v>45.57</v>
      </c>
      <c r="H945" s="7">
        <f t="shared" si="42"/>
        <v>54.43</v>
      </c>
      <c r="I945" s="8">
        <f t="shared" si="43"/>
        <v>34.8352</v>
      </c>
      <c r="J945" s="1" t="str">
        <f t="shared" si="44"/>
        <v>绿色</v>
      </c>
    </row>
    <row r="946" ht="24.95" customHeight="1" spans="1:10">
      <c r="A946" s="1" t="s">
        <v>1942</v>
      </c>
      <c r="B946" s="2" t="s">
        <v>15</v>
      </c>
      <c r="C946" s="2" t="s">
        <v>1943</v>
      </c>
      <c r="D946" s="2" t="s">
        <v>1804</v>
      </c>
      <c r="E946" s="2" t="s">
        <v>1805</v>
      </c>
      <c r="F946" s="5">
        <v>200</v>
      </c>
      <c r="G946" s="6">
        <v>23.66</v>
      </c>
      <c r="H946" s="7">
        <f t="shared" si="42"/>
        <v>76.34</v>
      </c>
      <c r="I946" s="8">
        <f t="shared" si="43"/>
        <v>122.144</v>
      </c>
      <c r="J946" s="1" t="str">
        <f t="shared" si="44"/>
        <v>绿色</v>
      </c>
    </row>
    <row r="947" ht="24.95" customHeight="1" spans="1:10">
      <c r="A947" s="1" t="s">
        <v>1944</v>
      </c>
      <c r="B947" s="2" t="s">
        <v>15</v>
      </c>
      <c r="C947" s="2" t="s">
        <v>1945</v>
      </c>
      <c r="D947" s="2" t="s">
        <v>1804</v>
      </c>
      <c r="E947" s="2" t="s">
        <v>1805</v>
      </c>
      <c r="F947" s="5">
        <v>50</v>
      </c>
      <c r="G947" s="6">
        <v>153.1</v>
      </c>
      <c r="H947" s="7">
        <f t="shared" si="42"/>
        <v>-53.1</v>
      </c>
      <c r="I947" s="8">
        <f t="shared" si="43"/>
        <v>-21.24</v>
      </c>
      <c r="J947" s="1" t="str">
        <f t="shared" si="44"/>
        <v>红色</v>
      </c>
    </row>
    <row r="948" ht="24.95" customHeight="1" spans="1:10">
      <c r="A948" s="1" t="s">
        <v>1946</v>
      </c>
      <c r="B948" s="2" t="s">
        <v>15</v>
      </c>
      <c r="C948" s="2" t="s">
        <v>1947</v>
      </c>
      <c r="D948" s="2" t="s">
        <v>1804</v>
      </c>
      <c r="E948" s="2" t="s">
        <v>1805</v>
      </c>
      <c r="F948" s="5">
        <v>50</v>
      </c>
      <c r="G948" s="6">
        <v>41.81</v>
      </c>
      <c r="H948" s="7">
        <f t="shared" si="42"/>
        <v>58.19</v>
      </c>
      <c r="I948" s="8">
        <f t="shared" si="43"/>
        <v>23.276</v>
      </c>
      <c r="J948" s="1" t="str">
        <f t="shared" si="44"/>
        <v>黄色</v>
      </c>
    </row>
    <row r="949" ht="24.95" customHeight="1" spans="1:10">
      <c r="A949" s="1" t="s">
        <v>1948</v>
      </c>
      <c r="B949" s="2" t="s">
        <v>15</v>
      </c>
      <c r="C949" s="2" t="s">
        <v>1949</v>
      </c>
      <c r="D949" s="2" t="s">
        <v>1804</v>
      </c>
      <c r="E949" s="2" t="s">
        <v>1805</v>
      </c>
      <c r="F949" s="5">
        <v>50</v>
      </c>
      <c r="G949" s="6">
        <v>46.98</v>
      </c>
      <c r="H949" s="7">
        <f t="shared" si="42"/>
        <v>53.02</v>
      </c>
      <c r="I949" s="8">
        <f t="shared" si="43"/>
        <v>21.208</v>
      </c>
      <c r="J949" s="1" t="str">
        <f t="shared" si="44"/>
        <v>黄色</v>
      </c>
    </row>
    <row r="950" ht="24.95" customHeight="1" spans="1:10">
      <c r="A950" s="1" t="s">
        <v>1950</v>
      </c>
      <c r="B950" s="2" t="s">
        <v>15</v>
      </c>
      <c r="C950" s="2" t="s">
        <v>1951</v>
      </c>
      <c r="D950" s="2" t="s">
        <v>1804</v>
      </c>
      <c r="E950" s="2" t="s">
        <v>1805</v>
      </c>
      <c r="F950" s="5">
        <v>100</v>
      </c>
      <c r="G950" s="6">
        <v>56.3</v>
      </c>
      <c r="H950" s="7">
        <f t="shared" si="42"/>
        <v>43.7</v>
      </c>
      <c r="I950" s="8">
        <f t="shared" si="43"/>
        <v>34.96</v>
      </c>
      <c r="J950" s="1" t="str">
        <f t="shared" si="44"/>
        <v>绿色</v>
      </c>
    </row>
    <row r="951" ht="24.95" customHeight="1" spans="1:10">
      <c r="A951" s="1" t="s">
        <v>1952</v>
      </c>
      <c r="B951" s="2" t="s">
        <v>15</v>
      </c>
      <c r="C951" s="2" t="s">
        <v>1953</v>
      </c>
      <c r="D951" s="2" t="s">
        <v>1804</v>
      </c>
      <c r="E951" s="2" t="s">
        <v>1805</v>
      </c>
      <c r="F951" s="5">
        <v>315</v>
      </c>
      <c r="G951" s="6">
        <v>65</v>
      </c>
      <c r="H951" s="7">
        <f t="shared" si="42"/>
        <v>35</v>
      </c>
      <c r="I951" s="8">
        <f t="shared" si="43"/>
        <v>88.2</v>
      </c>
      <c r="J951" s="1" t="str">
        <f t="shared" si="44"/>
        <v>绿色</v>
      </c>
    </row>
    <row r="952" ht="24.95" customHeight="1" spans="1:10">
      <c r="A952" s="1" t="s">
        <v>1954</v>
      </c>
      <c r="B952" s="2" t="s">
        <v>15</v>
      </c>
      <c r="C952" s="2" t="s">
        <v>1955</v>
      </c>
      <c r="D952" s="2" t="s">
        <v>1804</v>
      </c>
      <c r="E952" s="2" t="s">
        <v>1805</v>
      </c>
      <c r="F952" s="5">
        <v>100</v>
      </c>
      <c r="G952" s="6">
        <v>33.47</v>
      </c>
      <c r="H952" s="7">
        <f t="shared" si="42"/>
        <v>66.53</v>
      </c>
      <c r="I952" s="8">
        <f t="shared" si="43"/>
        <v>53.224</v>
      </c>
      <c r="J952" s="1" t="str">
        <f t="shared" si="44"/>
        <v>绿色</v>
      </c>
    </row>
    <row r="953" ht="24.95" customHeight="1" spans="1:10">
      <c r="A953" s="1" t="s">
        <v>1956</v>
      </c>
      <c r="B953" s="2" t="s">
        <v>15</v>
      </c>
      <c r="C953" s="2" t="s">
        <v>1957</v>
      </c>
      <c r="D953" s="2" t="s">
        <v>1804</v>
      </c>
      <c r="E953" s="2" t="s">
        <v>1805</v>
      </c>
      <c r="F953" s="5">
        <v>200</v>
      </c>
      <c r="G953" s="6">
        <v>82.44</v>
      </c>
      <c r="H953" s="7">
        <f t="shared" si="42"/>
        <v>17.56</v>
      </c>
      <c r="I953" s="8">
        <f t="shared" si="43"/>
        <v>28.096</v>
      </c>
      <c r="J953" s="1" t="str">
        <f t="shared" si="44"/>
        <v>黄色</v>
      </c>
    </row>
    <row r="954" ht="24.95" customHeight="1" spans="1:10">
      <c r="A954" s="1" t="s">
        <v>1958</v>
      </c>
      <c r="B954" s="2" t="s">
        <v>15</v>
      </c>
      <c r="C954" s="2" t="s">
        <v>1959</v>
      </c>
      <c r="D954" s="2" t="s">
        <v>1804</v>
      </c>
      <c r="E954" s="2" t="s">
        <v>1805</v>
      </c>
      <c r="F954" s="5">
        <v>50</v>
      </c>
      <c r="G954" s="6">
        <v>87.33</v>
      </c>
      <c r="H954" s="7">
        <f t="shared" si="42"/>
        <v>12.67</v>
      </c>
      <c r="I954" s="8">
        <f t="shared" si="43"/>
        <v>5.068</v>
      </c>
      <c r="J954" s="1" t="str">
        <f t="shared" si="44"/>
        <v>黄色</v>
      </c>
    </row>
    <row r="955" ht="24.95" customHeight="1" spans="1:10">
      <c r="A955" s="1" t="s">
        <v>1960</v>
      </c>
      <c r="B955" s="2" t="s">
        <v>15</v>
      </c>
      <c r="C955" s="2" t="s">
        <v>1961</v>
      </c>
      <c r="D955" s="2" t="s">
        <v>1804</v>
      </c>
      <c r="E955" s="2" t="s">
        <v>1805</v>
      </c>
      <c r="F955" s="5">
        <v>30</v>
      </c>
      <c r="G955" s="6">
        <v>74.64</v>
      </c>
      <c r="H955" s="7">
        <f t="shared" si="42"/>
        <v>25.36</v>
      </c>
      <c r="I955" s="8">
        <f t="shared" si="43"/>
        <v>6.0864</v>
      </c>
      <c r="J955" s="1" t="str">
        <f t="shared" si="44"/>
        <v>黄色</v>
      </c>
    </row>
    <row r="956" ht="24.95" customHeight="1" spans="1:10">
      <c r="A956" s="1" t="s">
        <v>1962</v>
      </c>
      <c r="B956" s="2" t="s">
        <v>15</v>
      </c>
      <c r="C956" s="2" t="s">
        <v>1803</v>
      </c>
      <c r="D956" s="2" t="s">
        <v>1804</v>
      </c>
      <c r="E956" s="2" t="s">
        <v>1805</v>
      </c>
      <c r="F956" s="5">
        <v>100</v>
      </c>
      <c r="G956" s="6">
        <v>33.79</v>
      </c>
      <c r="H956" s="7">
        <f t="shared" si="42"/>
        <v>66.21</v>
      </c>
      <c r="I956" s="8">
        <f t="shared" si="43"/>
        <v>52.968</v>
      </c>
      <c r="J956" s="1" t="str">
        <f t="shared" si="44"/>
        <v>绿色</v>
      </c>
    </row>
    <row r="957" ht="24.95" customHeight="1" spans="1:10">
      <c r="A957" s="1" t="s">
        <v>1963</v>
      </c>
      <c r="B957" s="2" t="s">
        <v>15</v>
      </c>
      <c r="C957" s="2" t="s">
        <v>1964</v>
      </c>
      <c r="D957" s="2" t="s">
        <v>1804</v>
      </c>
      <c r="E957" s="2" t="s">
        <v>1805</v>
      </c>
      <c r="F957" s="5">
        <v>400</v>
      </c>
      <c r="G957" s="6">
        <v>25.49</v>
      </c>
      <c r="H957" s="7">
        <f t="shared" si="42"/>
        <v>74.51</v>
      </c>
      <c r="I957" s="8">
        <f t="shared" si="43"/>
        <v>238.432</v>
      </c>
      <c r="J957" s="1" t="str">
        <f t="shared" si="44"/>
        <v>绿色</v>
      </c>
    </row>
    <row r="958" ht="24.95" customHeight="1" spans="1:10">
      <c r="A958" s="1" t="s">
        <v>1965</v>
      </c>
      <c r="B958" s="2" t="s">
        <v>15</v>
      </c>
      <c r="C958" s="2" t="s">
        <v>1966</v>
      </c>
      <c r="D958" s="2" t="s">
        <v>1804</v>
      </c>
      <c r="E958" s="2" t="s">
        <v>1805</v>
      </c>
      <c r="F958" s="5">
        <v>400</v>
      </c>
      <c r="G958" s="6">
        <v>65</v>
      </c>
      <c r="H958" s="7">
        <f t="shared" si="42"/>
        <v>35</v>
      </c>
      <c r="I958" s="8">
        <f t="shared" si="43"/>
        <v>112</v>
      </c>
      <c r="J958" s="1" t="str">
        <f t="shared" si="44"/>
        <v>绿色</v>
      </c>
    </row>
    <row r="959" ht="24.95" customHeight="1" spans="1:10">
      <c r="A959" s="1" t="s">
        <v>1967</v>
      </c>
      <c r="B959" s="2" t="s">
        <v>15</v>
      </c>
      <c r="C959" s="2" t="s">
        <v>1968</v>
      </c>
      <c r="D959" s="2" t="s">
        <v>1804</v>
      </c>
      <c r="E959" s="2" t="s">
        <v>1805</v>
      </c>
      <c r="F959" s="5">
        <v>30</v>
      </c>
      <c r="G959" s="6">
        <v>121.39</v>
      </c>
      <c r="H959" s="7">
        <f t="shared" si="42"/>
        <v>-21.39</v>
      </c>
      <c r="I959" s="8">
        <f t="shared" si="43"/>
        <v>-5.1336</v>
      </c>
      <c r="J959" s="1" t="str">
        <f t="shared" si="44"/>
        <v>红色</v>
      </c>
    </row>
    <row r="960" ht="24.95" customHeight="1" spans="1:10">
      <c r="A960" s="1" t="s">
        <v>1969</v>
      </c>
      <c r="B960" s="2" t="s">
        <v>15</v>
      </c>
      <c r="C960" s="2" t="s">
        <v>1970</v>
      </c>
      <c r="D960" s="2" t="s">
        <v>1804</v>
      </c>
      <c r="E960" s="2" t="s">
        <v>1805</v>
      </c>
      <c r="F960" s="5">
        <v>100</v>
      </c>
      <c r="G960" s="6">
        <v>18.88</v>
      </c>
      <c r="H960" s="7">
        <f t="shared" si="42"/>
        <v>81.12</v>
      </c>
      <c r="I960" s="8">
        <f t="shared" si="43"/>
        <v>64.896</v>
      </c>
      <c r="J960" s="1" t="str">
        <f t="shared" si="44"/>
        <v>绿色</v>
      </c>
    </row>
    <row r="961" ht="24.95" customHeight="1" spans="1:10">
      <c r="A961" s="1" t="s">
        <v>1971</v>
      </c>
      <c r="B961" s="2" t="s">
        <v>15</v>
      </c>
      <c r="C961" s="2" t="s">
        <v>1972</v>
      </c>
      <c r="D961" s="2" t="s">
        <v>1804</v>
      </c>
      <c r="E961" s="2" t="s">
        <v>1805</v>
      </c>
      <c r="F961" s="5">
        <v>50</v>
      </c>
      <c r="G961" s="6">
        <v>38.53</v>
      </c>
      <c r="H961" s="7">
        <f t="shared" si="42"/>
        <v>61.47</v>
      </c>
      <c r="I961" s="8">
        <f t="shared" si="43"/>
        <v>24.588</v>
      </c>
      <c r="J961" s="1" t="str">
        <f t="shared" si="44"/>
        <v>黄色</v>
      </c>
    </row>
    <row r="962" ht="24.95" customHeight="1" spans="1:10">
      <c r="A962" s="1" t="s">
        <v>1973</v>
      </c>
      <c r="B962" s="2" t="s">
        <v>15</v>
      </c>
      <c r="C962" s="2" t="s">
        <v>1974</v>
      </c>
      <c r="D962" s="2" t="s">
        <v>1804</v>
      </c>
      <c r="E962" s="2" t="s">
        <v>1805</v>
      </c>
      <c r="F962" s="5">
        <v>100</v>
      </c>
      <c r="G962" s="6">
        <v>13.56</v>
      </c>
      <c r="H962" s="7">
        <f t="shared" si="42"/>
        <v>86.44</v>
      </c>
      <c r="I962" s="8">
        <f t="shared" si="43"/>
        <v>69.152</v>
      </c>
      <c r="J962" s="1" t="str">
        <f t="shared" si="44"/>
        <v>绿色</v>
      </c>
    </row>
    <row r="963" ht="24.95" customHeight="1" spans="1:10">
      <c r="A963" s="1" t="s">
        <v>1975</v>
      </c>
      <c r="B963" s="2" t="s">
        <v>15</v>
      </c>
      <c r="C963" s="2" t="s">
        <v>1976</v>
      </c>
      <c r="D963" s="2" t="s">
        <v>1804</v>
      </c>
      <c r="E963" s="2" t="s">
        <v>1805</v>
      </c>
      <c r="F963" s="5">
        <v>200</v>
      </c>
      <c r="G963" s="6">
        <v>16.34</v>
      </c>
      <c r="H963" s="7">
        <f t="shared" ref="H963:H1026" si="45">100-G963</f>
        <v>83.66</v>
      </c>
      <c r="I963" s="8">
        <f t="shared" ref="I963:I1026" si="46">F963*H963/100*0.8</f>
        <v>133.856</v>
      </c>
      <c r="J963" s="1" t="str">
        <f t="shared" si="44"/>
        <v>绿色</v>
      </c>
    </row>
    <row r="964" ht="24.95" customHeight="1" spans="1:10">
      <c r="A964" s="1" t="s">
        <v>1977</v>
      </c>
      <c r="B964" s="2" t="s">
        <v>15</v>
      </c>
      <c r="C964" s="2" t="s">
        <v>1978</v>
      </c>
      <c r="D964" s="2" t="s">
        <v>1804</v>
      </c>
      <c r="E964" s="2" t="s">
        <v>1805</v>
      </c>
      <c r="F964" s="5">
        <v>50</v>
      </c>
      <c r="G964" s="6">
        <v>46.22</v>
      </c>
      <c r="H964" s="7">
        <f t="shared" si="45"/>
        <v>53.78</v>
      </c>
      <c r="I964" s="8">
        <f t="shared" si="46"/>
        <v>21.512</v>
      </c>
      <c r="J964" s="1" t="str">
        <f t="shared" ref="J964:J1027" si="47">VLOOKUP(I964,$L$3:$M$5,2)</f>
        <v>黄色</v>
      </c>
    </row>
    <row r="965" ht="24.95" customHeight="1" spans="1:10">
      <c r="A965" s="1" t="s">
        <v>1979</v>
      </c>
      <c r="B965" s="2" t="s">
        <v>15</v>
      </c>
      <c r="C965" s="2" t="s">
        <v>1980</v>
      </c>
      <c r="D965" s="2" t="s">
        <v>1804</v>
      </c>
      <c r="E965" s="2" t="s">
        <v>1805</v>
      </c>
      <c r="F965" s="5">
        <v>200</v>
      </c>
      <c r="G965" s="6">
        <v>28.21</v>
      </c>
      <c r="H965" s="7">
        <f t="shared" si="45"/>
        <v>71.79</v>
      </c>
      <c r="I965" s="8">
        <f t="shared" si="46"/>
        <v>114.864</v>
      </c>
      <c r="J965" s="1" t="str">
        <f t="shared" si="47"/>
        <v>绿色</v>
      </c>
    </row>
    <row r="966" ht="24.95" customHeight="1" spans="1:10">
      <c r="A966" s="1" t="s">
        <v>1981</v>
      </c>
      <c r="B966" s="2" t="s">
        <v>15</v>
      </c>
      <c r="C966" s="2" t="s">
        <v>1982</v>
      </c>
      <c r="D966" s="2" t="s">
        <v>1804</v>
      </c>
      <c r="E966" s="2" t="s">
        <v>1805</v>
      </c>
      <c r="F966" s="5">
        <v>80</v>
      </c>
      <c r="G966" s="6">
        <v>68.42</v>
      </c>
      <c r="H966" s="7">
        <f t="shared" si="45"/>
        <v>31.58</v>
      </c>
      <c r="I966" s="8">
        <f t="shared" si="46"/>
        <v>20.2112</v>
      </c>
      <c r="J966" s="1" t="str">
        <f t="shared" si="47"/>
        <v>黄色</v>
      </c>
    </row>
    <row r="967" ht="24.95" customHeight="1" spans="1:10">
      <c r="A967" s="1" t="s">
        <v>1983</v>
      </c>
      <c r="B967" s="2" t="s">
        <v>15</v>
      </c>
      <c r="C967" s="2" t="s">
        <v>1984</v>
      </c>
      <c r="D967" s="2" t="s">
        <v>1804</v>
      </c>
      <c r="E967" s="2" t="s">
        <v>1805</v>
      </c>
      <c r="F967" s="5">
        <v>125</v>
      </c>
      <c r="G967" s="6">
        <v>42.81</v>
      </c>
      <c r="H967" s="7">
        <f t="shared" si="45"/>
        <v>57.19</v>
      </c>
      <c r="I967" s="8">
        <f t="shared" si="46"/>
        <v>57.19</v>
      </c>
      <c r="J967" s="1" t="str">
        <f t="shared" si="47"/>
        <v>绿色</v>
      </c>
    </row>
    <row r="968" ht="24.95" customHeight="1" spans="1:10">
      <c r="A968" s="1" t="s">
        <v>1985</v>
      </c>
      <c r="B968" s="2" t="s">
        <v>15</v>
      </c>
      <c r="C968" s="2" t="s">
        <v>1986</v>
      </c>
      <c r="D968" s="2" t="s">
        <v>1804</v>
      </c>
      <c r="E968" s="2" t="s">
        <v>1805</v>
      </c>
      <c r="F968" s="5">
        <v>50</v>
      </c>
      <c r="G968" s="6">
        <v>75.49</v>
      </c>
      <c r="H968" s="7">
        <f t="shared" si="45"/>
        <v>24.51</v>
      </c>
      <c r="I968" s="8">
        <f t="shared" si="46"/>
        <v>9.804</v>
      </c>
      <c r="J968" s="1" t="str">
        <f t="shared" si="47"/>
        <v>黄色</v>
      </c>
    </row>
    <row r="969" ht="24.95" customHeight="1" spans="1:10">
      <c r="A969" s="1" t="s">
        <v>1987</v>
      </c>
      <c r="B969" s="2" t="s">
        <v>15</v>
      </c>
      <c r="C969" s="2" t="s">
        <v>1988</v>
      </c>
      <c r="D969" s="2" t="s">
        <v>1804</v>
      </c>
      <c r="E969" s="2" t="s">
        <v>1805</v>
      </c>
      <c r="F969" s="5">
        <v>400</v>
      </c>
      <c r="G969" s="6">
        <v>12.29</v>
      </c>
      <c r="H969" s="7">
        <f t="shared" si="45"/>
        <v>87.71</v>
      </c>
      <c r="I969" s="8">
        <f t="shared" si="46"/>
        <v>280.672</v>
      </c>
      <c r="J969" s="1" t="str">
        <f t="shared" si="47"/>
        <v>绿色</v>
      </c>
    </row>
    <row r="970" ht="24.95" customHeight="1" spans="1:10">
      <c r="A970" s="1" t="s">
        <v>1989</v>
      </c>
      <c r="B970" s="2" t="s">
        <v>15</v>
      </c>
      <c r="C970" s="2" t="s">
        <v>1990</v>
      </c>
      <c r="D970" s="2" t="s">
        <v>1804</v>
      </c>
      <c r="E970" s="2" t="s">
        <v>1805</v>
      </c>
      <c r="F970" s="5">
        <v>50</v>
      </c>
      <c r="G970" s="6">
        <v>44.27</v>
      </c>
      <c r="H970" s="7">
        <f t="shared" si="45"/>
        <v>55.73</v>
      </c>
      <c r="I970" s="8">
        <f t="shared" si="46"/>
        <v>22.292</v>
      </c>
      <c r="J970" s="1" t="str">
        <f t="shared" si="47"/>
        <v>黄色</v>
      </c>
    </row>
    <row r="971" ht="24.95" customHeight="1" spans="1:10">
      <c r="A971" s="1" t="s">
        <v>1991</v>
      </c>
      <c r="B971" s="2" t="s">
        <v>15</v>
      </c>
      <c r="C971" s="2" t="s">
        <v>1992</v>
      </c>
      <c r="D971" s="2" t="s">
        <v>1804</v>
      </c>
      <c r="E971" s="2" t="s">
        <v>1805</v>
      </c>
      <c r="F971" s="5">
        <v>100</v>
      </c>
      <c r="G971" s="6">
        <v>12.46</v>
      </c>
      <c r="H971" s="7">
        <f t="shared" si="45"/>
        <v>87.54</v>
      </c>
      <c r="I971" s="8">
        <f t="shared" si="46"/>
        <v>70.032</v>
      </c>
      <c r="J971" s="1" t="str">
        <f t="shared" si="47"/>
        <v>绿色</v>
      </c>
    </row>
    <row r="972" ht="24.95" customHeight="1" spans="1:10">
      <c r="A972" s="1" t="s">
        <v>1993</v>
      </c>
      <c r="B972" s="2" t="s">
        <v>15</v>
      </c>
      <c r="C972" s="2" t="s">
        <v>1994</v>
      </c>
      <c r="D972" s="2" t="s">
        <v>1804</v>
      </c>
      <c r="E972" s="2" t="s">
        <v>1805</v>
      </c>
      <c r="F972" s="5">
        <v>315</v>
      </c>
      <c r="G972" s="6">
        <v>43.33</v>
      </c>
      <c r="H972" s="7">
        <f t="shared" si="45"/>
        <v>56.67</v>
      </c>
      <c r="I972" s="8">
        <f t="shared" si="46"/>
        <v>142.8084</v>
      </c>
      <c r="J972" s="1" t="str">
        <f t="shared" si="47"/>
        <v>绿色</v>
      </c>
    </row>
    <row r="973" ht="24.95" customHeight="1" spans="1:10">
      <c r="A973" s="1" t="s">
        <v>1995</v>
      </c>
      <c r="B973" s="2" t="s">
        <v>15</v>
      </c>
      <c r="C973" s="2" t="s">
        <v>1996</v>
      </c>
      <c r="D973" s="2" t="s">
        <v>1804</v>
      </c>
      <c r="E973" s="2" t="s">
        <v>1805</v>
      </c>
      <c r="F973" s="5">
        <v>50</v>
      </c>
      <c r="G973" s="6">
        <v>14.45</v>
      </c>
      <c r="H973" s="7">
        <f t="shared" si="45"/>
        <v>85.55</v>
      </c>
      <c r="I973" s="8">
        <f t="shared" si="46"/>
        <v>34.22</v>
      </c>
      <c r="J973" s="1" t="str">
        <f t="shared" si="47"/>
        <v>绿色</v>
      </c>
    </row>
    <row r="974" ht="24.95" customHeight="1" spans="1:10">
      <c r="A974" s="1" t="s">
        <v>1997</v>
      </c>
      <c r="B974" s="2" t="s">
        <v>15</v>
      </c>
      <c r="C974" s="2" t="s">
        <v>1998</v>
      </c>
      <c r="D974" s="2" t="s">
        <v>1804</v>
      </c>
      <c r="E974" s="2" t="s">
        <v>1805</v>
      </c>
      <c r="F974" s="5">
        <v>30</v>
      </c>
      <c r="G974" s="6">
        <v>94.44</v>
      </c>
      <c r="H974" s="7">
        <f t="shared" si="45"/>
        <v>5.56</v>
      </c>
      <c r="I974" s="8">
        <f t="shared" si="46"/>
        <v>1.3344</v>
      </c>
      <c r="J974" s="1" t="str">
        <f t="shared" si="47"/>
        <v>黄色</v>
      </c>
    </row>
    <row r="975" ht="24.95" customHeight="1" spans="1:10">
      <c r="A975" s="1" t="s">
        <v>1999</v>
      </c>
      <c r="B975" s="2" t="s">
        <v>15</v>
      </c>
      <c r="C975" s="2" t="s">
        <v>2000</v>
      </c>
      <c r="D975" s="2" t="s">
        <v>1804</v>
      </c>
      <c r="E975" s="2" t="s">
        <v>1805</v>
      </c>
      <c r="F975" s="5">
        <v>315</v>
      </c>
      <c r="G975" s="6">
        <v>65</v>
      </c>
      <c r="H975" s="7">
        <f t="shared" si="45"/>
        <v>35</v>
      </c>
      <c r="I975" s="8">
        <f t="shared" si="46"/>
        <v>88.2</v>
      </c>
      <c r="J975" s="1" t="str">
        <f t="shared" si="47"/>
        <v>绿色</v>
      </c>
    </row>
    <row r="976" ht="24.95" customHeight="1" spans="1:10">
      <c r="A976" s="1" t="s">
        <v>2001</v>
      </c>
      <c r="B976" s="2" t="s">
        <v>15</v>
      </c>
      <c r="C976" s="2" t="s">
        <v>2002</v>
      </c>
      <c r="D976" s="2" t="s">
        <v>1804</v>
      </c>
      <c r="E976" s="2" t="s">
        <v>1805</v>
      </c>
      <c r="F976" s="5">
        <v>80</v>
      </c>
      <c r="G976" s="6">
        <v>65</v>
      </c>
      <c r="H976" s="7">
        <f t="shared" si="45"/>
        <v>35</v>
      </c>
      <c r="I976" s="8">
        <f t="shared" si="46"/>
        <v>22.4</v>
      </c>
      <c r="J976" s="1" t="str">
        <f t="shared" si="47"/>
        <v>黄色</v>
      </c>
    </row>
    <row r="977" ht="24.95" customHeight="1" spans="1:10">
      <c r="A977" s="1" t="s">
        <v>2003</v>
      </c>
      <c r="B977" s="2" t="s">
        <v>15</v>
      </c>
      <c r="C977" s="2" t="s">
        <v>2004</v>
      </c>
      <c r="D977" s="2" t="s">
        <v>1804</v>
      </c>
      <c r="E977" s="2" t="s">
        <v>1805</v>
      </c>
      <c r="F977" s="5">
        <v>200</v>
      </c>
      <c r="G977" s="6">
        <v>21.16</v>
      </c>
      <c r="H977" s="7">
        <f t="shared" si="45"/>
        <v>78.84</v>
      </c>
      <c r="I977" s="8">
        <f t="shared" si="46"/>
        <v>126.144</v>
      </c>
      <c r="J977" s="1" t="str">
        <f t="shared" si="47"/>
        <v>绿色</v>
      </c>
    </row>
    <row r="978" ht="24.95" customHeight="1" spans="1:10">
      <c r="A978" s="1" t="s">
        <v>2005</v>
      </c>
      <c r="B978" s="2" t="s">
        <v>2006</v>
      </c>
      <c r="C978" s="2" t="s">
        <v>2007</v>
      </c>
      <c r="D978" s="2" t="s">
        <v>2008</v>
      </c>
      <c r="E978" s="2" t="s">
        <v>1805</v>
      </c>
      <c r="F978" s="5">
        <v>500</v>
      </c>
      <c r="G978" s="6">
        <v>65</v>
      </c>
      <c r="H978" s="7">
        <f t="shared" si="45"/>
        <v>35</v>
      </c>
      <c r="I978" s="8">
        <f t="shared" si="46"/>
        <v>140</v>
      </c>
      <c r="J978" s="1" t="str">
        <f t="shared" si="47"/>
        <v>绿色</v>
      </c>
    </row>
    <row r="979" ht="24.95" customHeight="1" spans="1:10">
      <c r="A979" s="1" t="s">
        <v>2009</v>
      </c>
      <c r="B979" s="2" t="s">
        <v>2006</v>
      </c>
      <c r="C979" s="2" t="s">
        <v>2010</v>
      </c>
      <c r="D979" s="2" t="s">
        <v>2008</v>
      </c>
      <c r="E979" s="2" t="s">
        <v>1805</v>
      </c>
      <c r="F979" s="5">
        <v>500</v>
      </c>
      <c r="G979" s="6">
        <v>65</v>
      </c>
      <c r="H979" s="7">
        <f t="shared" si="45"/>
        <v>35</v>
      </c>
      <c r="I979" s="8">
        <f t="shared" si="46"/>
        <v>140</v>
      </c>
      <c r="J979" s="1" t="str">
        <f t="shared" si="47"/>
        <v>绿色</v>
      </c>
    </row>
    <row r="980" ht="24.95" customHeight="1" spans="1:10">
      <c r="A980" s="1" t="s">
        <v>2011</v>
      </c>
      <c r="B980" s="2" t="s">
        <v>2006</v>
      </c>
      <c r="C980" s="2" t="s">
        <v>2012</v>
      </c>
      <c r="D980" s="2" t="s">
        <v>2008</v>
      </c>
      <c r="E980" s="2" t="s">
        <v>1805</v>
      </c>
      <c r="F980" s="5">
        <v>200</v>
      </c>
      <c r="G980" s="6">
        <v>65</v>
      </c>
      <c r="H980" s="7">
        <f t="shared" si="45"/>
        <v>35</v>
      </c>
      <c r="I980" s="8">
        <f t="shared" si="46"/>
        <v>56</v>
      </c>
      <c r="J980" s="1" t="str">
        <f t="shared" si="47"/>
        <v>绿色</v>
      </c>
    </row>
    <row r="981" ht="24.95" customHeight="1" spans="1:10">
      <c r="A981" s="1" t="s">
        <v>2013</v>
      </c>
      <c r="B981" s="2" t="s">
        <v>2006</v>
      </c>
      <c r="C981" s="2" t="s">
        <v>2014</v>
      </c>
      <c r="D981" s="2" t="s">
        <v>2008</v>
      </c>
      <c r="E981" s="2" t="s">
        <v>1805</v>
      </c>
      <c r="F981" s="5">
        <v>100</v>
      </c>
      <c r="G981" s="6">
        <v>76.1</v>
      </c>
      <c r="H981" s="7">
        <f t="shared" si="45"/>
        <v>23.9</v>
      </c>
      <c r="I981" s="8">
        <f t="shared" si="46"/>
        <v>19.12</v>
      </c>
      <c r="J981" s="1" t="str">
        <f t="shared" si="47"/>
        <v>黄色</v>
      </c>
    </row>
    <row r="982" ht="24.95" customHeight="1" spans="1:10">
      <c r="A982" s="1" t="s">
        <v>2015</v>
      </c>
      <c r="B982" s="2" t="s">
        <v>2006</v>
      </c>
      <c r="C982" s="2" t="s">
        <v>2016</v>
      </c>
      <c r="D982" s="2" t="s">
        <v>2008</v>
      </c>
      <c r="E982" s="2" t="s">
        <v>1805</v>
      </c>
      <c r="F982" s="5">
        <v>100</v>
      </c>
      <c r="G982" s="6">
        <v>27.16</v>
      </c>
      <c r="H982" s="7">
        <f t="shared" si="45"/>
        <v>72.84</v>
      </c>
      <c r="I982" s="8">
        <f t="shared" si="46"/>
        <v>58.272</v>
      </c>
      <c r="J982" s="1" t="str">
        <f t="shared" si="47"/>
        <v>绿色</v>
      </c>
    </row>
    <row r="983" ht="24.95" customHeight="1" spans="1:10">
      <c r="A983" s="1" t="s">
        <v>2017</v>
      </c>
      <c r="B983" s="2" t="s">
        <v>2006</v>
      </c>
      <c r="C983" s="2" t="s">
        <v>2018</v>
      </c>
      <c r="D983" s="2" t="s">
        <v>2008</v>
      </c>
      <c r="E983" s="2" t="s">
        <v>1805</v>
      </c>
      <c r="F983" s="5">
        <v>50</v>
      </c>
      <c r="G983" s="6">
        <v>81.58</v>
      </c>
      <c r="H983" s="7">
        <f t="shared" si="45"/>
        <v>18.42</v>
      </c>
      <c r="I983" s="8">
        <f t="shared" si="46"/>
        <v>7.368</v>
      </c>
      <c r="J983" s="1" t="str">
        <f t="shared" si="47"/>
        <v>黄色</v>
      </c>
    </row>
    <row r="984" ht="24.95" customHeight="1" spans="1:10">
      <c r="A984" s="1" t="s">
        <v>2019</v>
      </c>
      <c r="B984" s="2" t="s">
        <v>2006</v>
      </c>
      <c r="C984" s="2" t="s">
        <v>2020</v>
      </c>
      <c r="D984" s="2" t="s">
        <v>2008</v>
      </c>
      <c r="E984" s="2" t="s">
        <v>1805</v>
      </c>
      <c r="F984" s="5">
        <v>50</v>
      </c>
      <c r="G984" s="6">
        <v>33.67</v>
      </c>
      <c r="H984" s="7">
        <f t="shared" si="45"/>
        <v>66.33</v>
      </c>
      <c r="I984" s="8">
        <f t="shared" si="46"/>
        <v>26.532</v>
      </c>
      <c r="J984" s="1" t="str">
        <f t="shared" si="47"/>
        <v>黄色</v>
      </c>
    </row>
    <row r="985" ht="24.95" customHeight="1" spans="1:10">
      <c r="A985" s="1" t="s">
        <v>2021</v>
      </c>
      <c r="B985" s="2" t="s">
        <v>2006</v>
      </c>
      <c r="C985" s="2" t="s">
        <v>2022</v>
      </c>
      <c r="D985" s="2" t="s">
        <v>2008</v>
      </c>
      <c r="E985" s="2" t="s">
        <v>1805</v>
      </c>
      <c r="F985" s="5">
        <v>50</v>
      </c>
      <c r="G985" s="6">
        <v>43.89</v>
      </c>
      <c r="H985" s="7">
        <f t="shared" si="45"/>
        <v>56.11</v>
      </c>
      <c r="I985" s="8">
        <f t="shared" si="46"/>
        <v>22.444</v>
      </c>
      <c r="J985" s="1" t="str">
        <f t="shared" si="47"/>
        <v>黄色</v>
      </c>
    </row>
    <row r="986" ht="24.95" customHeight="1" spans="1:10">
      <c r="A986" s="1" t="s">
        <v>2023</v>
      </c>
      <c r="B986" s="2" t="s">
        <v>2006</v>
      </c>
      <c r="C986" s="2" t="s">
        <v>2024</v>
      </c>
      <c r="D986" s="2" t="s">
        <v>2008</v>
      </c>
      <c r="E986" s="2" t="s">
        <v>1805</v>
      </c>
      <c r="F986" s="5">
        <v>100</v>
      </c>
      <c r="G986" s="6">
        <v>38.33</v>
      </c>
      <c r="H986" s="7">
        <f t="shared" si="45"/>
        <v>61.67</v>
      </c>
      <c r="I986" s="8">
        <f t="shared" si="46"/>
        <v>49.336</v>
      </c>
      <c r="J986" s="1" t="str">
        <f t="shared" si="47"/>
        <v>绿色</v>
      </c>
    </row>
    <row r="987" ht="24.95" customHeight="1" spans="1:10">
      <c r="A987" s="1" t="s">
        <v>2025</v>
      </c>
      <c r="B987" s="2" t="s">
        <v>2006</v>
      </c>
      <c r="C987" s="2" t="s">
        <v>2026</v>
      </c>
      <c r="D987" s="2" t="s">
        <v>2008</v>
      </c>
      <c r="E987" s="2" t="s">
        <v>1805</v>
      </c>
      <c r="F987" s="5">
        <v>30</v>
      </c>
      <c r="G987" s="6">
        <v>104.9</v>
      </c>
      <c r="H987" s="7">
        <f t="shared" si="45"/>
        <v>-4.90000000000001</v>
      </c>
      <c r="I987" s="8">
        <f t="shared" si="46"/>
        <v>-1.176</v>
      </c>
      <c r="J987" s="1" t="str">
        <f t="shared" si="47"/>
        <v>红色</v>
      </c>
    </row>
    <row r="988" ht="24.95" customHeight="1" spans="1:10">
      <c r="A988" s="1" t="s">
        <v>2027</v>
      </c>
      <c r="B988" s="2" t="s">
        <v>2006</v>
      </c>
      <c r="C988" s="2" t="s">
        <v>2028</v>
      </c>
      <c r="D988" s="2" t="s">
        <v>2008</v>
      </c>
      <c r="E988" s="2" t="s">
        <v>1805</v>
      </c>
      <c r="F988" s="5">
        <v>200</v>
      </c>
      <c r="G988" s="6">
        <v>140.71</v>
      </c>
      <c r="H988" s="7">
        <f t="shared" si="45"/>
        <v>-40.71</v>
      </c>
      <c r="I988" s="8">
        <f t="shared" si="46"/>
        <v>-65.136</v>
      </c>
      <c r="J988" s="1" t="str">
        <f t="shared" si="47"/>
        <v>红色</v>
      </c>
    </row>
    <row r="989" ht="24.95" customHeight="1" spans="1:10">
      <c r="A989" s="1" t="s">
        <v>2029</v>
      </c>
      <c r="B989" s="2" t="s">
        <v>2006</v>
      </c>
      <c r="C989" s="2" t="s">
        <v>2030</v>
      </c>
      <c r="D989" s="2" t="s">
        <v>2008</v>
      </c>
      <c r="E989" s="2" t="s">
        <v>1805</v>
      </c>
      <c r="F989" s="5">
        <v>30</v>
      </c>
      <c r="G989" s="6">
        <v>65</v>
      </c>
      <c r="H989" s="7">
        <f t="shared" si="45"/>
        <v>35</v>
      </c>
      <c r="I989" s="8">
        <f t="shared" si="46"/>
        <v>8.4</v>
      </c>
      <c r="J989" s="1" t="str">
        <f t="shared" si="47"/>
        <v>黄色</v>
      </c>
    </row>
    <row r="990" ht="24.95" customHeight="1" spans="1:10">
      <c r="A990" s="1" t="s">
        <v>2031</v>
      </c>
      <c r="B990" s="2" t="s">
        <v>2006</v>
      </c>
      <c r="C990" s="2" t="s">
        <v>2032</v>
      </c>
      <c r="D990" s="2" t="s">
        <v>2008</v>
      </c>
      <c r="E990" s="2" t="s">
        <v>1805</v>
      </c>
      <c r="F990" s="5">
        <v>50</v>
      </c>
      <c r="G990" s="6">
        <v>115.16</v>
      </c>
      <c r="H990" s="7">
        <f t="shared" si="45"/>
        <v>-15.16</v>
      </c>
      <c r="I990" s="8">
        <f t="shared" si="46"/>
        <v>-6.064</v>
      </c>
      <c r="J990" s="1" t="str">
        <f t="shared" si="47"/>
        <v>红色</v>
      </c>
    </row>
    <row r="991" ht="24.95" customHeight="1" spans="1:10">
      <c r="A991" s="1" t="s">
        <v>2033</v>
      </c>
      <c r="B991" s="2" t="s">
        <v>2006</v>
      </c>
      <c r="C991" s="2" t="s">
        <v>2034</v>
      </c>
      <c r="D991" s="2" t="s">
        <v>2008</v>
      </c>
      <c r="E991" s="2" t="s">
        <v>1805</v>
      </c>
      <c r="F991" s="5">
        <v>50</v>
      </c>
      <c r="G991" s="6">
        <v>108.34</v>
      </c>
      <c r="H991" s="7">
        <f t="shared" si="45"/>
        <v>-8.34</v>
      </c>
      <c r="I991" s="8">
        <f t="shared" si="46"/>
        <v>-3.336</v>
      </c>
      <c r="J991" s="1" t="str">
        <f t="shared" si="47"/>
        <v>红色</v>
      </c>
    </row>
    <row r="992" ht="24.95" customHeight="1" spans="1:10">
      <c r="A992" s="1" t="s">
        <v>2035</v>
      </c>
      <c r="B992" s="2" t="s">
        <v>2006</v>
      </c>
      <c r="C992" s="2" t="s">
        <v>2036</v>
      </c>
      <c r="D992" s="2" t="s">
        <v>2008</v>
      </c>
      <c r="E992" s="2" t="s">
        <v>1805</v>
      </c>
      <c r="F992" s="5">
        <v>30</v>
      </c>
      <c r="G992" s="6">
        <v>103.01</v>
      </c>
      <c r="H992" s="7">
        <f t="shared" si="45"/>
        <v>-3.01</v>
      </c>
      <c r="I992" s="8">
        <f t="shared" si="46"/>
        <v>-0.722400000000001</v>
      </c>
      <c r="J992" s="1" t="str">
        <f t="shared" si="47"/>
        <v>红色</v>
      </c>
    </row>
    <row r="993" ht="24.95" customHeight="1" spans="1:10">
      <c r="A993" s="1" t="s">
        <v>2037</v>
      </c>
      <c r="B993" s="2" t="s">
        <v>2006</v>
      </c>
      <c r="C993" s="2" t="s">
        <v>2038</v>
      </c>
      <c r="D993" s="2" t="s">
        <v>2008</v>
      </c>
      <c r="E993" s="2" t="s">
        <v>1805</v>
      </c>
      <c r="F993" s="5">
        <v>200</v>
      </c>
      <c r="G993" s="6">
        <v>56.37</v>
      </c>
      <c r="H993" s="7">
        <f t="shared" si="45"/>
        <v>43.63</v>
      </c>
      <c r="I993" s="8">
        <f t="shared" si="46"/>
        <v>69.808</v>
      </c>
      <c r="J993" s="1" t="str">
        <f t="shared" si="47"/>
        <v>绿色</v>
      </c>
    </row>
    <row r="994" ht="24.95" customHeight="1" spans="1:10">
      <c r="A994" s="1" t="s">
        <v>2039</v>
      </c>
      <c r="B994" s="2" t="s">
        <v>2006</v>
      </c>
      <c r="C994" s="2" t="s">
        <v>2040</v>
      </c>
      <c r="D994" s="2" t="s">
        <v>2008</v>
      </c>
      <c r="E994" s="2" t="s">
        <v>1805</v>
      </c>
      <c r="F994" s="5">
        <v>30</v>
      </c>
      <c r="G994" s="6">
        <v>41.44</v>
      </c>
      <c r="H994" s="7">
        <f t="shared" si="45"/>
        <v>58.56</v>
      </c>
      <c r="I994" s="8">
        <f t="shared" si="46"/>
        <v>14.0544</v>
      </c>
      <c r="J994" s="1" t="str">
        <f t="shared" si="47"/>
        <v>黄色</v>
      </c>
    </row>
    <row r="995" ht="24.95" customHeight="1" spans="1:10">
      <c r="A995" s="1" t="s">
        <v>2041</v>
      </c>
      <c r="B995" s="2" t="s">
        <v>2006</v>
      </c>
      <c r="C995" s="2" t="s">
        <v>2042</v>
      </c>
      <c r="D995" s="2" t="s">
        <v>2008</v>
      </c>
      <c r="E995" s="2" t="s">
        <v>1805</v>
      </c>
      <c r="F995" s="5">
        <v>200</v>
      </c>
      <c r="G995" s="6">
        <v>65</v>
      </c>
      <c r="H995" s="7">
        <f t="shared" si="45"/>
        <v>35</v>
      </c>
      <c r="I995" s="8">
        <f t="shared" si="46"/>
        <v>56</v>
      </c>
      <c r="J995" s="1" t="str">
        <f t="shared" si="47"/>
        <v>绿色</v>
      </c>
    </row>
    <row r="996" ht="24.95" customHeight="1" spans="1:10">
      <c r="A996" s="1" t="s">
        <v>2043</v>
      </c>
      <c r="B996" s="2" t="s">
        <v>2006</v>
      </c>
      <c r="C996" s="2" t="s">
        <v>2044</v>
      </c>
      <c r="D996" s="2" t="s">
        <v>2008</v>
      </c>
      <c r="E996" s="2" t="s">
        <v>1805</v>
      </c>
      <c r="F996" s="5">
        <v>100</v>
      </c>
      <c r="G996" s="6">
        <v>38.78</v>
      </c>
      <c r="H996" s="7">
        <f t="shared" si="45"/>
        <v>61.22</v>
      </c>
      <c r="I996" s="8">
        <f t="shared" si="46"/>
        <v>48.976</v>
      </c>
      <c r="J996" s="1" t="str">
        <f t="shared" si="47"/>
        <v>绿色</v>
      </c>
    </row>
    <row r="997" ht="24.95" customHeight="1" spans="1:10">
      <c r="A997" s="1" t="s">
        <v>2045</v>
      </c>
      <c r="B997" s="2" t="s">
        <v>2006</v>
      </c>
      <c r="C997" s="2" t="s">
        <v>2046</v>
      </c>
      <c r="D997" s="2" t="s">
        <v>2008</v>
      </c>
      <c r="E997" s="2" t="s">
        <v>1805</v>
      </c>
      <c r="F997" s="5">
        <v>30</v>
      </c>
      <c r="G997" s="6">
        <v>145.8</v>
      </c>
      <c r="H997" s="7">
        <f t="shared" si="45"/>
        <v>-45.8</v>
      </c>
      <c r="I997" s="8">
        <f t="shared" si="46"/>
        <v>-10.992</v>
      </c>
      <c r="J997" s="1" t="str">
        <f t="shared" si="47"/>
        <v>红色</v>
      </c>
    </row>
    <row r="998" ht="24.95" customHeight="1" spans="1:10">
      <c r="A998" s="1" t="s">
        <v>2047</v>
      </c>
      <c r="B998" s="2" t="s">
        <v>2006</v>
      </c>
      <c r="C998" s="2" t="s">
        <v>2048</v>
      </c>
      <c r="D998" s="2" t="s">
        <v>2008</v>
      </c>
      <c r="E998" s="2" t="s">
        <v>1805</v>
      </c>
      <c r="F998" s="5">
        <v>200</v>
      </c>
      <c r="G998" s="6">
        <v>22.55</v>
      </c>
      <c r="H998" s="7">
        <f t="shared" si="45"/>
        <v>77.45</v>
      </c>
      <c r="I998" s="8">
        <f t="shared" si="46"/>
        <v>123.92</v>
      </c>
      <c r="J998" s="1" t="str">
        <f t="shared" si="47"/>
        <v>绿色</v>
      </c>
    </row>
    <row r="999" ht="24.95" customHeight="1" spans="1:10">
      <c r="A999" s="1" t="s">
        <v>2049</v>
      </c>
      <c r="B999" s="2" t="s">
        <v>2006</v>
      </c>
      <c r="C999" s="2" t="s">
        <v>2050</v>
      </c>
      <c r="D999" s="2" t="s">
        <v>2008</v>
      </c>
      <c r="E999" s="2" t="s">
        <v>1805</v>
      </c>
      <c r="F999" s="5">
        <v>200</v>
      </c>
      <c r="G999" s="6">
        <v>34.64</v>
      </c>
      <c r="H999" s="7">
        <f t="shared" si="45"/>
        <v>65.36</v>
      </c>
      <c r="I999" s="8">
        <f t="shared" si="46"/>
        <v>104.576</v>
      </c>
      <c r="J999" s="1" t="str">
        <f t="shared" si="47"/>
        <v>绿色</v>
      </c>
    </row>
    <row r="1000" ht="24.95" customHeight="1" spans="1:10">
      <c r="A1000" s="1" t="s">
        <v>2051</v>
      </c>
      <c r="B1000" s="2" t="s">
        <v>2006</v>
      </c>
      <c r="C1000" s="2" t="s">
        <v>2052</v>
      </c>
      <c r="D1000" s="2" t="s">
        <v>2008</v>
      </c>
      <c r="E1000" s="2" t="s">
        <v>1805</v>
      </c>
      <c r="F1000" s="5">
        <v>50</v>
      </c>
      <c r="G1000" s="6">
        <v>48.53</v>
      </c>
      <c r="H1000" s="7">
        <f t="shared" si="45"/>
        <v>51.47</v>
      </c>
      <c r="I1000" s="8">
        <f t="shared" si="46"/>
        <v>20.588</v>
      </c>
      <c r="J1000" s="1" t="str">
        <f t="shared" si="47"/>
        <v>黄色</v>
      </c>
    </row>
    <row r="1001" ht="24.95" customHeight="1" spans="1:10">
      <c r="A1001" s="1" t="s">
        <v>2053</v>
      </c>
      <c r="B1001" s="2" t="s">
        <v>2006</v>
      </c>
      <c r="C1001" s="2" t="s">
        <v>2054</v>
      </c>
      <c r="D1001" s="2" t="s">
        <v>2008</v>
      </c>
      <c r="E1001" s="2" t="s">
        <v>1805</v>
      </c>
      <c r="F1001" s="5">
        <v>50</v>
      </c>
      <c r="G1001" s="6">
        <v>90.1</v>
      </c>
      <c r="H1001" s="7">
        <f t="shared" si="45"/>
        <v>9.90000000000001</v>
      </c>
      <c r="I1001" s="8">
        <f t="shared" si="46"/>
        <v>3.96</v>
      </c>
      <c r="J1001" s="1" t="str">
        <f t="shared" si="47"/>
        <v>黄色</v>
      </c>
    </row>
    <row r="1002" ht="24.95" customHeight="1" spans="1:10">
      <c r="A1002" s="1" t="s">
        <v>2055</v>
      </c>
      <c r="B1002" s="2" t="s">
        <v>2006</v>
      </c>
      <c r="C1002" s="2" t="s">
        <v>2056</v>
      </c>
      <c r="D1002" s="2" t="s">
        <v>2008</v>
      </c>
      <c r="E1002" s="2" t="s">
        <v>1805</v>
      </c>
      <c r="F1002" s="5">
        <v>50</v>
      </c>
      <c r="G1002" s="6">
        <v>37.15</v>
      </c>
      <c r="H1002" s="7">
        <f t="shared" si="45"/>
        <v>62.85</v>
      </c>
      <c r="I1002" s="8">
        <f t="shared" si="46"/>
        <v>25.14</v>
      </c>
      <c r="J1002" s="1" t="str">
        <f t="shared" si="47"/>
        <v>黄色</v>
      </c>
    </row>
    <row r="1003" ht="24.95" customHeight="1" spans="1:10">
      <c r="A1003" s="1" t="s">
        <v>2057</v>
      </c>
      <c r="B1003" s="2" t="s">
        <v>2006</v>
      </c>
      <c r="C1003" s="2" t="s">
        <v>2058</v>
      </c>
      <c r="D1003" s="2" t="s">
        <v>2008</v>
      </c>
      <c r="E1003" s="2" t="s">
        <v>1805</v>
      </c>
      <c r="F1003" s="5">
        <v>250</v>
      </c>
      <c r="G1003" s="6">
        <v>20.31</v>
      </c>
      <c r="H1003" s="7">
        <f t="shared" si="45"/>
        <v>79.69</v>
      </c>
      <c r="I1003" s="8">
        <f t="shared" si="46"/>
        <v>159.38</v>
      </c>
      <c r="J1003" s="1" t="str">
        <f t="shared" si="47"/>
        <v>绿色</v>
      </c>
    </row>
    <row r="1004" ht="24.95" customHeight="1" spans="1:10">
      <c r="A1004" s="1" t="s">
        <v>2059</v>
      </c>
      <c r="B1004" s="2" t="s">
        <v>2006</v>
      </c>
      <c r="C1004" s="2" t="s">
        <v>2060</v>
      </c>
      <c r="D1004" s="2" t="s">
        <v>2008</v>
      </c>
      <c r="E1004" s="2" t="s">
        <v>1805</v>
      </c>
      <c r="F1004" s="5">
        <v>400</v>
      </c>
      <c r="G1004" s="6">
        <v>21.96</v>
      </c>
      <c r="H1004" s="7">
        <f t="shared" si="45"/>
        <v>78.04</v>
      </c>
      <c r="I1004" s="8">
        <f t="shared" si="46"/>
        <v>249.728</v>
      </c>
      <c r="J1004" s="1" t="str">
        <f t="shared" si="47"/>
        <v>绿色</v>
      </c>
    </row>
    <row r="1005" ht="24.95" customHeight="1" spans="1:10">
      <c r="A1005" s="1" t="s">
        <v>2061</v>
      </c>
      <c r="B1005" s="2" t="s">
        <v>2006</v>
      </c>
      <c r="C1005" s="2" t="s">
        <v>2062</v>
      </c>
      <c r="D1005" s="2" t="s">
        <v>2008</v>
      </c>
      <c r="E1005" s="2" t="s">
        <v>1805</v>
      </c>
      <c r="F1005" s="5">
        <v>315</v>
      </c>
      <c r="G1005" s="6">
        <v>16.65</v>
      </c>
      <c r="H1005" s="7">
        <f t="shared" si="45"/>
        <v>83.35</v>
      </c>
      <c r="I1005" s="8">
        <f t="shared" si="46"/>
        <v>210.042</v>
      </c>
      <c r="J1005" s="1" t="str">
        <f t="shared" si="47"/>
        <v>绿色</v>
      </c>
    </row>
    <row r="1006" ht="24.95" customHeight="1" spans="1:10">
      <c r="A1006" s="1" t="s">
        <v>2063</v>
      </c>
      <c r="B1006" s="2" t="s">
        <v>2006</v>
      </c>
      <c r="C1006" s="2" t="s">
        <v>2064</v>
      </c>
      <c r="D1006" s="2" t="s">
        <v>2008</v>
      </c>
      <c r="E1006" s="2" t="s">
        <v>1805</v>
      </c>
      <c r="F1006" s="5">
        <v>100</v>
      </c>
      <c r="G1006" s="6">
        <v>33.18</v>
      </c>
      <c r="H1006" s="7">
        <f t="shared" si="45"/>
        <v>66.82</v>
      </c>
      <c r="I1006" s="8">
        <f t="shared" si="46"/>
        <v>53.456</v>
      </c>
      <c r="J1006" s="1" t="str">
        <f t="shared" si="47"/>
        <v>绿色</v>
      </c>
    </row>
    <row r="1007" ht="24.95" customHeight="1" spans="1:10">
      <c r="A1007" s="1" t="s">
        <v>2065</v>
      </c>
      <c r="B1007" s="2" t="s">
        <v>2006</v>
      </c>
      <c r="C1007" s="2" t="s">
        <v>2066</v>
      </c>
      <c r="D1007" s="2" t="s">
        <v>2008</v>
      </c>
      <c r="E1007" s="2" t="s">
        <v>1805</v>
      </c>
      <c r="F1007" s="5">
        <v>50</v>
      </c>
      <c r="G1007" s="6">
        <v>164.61</v>
      </c>
      <c r="H1007" s="7">
        <f t="shared" si="45"/>
        <v>-64.61</v>
      </c>
      <c r="I1007" s="8">
        <f t="shared" si="46"/>
        <v>-25.844</v>
      </c>
      <c r="J1007" s="1" t="str">
        <f t="shared" si="47"/>
        <v>红色</v>
      </c>
    </row>
    <row r="1008" ht="24.95" customHeight="1" spans="1:10">
      <c r="A1008" s="1" t="s">
        <v>2067</v>
      </c>
      <c r="B1008" s="2" t="s">
        <v>2006</v>
      </c>
      <c r="C1008" s="2" t="s">
        <v>2068</v>
      </c>
      <c r="D1008" s="2" t="s">
        <v>2008</v>
      </c>
      <c r="E1008" s="2" t="s">
        <v>1805</v>
      </c>
      <c r="F1008" s="5">
        <v>100</v>
      </c>
      <c r="G1008" s="6">
        <v>43.09</v>
      </c>
      <c r="H1008" s="7">
        <f t="shared" si="45"/>
        <v>56.91</v>
      </c>
      <c r="I1008" s="8">
        <f t="shared" si="46"/>
        <v>45.528</v>
      </c>
      <c r="J1008" s="1" t="str">
        <f t="shared" si="47"/>
        <v>绿色</v>
      </c>
    </row>
    <row r="1009" ht="24.95" customHeight="1" spans="1:10">
      <c r="A1009" s="1" t="s">
        <v>2069</v>
      </c>
      <c r="B1009" s="2" t="s">
        <v>2006</v>
      </c>
      <c r="C1009" s="2" t="s">
        <v>2070</v>
      </c>
      <c r="D1009" s="2" t="s">
        <v>2008</v>
      </c>
      <c r="E1009" s="2" t="s">
        <v>1805</v>
      </c>
      <c r="F1009" s="5">
        <v>100</v>
      </c>
      <c r="G1009" s="6">
        <v>43.78</v>
      </c>
      <c r="H1009" s="7">
        <f t="shared" si="45"/>
        <v>56.22</v>
      </c>
      <c r="I1009" s="8">
        <f t="shared" si="46"/>
        <v>44.976</v>
      </c>
      <c r="J1009" s="1" t="str">
        <f t="shared" si="47"/>
        <v>绿色</v>
      </c>
    </row>
    <row r="1010" ht="24.95" customHeight="1" spans="1:10">
      <c r="A1010" s="1" t="s">
        <v>2071</v>
      </c>
      <c r="B1010" s="2" t="s">
        <v>2006</v>
      </c>
      <c r="C1010" s="2" t="s">
        <v>2072</v>
      </c>
      <c r="D1010" s="2" t="s">
        <v>2008</v>
      </c>
      <c r="E1010" s="2" t="s">
        <v>1805</v>
      </c>
      <c r="F1010" s="5">
        <v>50</v>
      </c>
      <c r="G1010" s="6">
        <v>56.69</v>
      </c>
      <c r="H1010" s="7">
        <f t="shared" si="45"/>
        <v>43.31</v>
      </c>
      <c r="I1010" s="8">
        <f t="shared" si="46"/>
        <v>17.324</v>
      </c>
      <c r="J1010" s="1" t="str">
        <f t="shared" si="47"/>
        <v>黄色</v>
      </c>
    </row>
    <row r="1011" ht="24.95" customHeight="1" spans="1:10">
      <c r="A1011" s="1" t="s">
        <v>2073</v>
      </c>
      <c r="B1011" s="2" t="s">
        <v>2006</v>
      </c>
      <c r="C1011" s="2" t="s">
        <v>2074</v>
      </c>
      <c r="D1011" s="2" t="s">
        <v>2008</v>
      </c>
      <c r="E1011" s="2" t="s">
        <v>1805</v>
      </c>
      <c r="F1011" s="5">
        <v>50</v>
      </c>
      <c r="G1011" s="6">
        <v>58.85</v>
      </c>
      <c r="H1011" s="7">
        <f t="shared" si="45"/>
        <v>41.15</v>
      </c>
      <c r="I1011" s="8">
        <f t="shared" si="46"/>
        <v>16.46</v>
      </c>
      <c r="J1011" s="1" t="str">
        <f t="shared" si="47"/>
        <v>黄色</v>
      </c>
    </row>
    <row r="1012" ht="24.95" customHeight="1" spans="1:10">
      <c r="A1012" s="1" t="s">
        <v>2075</v>
      </c>
      <c r="B1012" s="2" t="s">
        <v>2006</v>
      </c>
      <c r="C1012" s="2" t="s">
        <v>2076</v>
      </c>
      <c r="D1012" s="2" t="s">
        <v>2008</v>
      </c>
      <c r="E1012" s="2" t="s">
        <v>2077</v>
      </c>
      <c r="F1012" s="5">
        <v>200</v>
      </c>
      <c r="G1012" s="6">
        <v>12.83</v>
      </c>
      <c r="H1012" s="7">
        <f t="shared" si="45"/>
        <v>87.17</v>
      </c>
      <c r="I1012" s="8">
        <f t="shared" si="46"/>
        <v>139.472</v>
      </c>
      <c r="J1012" s="1" t="str">
        <f t="shared" si="47"/>
        <v>绿色</v>
      </c>
    </row>
    <row r="1013" ht="24.95" customHeight="1" spans="1:10">
      <c r="A1013" s="1" t="s">
        <v>2078</v>
      </c>
      <c r="B1013" s="2" t="s">
        <v>2006</v>
      </c>
      <c r="C1013" s="2" t="s">
        <v>2079</v>
      </c>
      <c r="D1013" s="2" t="s">
        <v>2008</v>
      </c>
      <c r="E1013" s="2" t="s">
        <v>1805</v>
      </c>
      <c r="F1013" s="5">
        <v>100</v>
      </c>
      <c r="G1013" s="6">
        <v>29.7</v>
      </c>
      <c r="H1013" s="7">
        <f t="shared" si="45"/>
        <v>70.3</v>
      </c>
      <c r="I1013" s="8">
        <f t="shared" si="46"/>
        <v>56.24</v>
      </c>
      <c r="J1013" s="1" t="str">
        <f t="shared" si="47"/>
        <v>绿色</v>
      </c>
    </row>
    <row r="1014" ht="24.95" customHeight="1" spans="1:10">
      <c r="A1014" s="1" t="s">
        <v>2080</v>
      </c>
      <c r="B1014" s="2" t="s">
        <v>2006</v>
      </c>
      <c r="C1014" s="2" t="s">
        <v>2081</v>
      </c>
      <c r="D1014" s="2" t="s">
        <v>2008</v>
      </c>
      <c r="E1014" s="2" t="s">
        <v>1805</v>
      </c>
      <c r="F1014" s="5">
        <v>400</v>
      </c>
      <c r="G1014" s="6">
        <v>65</v>
      </c>
      <c r="H1014" s="7">
        <f t="shared" si="45"/>
        <v>35</v>
      </c>
      <c r="I1014" s="8">
        <f t="shared" si="46"/>
        <v>112</v>
      </c>
      <c r="J1014" s="1" t="str">
        <f t="shared" si="47"/>
        <v>绿色</v>
      </c>
    </row>
    <row r="1015" ht="24.95" customHeight="1" spans="1:10">
      <c r="A1015" s="1" t="s">
        <v>2082</v>
      </c>
      <c r="B1015" s="2" t="s">
        <v>2006</v>
      </c>
      <c r="C1015" s="2" t="s">
        <v>2083</v>
      </c>
      <c r="D1015" s="2" t="s">
        <v>2008</v>
      </c>
      <c r="E1015" s="2" t="s">
        <v>1805</v>
      </c>
      <c r="F1015" s="5">
        <v>315</v>
      </c>
      <c r="G1015" s="6">
        <v>17.69</v>
      </c>
      <c r="H1015" s="7">
        <f t="shared" si="45"/>
        <v>82.31</v>
      </c>
      <c r="I1015" s="8">
        <f t="shared" si="46"/>
        <v>207.4212</v>
      </c>
      <c r="J1015" s="1" t="str">
        <f t="shared" si="47"/>
        <v>绿色</v>
      </c>
    </row>
    <row r="1016" ht="24.95" customHeight="1" spans="1:10">
      <c r="A1016" s="1" t="s">
        <v>2084</v>
      </c>
      <c r="B1016" s="2" t="s">
        <v>2006</v>
      </c>
      <c r="C1016" s="2" t="s">
        <v>2085</v>
      </c>
      <c r="D1016" s="2" t="s">
        <v>2008</v>
      </c>
      <c r="E1016" s="2" t="s">
        <v>1805</v>
      </c>
      <c r="F1016" s="5">
        <v>200</v>
      </c>
      <c r="G1016" s="6">
        <v>19.44</v>
      </c>
      <c r="H1016" s="7">
        <f t="shared" si="45"/>
        <v>80.56</v>
      </c>
      <c r="I1016" s="8">
        <f t="shared" si="46"/>
        <v>128.896</v>
      </c>
      <c r="J1016" s="1" t="str">
        <f t="shared" si="47"/>
        <v>绿色</v>
      </c>
    </row>
    <row r="1017" ht="24.95" customHeight="1" spans="1:10">
      <c r="A1017" s="1" t="s">
        <v>2086</v>
      </c>
      <c r="B1017" s="2" t="s">
        <v>2006</v>
      </c>
      <c r="C1017" s="2" t="s">
        <v>2087</v>
      </c>
      <c r="D1017" s="2" t="s">
        <v>2008</v>
      </c>
      <c r="E1017" s="2" t="s">
        <v>1805</v>
      </c>
      <c r="F1017" s="5">
        <v>200</v>
      </c>
      <c r="G1017" s="6">
        <v>22.18</v>
      </c>
      <c r="H1017" s="7">
        <f t="shared" si="45"/>
        <v>77.82</v>
      </c>
      <c r="I1017" s="8">
        <f t="shared" si="46"/>
        <v>124.512</v>
      </c>
      <c r="J1017" s="1" t="str">
        <f t="shared" si="47"/>
        <v>绿色</v>
      </c>
    </row>
    <row r="1018" ht="24.95" customHeight="1" spans="1:10">
      <c r="A1018" s="1" t="s">
        <v>2088</v>
      </c>
      <c r="B1018" s="2" t="s">
        <v>2006</v>
      </c>
      <c r="C1018" s="2" t="s">
        <v>2089</v>
      </c>
      <c r="D1018" s="2" t="s">
        <v>2008</v>
      </c>
      <c r="E1018" s="2" t="s">
        <v>1805</v>
      </c>
      <c r="F1018" s="5">
        <v>200</v>
      </c>
      <c r="G1018" s="6">
        <v>47.75</v>
      </c>
      <c r="H1018" s="7">
        <f t="shared" si="45"/>
        <v>52.25</v>
      </c>
      <c r="I1018" s="8">
        <f t="shared" si="46"/>
        <v>83.6</v>
      </c>
      <c r="J1018" s="1" t="str">
        <f t="shared" si="47"/>
        <v>绿色</v>
      </c>
    </row>
    <row r="1019" ht="24.95" customHeight="1" spans="1:10">
      <c r="A1019" s="1" t="s">
        <v>2090</v>
      </c>
      <c r="B1019" s="2" t="s">
        <v>2006</v>
      </c>
      <c r="C1019" s="2" t="s">
        <v>2091</v>
      </c>
      <c r="D1019" s="2" t="s">
        <v>2008</v>
      </c>
      <c r="E1019" s="2" t="s">
        <v>1805</v>
      </c>
      <c r="F1019" s="5">
        <v>30</v>
      </c>
      <c r="G1019" s="6">
        <v>53.65</v>
      </c>
      <c r="H1019" s="7">
        <f t="shared" si="45"/>
        <v>46.35</v>
      </c>
      <c r="I1019" s="8">
        <f t="shared" si="46"/>
        <v>11.124</v>
      </c>
      <c r="J1019" s="1" t="str">
        <f t="shared" si="47"/>
        <v>黄色</v>
      </c>
    </row>
    <row r="1020" ht="24.95" customHeight="1" spans="1:10">
      <c r="A1020" s="1" t="s">
        <v>2092</v>
      </c>
      <c r="B1020" s="2" t="s">
        <v>2006</v>
      </c>
      <c r="C1020" s="2" t="s">
        <v>2093</v>
      </c>
      <c r="D1020" s="2" t="s">
        <v>2008</v>
      </c>
      <c r="E1020" s="2" t="s">
        <v>1805</v>
      </c>
      <c r="F1020" s="5">
        <v>100</v>
      </c>
      <c r="G1020" s="6">
        <v>38.16</v>
      </c>
      <c r="H1020" s="7">
        <f t="shared" si="45"/>
        <v>61.84</v>
      </c>
      <c r="I1020" s="8">
        <f t="shared" si="46"/>
        <v>49.472</v>
      </c>
      <c r="J1020" s="1" t="str">
        <f t="shared" si="47"/>
        <v>绿色</v>
      </c>
    </row>
    <row r="1021" ht="24.95" customHeight="1" spans="1:10">
      <c r="A1021" s="1" t="s">
        <v>2094</v>
      </c>
      <c r="B1021" s="2" t="s">
        <v>2006</v>
      </c>
      <c r="C1021" s="2" t="s">
        <v>2095</v>
      </c>
      <c r="D1021" s="2" t="s">
        <v>2008</v>
      </c>
      <c r="E1021" s="2" t="s">
        <v>1805</v>
      </c>
      <c r="F1021" s="5">
        <v>100</v>
      </c>
      <c r="G1021" s="6">
        <v>57.58</v>
      </c>
      <c r="H1021" s="7">
        <f t="shared" si="45"/>
        <v>42.42</v>
      </c>
      <c r="I1021" s="8">
        <f t="shared" si="46"/>
        <v>33.936</v>
      </c>
      <c r="J1021" s="1" t="str">
        <f t="shared" si="47"/>
        <v>绿色</v>
      </c>
    </row>
    <row r="1022" ht="24.95" customHeight="1" spans="1:10">
      <c r="A1022" s="1" t="s">
        <v>2096</v>
      </c>
      <c r="B1022" s="2" t="s">
        <v>2006</v>
      </c>
      <c r="C1022" s="2" t="s">
        <v>2097</v>
      </c>
      <c r="D1022" s="2" t="s">
        <v>2008</v>
      </c>
      <c r="E1022" s="2" t="s">
        <v>1805</v>
      </c>
      <c r="F1022" s="5">
        <v>200</v>
      </c>
      <c r="G1022" s="6">
        <v>12.66</v>
      </c>
      <c r="H1022" s="7">
        <f t="shared" si="45"/>
        <v>87.34</v>
      </c>
      <c r="I1022" s="8">
        <f t="shared" si="46"/>
        <v>139.744</v>
      </c>
      <c r="J1022" s="1" t="str">
        <f t="shared" si="47"/>
        <v>绿色</v>
      </c>
    </row>
    <row r="1023" ht="24.95" customHeight="1" spans="1:10">
      <c r="A1023" s="1" t="s">
        <v>2098</v>
      </c>
      <c r="B1023" s="2" t="s">
        <v>2006</v>
      </c>
      <c r="C1023" s="2" t="s">
        <v>2099</v>
      </c>
      <c r="D1023" s="2" t="s">
        <v>2008</v>
      </c>
      <c r="E1023" s="2" t="s">
        <v>1805</v>
      </c>
      <c r="F1023" s="5">
        <v>80</v>
      </c>
      <c r="G1023" s="6">
        <v>46.52</v>
      </c>
      <c r="H1023" s="7">
        <f t="shared" si="45"/>
        <v>53.48</v>
      </c>
      <c r="I1023" s="8">
        <f t="shared" si="46"/>
        <v>34.2272</v>
      </c>
      <c r="J1023" s="1" t="str">
        <f t="shared" si="47"/>
        <v>绿色</v>
      </c>
    </row>
    <row r="1024" ht="24.95" customHeight="1" spans="1:10">
      <c r="A1024" s="1" t="s">
        <v>2100</v>
      </c>
      <c r="B1024" s="2" t="s">
        <v>2006</v>
      </c>
      <c r="C1024" s="2" t="s">
        <v>2101</v>
      </c>
      <c r="D1024" s="2" t="s">
        <v>2008</v>
      </c>
      <c r="E1024" s="2" t="s">
        <v>1805</v>
      </c>
      <c r="F1024" s="5">
        <v>500</v>
      </c>
      <c r="G1024" s="6">
        <v>11.96</v>
      </c>
      <c r="H1024" s="7">
        <f t="shared" si="45"/>
        <v>88.04</v>
      </c>
      <c r="I1024" s="8">
        <f t="shared" si="46"/>
        <v>352.16</v>
      </c>
      <c r="J1024" s="1" t="str">
        <f t="shared" si="47"/>
        <v>绿色</v>
      </c>
    </row>
    <row r="1025" ht="24.95" customHeight="1" spans="1:10">
      <c r="A1025" s="1" t="s">
        <v>2102</v>
      </c>
      <c r="B1025" s="2" t="s">
        <v>2006</v>
      </c>
      <c r="C1025" s="2" t="s">
        <v>2103</v>
      </c>
      <c r="D1025" s="2" t="s">
        <v>2008</v>
      </c>
      <c r="E1025" s="2" t="s">
        <v>1805</v>
      </c>
      <c r="F1025" s="5">
        <v>200</v>
      </c>
      <c r="G1025" s="6">
        <v>40.53</v>
      </c>
      <c r="H1025" s="7">
        <f t="shared" si="45"/>
        <v>59.47</v>
      </c>
      <c r="I1025" s="8">
        <f t="shared" si="46"/>
        <v>95.152</v>
      </c>
      <c r="J1025" s="1" t="str">
        <f t="shared" si="47"/>
        <v>绿色</v>
      </c>
    </row>
    <row r="1026" ht="24.95" customHeight="1" spans="1:10">
      <c r="A1026" s="1" t="s">
        <v>2104</v>
      </c>
      <c r="B1026" s="2" t="s">
        <v>2006</v>
      </c>
      <c r="C1026" s="2" t="s">
        <v>2105</v>
      </c>
      <c r="D1026" s="2" t="s">
        <v>2008</v>
      </c>
      <c r="E1026" s="2" t="s">
        <v>1805</v>
      </c>
      <c r="F1026" s="5">
        <v>100</v>
      </c>
      <c r="G1026" s="6">
        <v>102.88</v>
      </c>
      <c r="H1026" s="7">
        <f t="shared" si="45"/>
        <v>-2.88</v>
      </c>
      <c r="I1026" s="8">
        <f t="shared" si="46"/>
        <v>-2.304</v>
      </c>
      <c r="J1026" s="1" t="str">
        <f t="shared" si="47"/>
        <v>红色</v>
      </c>
    </row>
    <row r="1027" ht="24.95" customHeight="1" spans="1:10">
      <c r="A1027" s="1" t="s">
        <v>2106</v>
      </c>
      <c r="B1027" s="2" t="s">
        <v>2006</v>
      </c>
      <c r="C1027" s="2" t="s">
        <v>2107</v>
      </c>
      <c r="D1027" s="2" t="s">
        <v>2008</v>
      </c>
      <c r="E1027" s="2" t="s">
        <v>1805</v>
      </c>
      <c r="F1027" s="5">
        <v>100</v>
      </c>
      <c r="G1027" s="6">
        <v>56.15</v>
      </c>
      <c r="H1027" s="7">
        <f t="shared" ref="H1027:H1090" si="48">100-G1027</f>
        <v>43.85</v>
      </c>
      <c r="I1027" s="8">
        <f t="shared" ref="I1027:I1090" si="49">F1027*H1027/100*0.8</f>
        <v>35.08</v>
      </c>
      <c r="J1027" s="1" t="str">
        <f t="shared" si="47"/>
        <v>绿色</v>
      </c>
    </row>
    <row r="1028" ht="24.95" customHeight="1" spans="1:10">
      <c r="A1028" s="1" t="s">
        <v>2108</v>
      </c>
      <c r="B1028" s="2" t="s">
        <v>2006</v>
      </c>
      <c r="C1028" s="2" t="s">
        <v>2109</v>
      </c>
      <c r="D1028" s="2" t="s">
        <v>2008</v>
      </c>
      <c r="E1028" s="2" t="s">
        <v>1805</v>
      </c>
      <c r="F1028" s="5">
        <v>200</v>
      </c>
      <c r="G1028" s="6">
        <v>46.62</v>
      </c>
      <c r="H1028" s="7">
        <f t="shared" si="48"/>
        <v>53.38</v>
      </c>
      <c r="I1028" s="8">
        <f t="shared" si="49"/>
        <v>85.408</v>
      </c>
      <c r="J1028" s="1" t="str">
        <f t="shared" ref="J1028:J1091" si="50">VLOOKUP(I1028,$L$3:$M$5,2)</f>
        <v>绿色</v>
      </c>
    </row>
    <row r="1029" ht="24.95" customHeight="1" spans="1:10">
      <c r="A1029" s="1" t="s">
        <v>2110</v>
      </c>
      <c r="B1029" s="2" t="s">
        <v>2006</v>
      </c>
      <c r="C1029" s="2" t="s">
        <v>2111</v>
      </c>
      <c r="D1029" s="2" t="s">
        <v>2008</v>
      </c>
      <c r="E1029" s="2" t="s">
        <v>2077</v>
      </c>
      <c r="F1029" s="5">
        <v>100</v>
      </c>
      <c r="G1029" s="6">
        <v>60.59</v>
      </c>
      <c r="H1029" s="7">
        <f t="shared" si="48"/>
        <v>39.41</v>
      </c>
      <c r="I1029" s="8">
        <f t="shared" si="49"/>
        <v>31.528</v>
      </c>
      <c r="J1029" s="1" t="str">
        <f t="shared" si="50"/>
        <v>绿色</v>
      </c>
    </row>
    <row r="1030" ht="24.95" customHeight="1" spans="1:10">
      <c r="A1030" s="1" t="s">
        <v>2112</v>
      </c>
      <c r="B1030" s="2" t="s">
        <v>2006</v>
      </c>
      <c r="C1030" s="2" t="s">
        <v>2113</v>
      </c>
      <c r="D1030" s="2" t="s">
        <v>2008</v>
      </c>
      <c r="E1030" s="2" t="s">
        <v>1805</v>
      </c>
      <c r="F1030" s="5">
        <v>315</v>
      </c>
      <c r="G1030" s="6">
        <v>10.24</v>
      </c>
      <c r="H1030" s="7">
        <f t="shared" si="48"/>
        <v>89.76</v>
      </c>
      <c r="I1030" s="8">
        <f t="shared" si="49"/>
        <v>226.1952</v>
      </c>
      <c r="J1030" s="1" t="str">
        <f t="shared" si="50"/>
        <v>绿色</v>
      </c>
    </row>
    <row r="1031" ht="24.95" customHeight="1" spans="1:10">
      <c r="A1031" s="1" t="s">
        <v>2114</v>
      </c>
      <c r="B1031" s="2" t="s">
        <v>2006</v>
      </c>
      <c r="C1031" s="2" t="s">
        <v>2115</v>
      </c>
      <c r="D1031" s="2" t="s">
        <v>2008</v>
      </c>
      <c r="E1031" s="2" t="s">
        <v>1805</v>
      </c>
      <c r="F1031" s="5">
        <v>50</v>
      </c>
      <c r="G1031" s="6">
        <v>84.84</v>
      </c>
      <c r="H1031" s="7">
        <f t="shared" si="48"/>
        <v>15.16</v>
      </c>
      <c r="I1031" s="8">
        <f t="shared" si="49"/>
        <v>6.064</v>
      </c>
      <c r="J1031" s="1" t="str">
        <f t="shared" si="50"/>
        <v>黄色</v>
      </c>
    </row>
    <row r="1032" ht="24.95" customHeight="1" spans="1:10">
      <c r="A1032" s="1" t="s">
        <v>2116</v>
      </c>
      <c r="B1032" s="2" t="s">
        <v>2006</v>
      </c>
      <c r="C1032" s="2" t="s">
        <v>2117</v>
      </c>
      <c r="D1032" s="2" t="s">
        <v>2008</v>
      </c>
      <c r="E1032" s="2" t="s">
        <v>1805</v>
      </c>
      <c r="F1032" s="5">
        <v>50</v>
      </c>
      <c r="G1032" s="6">
        <v>73.06</v>
      </c>
      <c r="H1032" s="7">
        <f t="shared" si="48"/>
        <v>26.94</v>
      </c>
      <c r="I1032" s="8">
        <f t="shared" si="49"/>
        <v>10.776</v>
      </c>
      <c r="J1032" s="1" t="str">
        <f t="shared" si="50"/>
        <v>黄色</v>
      </c>
    </row>
    <row r="1033" ht="24.95" customHeight="1" spans="1:10">
      <c r="A1033" s="1" t="s">
        <v>2118</v>
      </c>
      <c r="B1033" s="2" t="s">
        <v>2006</v>
      </c>
      <c r="C1033" s="2" t="s">
        <v>2119</v>
      </c>
      <c r="D1033" s="2" t="s">
        <v>2008</v>
      </c>
      <c r="E1033" s="2" t="s">
        <v>1805</v>
      </c>
      <c r="F1033" s="5">
        <v>30</v>
      </c>
      <c r="G1033" s="6">
        <v>40.25</v>
      </c>
      <c r="H1033" s="7">
        <f t="shared" si="48"/>
        <v>59.75</v>
      </c>
      <c r="I1033" s="8">
        <f t="shared" si="49"/>
        <v>14.34</v>
      </c>
      <c r="J1033" s="1" t="str">
        <f t="shared" si="50"/>
        <v>黄色</v>
      </c>
    </row>
    <row r="1034" ht="24.95" customHeight="1" spans="1:10">
      <c r="A1034" s="1" t="s">
        <v>2120</v>
      </c>
      <c r="B1034" s="2" t="s">
        <v>2006</v>
      </c>
      <c r="C1034" s="2" t="s">
        <v>2121</v>
      </c>
      <c r="D1034" s="2" t="s">
        <v>2008</v>
      </c>
      <c r="E1034" s="2" t="s">
        <v>1805</v>
      </c>
      <c r="F1034" s="5">
        <v>400</v>
      </c>
      <c r="G1034" s="6">
        <v>36.62</v>
      </c>
      <c r="H1034" s="7">
        <f t="shared" si="48"/>
        <v>63.38</v>
      </c>
      <c r="I1034" s="8">
        <f t="shared" si="49"/>
        <v>202.816</v>
      </c>
      <c r="J1034" s="1" t="str">
        <f t="shared" si="50"/>
        <v>绿色</v>
      </c>
    </row>
    <row r="1035" ht="24.95" customHeight="1" spans="1:10">
      <c r="A1035" s="1" t="s">
        <v>2122</v>
      </c>
      <c r="B1035" s="2" t="s">
        <v>2006</v>
      </c>
      <c r="C1035" s="2" t="s">
        <v>2123</v>
      </c>
      <c r="D1035" s="2" t="s">
        <v>2008</v>
      </c>
      <c r="E1035" s="2" t="s">
        <v>1805</v>
      </c>
      <c r="F1035" s="5">
        <v>100</v>
      </c>
      <c r="G1035" s="6">
        <v>43.7</v>
      </c>
      <c r="H1035" s="7">
        <f t="shared" si="48"/>
        <v>56.3</v>
      </c>
      <c r="I1035" s="8">
        <f t="shared" si="49"/>
        <v>45.04</v>
      </c>
      <c r="J1035" s="1" t="str">
        <f t="shared" si="50"/>
        <v>绿色</v>
      </c>
    </row>
    <row r="1036" ht="24.95" customHeight="1" spans="1:10">
      <c r="A1036" s="1" t="s">
        <v>2124</v>
      </c>
      <c r="B1036" s="2" t="s">
        <v>2006</v>
      </c>
      <c r="C1036" s="2" t="s">
        <v>2125</v>
      </c>
      <c r="D1036" s="2" t="s">
        <v>2008</v>
      </c>
      <c r="E1036" s="2" t="s">
        <v>1805</v>
      </c>
      <c r="F1036" s="5">
        <v>200</v>
      </c>
      <c r="G1036" s="6">
        <v>65</v>
      </c>
      <c r="H1036" s="7">
        <f t="shared" si="48"/>
        <v>35</v>
      </c>
      <c r="I1036" s="8">
        <f t="shared" si="49"/>
        <v>56</v>
      </c>
      <c r="J1036" s="1" t="str">
        <f t="shared" si="50"/>
        <v>绿色</v>
      </c>
    </row>
    <row r="1037" ht="24.95" customHeight="1" spans="1:10">
      <c r="A1037" s="1" t="s">
        <v>2126</v>
      </c>
      <c r="B1037" s="2" t="s">
        <v>2006</v>
      </c>
      <c r="C1037" s="2" t="s">
        <v>2127</v>
      </c>
      <c r="D1037" s="2" t="s">
        <v>2008</v>
      </c>
      <c r="E1037" s="2" t="s">
        <v>1805</v>
      </c>
      <c r="F1037" s="5">
        <v>100</v>
      </c>
      <c r="G1037" s="6">
        <v>37.07</v>
      </c>
      <c r="H1037" s="7">
        <f t="shared" si="48"/>
        <v>62.93</v>
      </c>
      <c r="I1037" s="8">
        <f t="shared" si="49"/>
        <v>50.344</v>
      </c>
      <c r="J1037" s="1" t="str">
        <f t="shared" si="50"/>
        <v>绿色</v>
      </c>
    </row>
    <row r="1038" ht="24.95" customHeight="1" spans="1:10">
      <c r="A1038" s="1" t="s">
        <v>2128</v>
      </c>
      <c r="B1038" s="2" t="s">
        <v>2006</v>
      </c>
      <c r="C1038" s="2" t="s">
        <v>2129</v>
      </c>
      <c r="D1038" s="2" t="s">
        <v>2008</v>
      </c>
      <c r="E1038" s="2" t="s">
        <v>1805</v>
      </c>
      <c r="F1038" s="5">
        <v>30</v>
      </c>
      <c r="G1038" s="6">
        <v>64.72</v>
      </c>
      <c r="H1038" s="7">
        <f t="shared" si="48"/>
        <v>35.28</v>
      </c>
      <c r="I1038" s="8">
        <f t="shared" si="49"/>
        <v>8.4672</v>
      </c>
      <c r="J1038" s="1" t="str">
        <f t="shared" si="50"/>
        <v>黄色</v>
      </c>
    </row>
    <row r="1039" ht="24.95" customHeight="1" spans="1:10">
      <c r="A1039" s="1" t="s">
        <v>2130</v>
      </c>
      <c r="B1039" s="2" t="s">
        <v>2006</v>
      </c>
      <c r="C1039" s="2" t="s">
        <v>2131</v>
      </c>
      <c r="D1039" s="2" t="s">
        <v>2008</v>
      </c>
      <c r="E1039" s="2" t="s">
        <v>1805</v>
      </c>
      <c r="F1039" s="5">
        <v>50</v>
      </c>
      <c r="G1039" s="6">
        <v>19.39</v>
      </c>
      <c r="H1039" s="7">
        <f t="shared" si="48"/>
        <v>80.61</v>
      </c>
      <c r="I1039" s="8">
        <f t="shared" si="49"/>
        <v>32.244</v>
      </c>
      <c r="J1039" s="1" t="str">
        <f t="shared" si="50"/>
        <v>绿色</v>
      </c>
    </row>
    <row r="1040" ht="24.95" customHeight="1" spans="1:10">
      <c r="A1040" s="1" t="s">
        <v>2132</v>
      </c>
      <c r="B1040" s="2" t="s">
        <v>2006</v>
      </c>
      <c r="C1040" s="2" t="s">
        <v>2133</v>
      </c>
      <c r="D1040" s="2" t="s">
        <v>2008</v>
      </c>
      <c r="E1040" s="2" t="s">
        <v>1805</v>
      </c>
      <c r="F1040" s="5">
        <v>30</v>
      </c>
      <c r="G1040" s="6">
        <v>66.73</v>
      </c>
      <c r="H1040" s="7">
        <f t="shared" si="48"/>
        <v>33.27</v>
      </c>
      <c r="I1040" s="8">
        <f t="shared" si="49"/>
        <v>7.9848</v>
      </c>
      <c r="J1040" s="1" t="str">
        <f t="shared" si="50"/>
        <v>黄色</v>
      </c>
    </row>
    <row r="1041" ht="24.95" customHeight="1" spans="1:10">
      <c r="A1041" s="1" t="s">
        <v>2134</v>
      </c>
      <c r="B1041" s="2" t="s">
        <v>2006</v>
      </c>
      <c r="C1041" s="2" t="s">
        <v>2135</v>
      </c>
      <c r="D1041" s="2" t="s">
        <v>2008</v>
      </c>
      <c r="E1041" s="2" t="s">
        <v>1805</v>
      </c>
      <c r="F1041" s="5">
        <v>200</v>
      </c>
      <c r="G1041" s="6">
        <v>14.98</v>
      </c>
      <c r="H1041" s="7">
        <f t="shared" si="48"/>
        <v>85.02</v>
      </c>
      <c r="I1041" s="8">
        <f t="shared" si="49"/>
        <v>136.032</v>
      </c>
      <c r="J1041" s="1" t="str">
        <f t="shared" si="50"/>
        <v>绿色</v>
      </c>
    </row>
    <row r="1042" ht="24.95" customHeight="1" spans="1:10">
      <c r="A1042" s="1" t="s">
        <v>2136</v>
      </c>
      <c r="B1042" s="2" t="s">
        <v>2006</v>
      </c>
      <c r="C1042" s="2" t="s">
        <v>2137</v>
      </c>
      <c r="D1042" s="2" t="s">
        <v>2008</v>
      </c>
      <c r="E1042" s="2" t="s">
        <v>1805</v>
      </c>
      <c r="F1042" s="5">
        <v>50</v>
      </c>
      <c r="G1042" s="6">
        <v>56.66</v>
      </c>
      <c r="H1042" s="7">
        <f t="shared" si="48"/>
        <v>43.34</v>
      </c>
      <c r="I1042" s="8">
        <f t="shared" si="49"/>
        <v>17.336</v>
      </c>
      <c r="J1042" s="1" t="str">
        <f t="shared" si="50"/>
        <v>黄色</v>
      </c>
    </row>
    <row r="1043" ht="24.95" customHeight="1" spans="1:10">
      <c r="A1043" s="1" t="s">
        <v>2138</v>
      </c>
      <c r="B1043" s="2" t="s">
        <v>2006</v>
      </c>
      <c r="C1043" s="2" t="s">
        <v>2139</v>
      </c>
      <c r="D1043" s="2" t="s">
        <v>2008</v>
      </c>
      <c r="E1043" s="2" t="s">
        <v>2077</v>
      </c>
      <c r="F1043" s="5">
        <v>100</v>
      </c>
      <c r="G1043" s="6">
        <v>12.22</v>
      </c>
      <c r="H1043" s="7">
        <f t="shared" si="48"/>
        <v>87.78</v>
      </c>
      <c r="I1043" s="8">
        <f t="shared" si="49"/>
        <v>70.224</v>
      </c>
      <c r="J1043" s="1" t="str">
        <f t="shared" si="50"/>
        <v>绿色</v>
      </c>
    </row>
    <row r="1044" ht="24.95" customHeight="1" spans="1:10">
      <c r="A1044" s="1" t="s">
        <v>2140</v>
      </c>
      <c r="B1044" s="2" t="s">
        <v>2006</v>
      </c>
      <c r="C1044" s="2" t="s">
        <v>2141</v>
      </c>
      <c r="D1044" s="2" t="s">
        <v>2008</v>
      </c>
      <c r="E1044" s="2" t="s">
        <v>1805</v>
      </c>
      <c r="F1044" s="5">
        <v>50</v>
      </c>
      <c r="G1044" s="6">
        <v>83.86</v>
      </c>
      <c r="H1044" s="7">
        <f t="shared" si="48"/>
        <v>16.14</v>
      </c>
      <c r="I1044" s="8">
        <f t="shared" si="49"/>
        <v>6.456</v>
      </c>
      <c r="J1044" s="1" t="str">
        <f t="shared" si="50"/>
        <v>黄色</v>
      </c>
    </row>
    <row r="1045" ht="24.95" customHeight="1" spans="1:10">
      <c r="A1045" s="1" t="s">
        <v>2142</v>
      </c>
      <c r="B1045" s="2" t="s">
        <v>2006</v>
      </c>
      <c r="C1045" s="2" t="s">
        <v>2143</v>
      </c>
      <c r="D1045" s="2" t="s">
        <v>2008</v>
      </c>
      <c r="E1045" s="2" t="s">
        <v>1805</v>
      </c>
      <c r="F1045" s="5">
        <v>100</v>
      </c>
      <c r="G1045" s="6">
        <v>31.22</v>
      </c>
      <c r="H1045" s="7">
        <f t="shared" si="48"/>
        <v>68.78</v>
      </c>
      <c r="I1045" s="8">
        <f t="shared" si="49"/>
        <v>55.024</v>
      </c>
      <c r="J1045" s="1" t="str">
        <f t="shared" si="50"/>
        <v>绿色</v>
      </c>
    </row>
    <row r="1046" ht="24.95" customHeight="1" spans="1:10">
      <c r="A1046" s="1" t="s">
        <v>2144</v>
      </c>
      <c r="B1046" s="2" t="s">
        <v>2006</v>
      </c>
      <c r="C1046" s="2" t="s">
        <v>2145</v>
      </c>
      <c r="D1046" s="2" t="s">
        <v>2008</v>
      </c>
      <c r="E1046" s="2" t="s">
        <v>1805</v>
      </c>
      <c r="F1046" s="5">
        <v>100</v>
      </c>
      <c r="G1046" s="6">
        <v>47.84</v>
      </c>
      <c r="H1046" s="7">
        <f t="shared" si="48"/>
        <v>52.16</v>
      </c>
      <c r="I1046" s="8">
        <f t="shared" si="49"/>
        <v>41.728</v>
      </c>
      <c r="J1046" s="1" t="str">
        <f t="shared" si="50"/>
        <v>绿色</v>
      </c>
    </row>
    <row r="1047" ht="24.95" customHeight="1" spans="1:10">
      <c r="A1047" s="1" t="s">
        <v>2146</v>
      </c>
      <c r="B1047" s="2" t="s">
        <v>2006</v>
      </c>
      <c r="C1047" s="2" t="s">
        <v>2147</v>
      </c>
      <c r="D1047" s="2" t="s">
        <v>2008</v>
      </c>
      <c r="E1047" s="2" t="s">
        <v>1805</v>
      </c>
      <c r="F1047" s="5">
        <v>100</v>
      </c>
      <c r="G1047" s="6">
        <v>24.04</v>
      </c>
      <c r="H1047" s="7">
        <f t="shared" si="48"/>
        <v>75.96</v>
      </c>
      <c r="I1047" s="8">
        <f t="shared" si="49"/>
        <v>60.768</v>
      </c>
      <c r="J1047" s="1" t="str">
        <f t="shared" si="50"/>
        <v>绿色</v>
      </c>
    </row>
    <row r="1048" ht="24.95" customHeight="1" spans="1:10">
      <c r="A1048" s="1" t="s">
        <v>2148</v>
      </c>
      <c r="B1048" s="2" t="s">
        <v>2006</v>
      </c>
      <c r="C1048" s="2" t="s">
        <v>2149</v>
      </c>
      <c r="D1048" s="2" t="s">
        <v>2008</v>
      </c>
      <c r="E1048" s="2" t="s">
        <v>2077</v>
      </c>
      <c r="F1048" s="5">
        <v>80</v>
      </c>
      <c r="G1048" s="6">
        <v>43.73</v>
      </c>
      <c r="H1048" s="7">
        <f t="shared" si="48"/>
        <v>56.27</v>
      </c>
      <c r="I1048" s="8">
        <f t="shared" si="49"/>
        <v>36.0128</v>
      </c>
      <c r="J1048" s="1" t="str">
        <f t="shared" si="50"/>
        <v>绿色</v>
      </c>
    </row>
    <row r="1049" ht="24.95" customHeight="1" spans="1:10">
      <c r="A1049" s="1" t="s">
        <v>2150</v>
      </c>
      <c r="B1049" s="2" t="s">
        <v>2006</v>
      </c>
      <c r="C1049" s="2" t="s">
        <v>2151</v>
      </c>
      <c r="D1049" s="2" t="s">
        <v>2008</v>
      </c>
      <c r="E1049" s="2" t="s">
        <v>1805</v>
      </c>
      <c r="F1049" s="5">
        <v>100</v>
      </c>
      <c r="G1049" s="6">
        <v>40.31</v>
      </c>
      <c r="H1049" s="7">
        <f t="shared" si="48"/>
        <v>59.69</v>
      </c>
      <c r="I1049" s="8">
        <f t="shared" si="49"/>
        <v>47.752</v>
      </c>
      <c r="J1049" s="1" t="str">
        <f t="shared" si="50"/>
        <v>绿色</v>
      </c>
    </row>
    <row r="1050" ht="24.95" customHeight="1" spans="1:10">
      <c r="A1050" s="1" t="s">
        <v>2152</v>
      </c>
      <c r="B1050" s="2" t="s">
        <v>2006</v>
      </c>
      <c r="C1050" s="2" t="s">
        <v>2153</v>
      </c>
      <c r="D1050" s="2" t="s">
        <v>2008</v>
      </c>
      <c r="E1050" s="2" t="s">
        <v>1805</v>
      </c>
      <c r="F1050" s="5">
        <v>100</v>
      </c>
      <c r="G1050" s="6">
        <v>38.8</v>
      </c>
      <c r="H1050" s="7">
        <f t="shared" si="48"/>
        <v>61.2</v>
      </c>
      <c r="I1050" s="8">
        <f t="shared" si="49"/>
        <v>48.96</v>
      </c>
      <c r="J1050" s="1" t="str">
        <f t="shared" si="50"/>
        <v>绿色</v>
      </c>
    </row>
    <row r="1051" ht="24.95" customHeight="1" spans="1:10">
      <c r="A1051" s="1" t="s">
        <v>2154</v>
      </c>
      <c r="B1051" s="2" t="s">
        <v>2006</v>
      </c>
      <c r="C1051" s="2" t="s">
        <v>2155</v>
      </c>
      <c r="D1051" s="2" t="s">
        <v>2008</v>
      </c>
      <c r="E1051" s="2" t="s">
        <v>1805</v>
      </c>
      <c r="F1051" s="5">
        <v>100</v>
      </c>
      <c r="G1051" s="6">
        <v>38.83</v>
      </c>
      <c r="H1051" s="7">
        <f t="shared" si="48"/>
        <v>61.17</v>
      </c>
      <c r="I1051" s="8">
        <f t="shared" si="49"/>
        <v>48.936</v>
      </c>
      <c r="J1051" s="1" t="str">
        <f t="shared" si="50"/>
        <v>绿色</v>
      </c>
    </row>
    <row r="1052" ht="24.95" customHeight="1" spans="1:10">
      <c r="A1052" s="1" t="s">
        <v>2156</v>
      </c>
      <c r="B1052" s="2" t="s">
        <v>2006</v>
      </c>
      <c r="C1052" s="2" t="s">
        <v>2157</v>
      </c>
      <c r="D1052" s="2" t="s">
        <v>2008</v>
      </c>
      <c r="E1052" s="2" t="s">
        <v>1805</v>
      </c>
      <c r="F1052" s="5">
        <v>80</v>
      </c>
      <c r="G1052" s="6">
        <v>40.02</v>
      </c>
      <c r="H1052" s="7">
        <f t="shared" si="48"/>
        <v>59.98</v>
      </c>
      <c r="I1052" s="8">
        <f t="shared" si="49"/>
        <v>38.3872</v>
      </c>
      <c r="J1052" s="1" t="str">
        <f t="shared" si="50"/>
        <v>绿色</v>
      </c>
    </row>
    <row r="1053" ht="24.95" customHeight="1" spans="1:10">
      <c r="A1053" s="1" t="s">
        <v>2158</v>
      </c>
      <c r="B1053" s="2" t="s">
        <v>2006</v>
      </c>
      <c r="C1053" s="2" t="s">
        <v>2159</v>
      </c>
      <c r="D1053" s="2" t="s">
        <v>2008</v>
      </c>
      <c r="E1053" s="2" t="s">
        <v>1805</v>
      </c>
      <c r="F1053" s="5">
        <v>30</v>
      </c>
      <c r="G1053" s="6">
        <v>135.06</v>
      </c>
      <c r="H1053" s="7">
        <f t="shared" si="48"/>
        <v>-35.06</v>
      </c>
      <c r="I1053" s="8">
        <f t="shared" si="49"/>
        <v>-8.4144</v>
      </c>
      <c r="J1053" s="1" t="str">
        <f t="shared" si="50"/>
        <v>红色</v>
      </c>
    </row>
    <row r="1054" ht="24.95" customHeight="1" spans="1:10">
      <c r="A1054" s="1" t="s">
        <v>2160</v>
      </c>
      <c r="B1054" s="2" t="s">
        <v>2006</v>
      </c>
      <c r="C1054" s="2" t="s">
        <v>2161</v>
      </c>
      <c r="D1054" s="2" t="s">
        <v>2008</v>
      </c>
      <c r="E1054" s="2" t="s">
        <v>1805</v>
      </c>
      <c r="F1054" s="5">
        <v>50</v>
      </c>
      <c r="G1054" s="6">
        <v>47.98</v>
      </c>
      <c r="H1054" s="7">
        <f t="shared" si="48"/>
        <v>52.02</v>
      </c>
      <c r="I1054" s="8">
        <f t="shared" si="49"/>
        <v>20.808</v>
      </c>
      <c r="J1054" s="1" t="str">
        <f t="shared" si="50"/>
        <v>黄色</v>
      </c>
    </row>
    <row r="1055" ht="24.95" customHeight="1" spans="1:10">
      <c r="A1055" s="1" t="s">
        <v>2162</v>
      </c>
      <c r="B1055" s="2" t="s">
        <v>2006</v>
      </c>
      <c r="C1055" s="2" t="s">
        <v>2163</v>
      </c>
      <c r="D1055" s="2" t="s">
        <v>2008</v>
      </c>
      <c r="E1055" s="2" t="s">
        <v>1805</v>
      </c>
      <c r="F1055" s="5">
        <v>50</v>
      </c>
      <c r="G1055" s="6">
        <v>39.04</v>
      </c>
      <c r="H1055" s="7">
        <f t="shared" si="48"/>
        <v>60.96</v>
      </c>
      <c r="I1055" s="8">
        <f t="shared" si="49"/>
        <v>24.384</v>
      </c>
      <c r="J1055" s="1" t="str">
        <f t="shared" si="50"/>
        <v>黄色</v>
      </c>
    </row>
    <row r="1056" ht="24.95" customHeight="1" spans="1:10">
      <c r="A1056" s="1" t="s">
        <v>2164</v>
      </c>
      <c r="B1056" s="2" t="s">
        <v>2006</v>
      </c>
      <c r="C1056" s="2" t="s">
        <v>2165</v>
      </c>
      <c r="D1056" s="2" t="s">
        <v>2008</v>
      </c>
      <c r="E1056" s="2" t="s">
        <v>1805</v>
      </c>
      <c r="F1056" s="5">
        <v>200</v>
      </c>
      <c r="G1056" s="6">
        <v>32.25</v>
      </c>
      <c r="H1056" s="7">
        <f t="shared" si="48"/>
        <v>67.75</v>
      </c>
      <c r="I1056" s="8">
        <f t="shared" si="49"/>
        <v>108.4</v>
      </c>
      <c r="J1056" s="1" t="str">
        <f t="shared" si="50"/>
        <v>绿色</v>
      </c>
    </row>
    <row r="1057" ht="24.95" customHeight="1" spans="1:10">
      <c r="A1057" s="1" t="s">
        <v>2166</v>
      </c>
      <c r="B1057" s="2" t="s">
        <v>2006</v>
      </c>
      <c r="C1057" s="2" t="s">
        <v>2167</v>
      </c>
      <c r="D1057" s="2" t="s">
        <v>2008</v>
      </c>
      <c r="E1057" s="2" t="s">
        <v>1805</v>
      </c>
      <c r="F1057" s="5">
        <v>400</v>
      </c>
      <c r="G1057" s="6">
        <v>49.92</v>
      </c>
      <c r="H1057" s="7">
        <f t="shared" si="48"/>
        <v>50.08</v>
      </c>
      <c r="I1057" s="8">
        <f t="shared" si="49"/>
        <v>160.256</v>
      </c>
      <c r="J1057" s="1" t="str">
        <f t="shared" si="50"/>
        <v>绿色</v>
      </c>
    </row>
    <row r="1058" ht="24.95" customHeight="1" spans="1:10">
      <c r="A1058" s="1" t="s">
        <v>2168</v>
      </c>
      <c r="B1058" s="2" t="s">
        <v>2006</v>
      </c>
      <c r="C1058" s="2" t="s">
        <v>2169</v>
      </c>
      <c r="D1058" s="2" t="s">
        <v>2008</v>
      </c>
      <c r="E1058" s="2" t="s">
        <v>1805</v>
      </c>
      <c r="F1058" s="5">
        <v>100</v>
      </c>
      <c r="G1058" s="6">
        <v>75.83</v>
      </c>
      <c r="H1058" s="7">
        <f t="shared" si="48"/>
        <v>24.17</v>
      </c>
      <c r="I1058" s="8">
        <f t="shared" si="49"/>
        <v>19.336</v>
      </c>
      <c r="J1058" s="1" t="str">
        <f t="shared" si="50"/>
        <v>黄色</v>
      </c>
    </row>
    <row r="1059" ht="24.95" customHeight="1" spans="1:10">
      <c r="A1059" s="1" t="s">
        <v>2170</v>
      </c>
      <c r="B1059" s="2" t="s">
        <v>2006</v>
      </c>
      <c r="C1059" s="2" t="s">
        <v>2171</v>
      </c>
      <c r="D1059" s="2" t="s">
        <v>2008</v>
      </c>
      <c r="E1059" s="2" t="s">
        <v>1805</v>
      </c>
      <c r="F1059" s="5">
        <v>500</v>
      </c>
      <c r="G1059" s="6">
        <v>13.22</v>
      </c>
      <c r="H1059" s="7">
        <f t="shared" si="48"/>
        <v>86.78</v>
      </c>
      <c r="I1059" s="8">
        <f t="shared" si="49"/>
        <v>347.12</v>
      </c>
      <c r="J1059" s="1" t="str">
        <f t="shared" si="50"/>
        <v>绿色</v>
      </c>
    </row>
    <row r="1060" ht="24.95" customHeight="1" spans="1:10">
      <c r="A1060" s="1" t="s">
        <v>2172</v>
      </c>
      <c r="B1060" s="2" t="s">
        <v>2006</v>
      </c>
      <c r="C1060" s="2" t="s">
        <v>2173</v>
      </c>
      <c r="D1060" s="2" t="s">
        <v>2008</v>
      </c>
      <c r="E1060" s="2" t="s">
        <v>1805</v>
      </c>
      <c r="F1060" s="5">
        <v>100</v>
      </c>
      <c r="G1060" s="6">
        <v>95.04</v>
      </c>
      <c r="H1060" s="7">
        <f t="shared" si="48"/>
        <v>4.95999999999999</v>
      </c>
      <c r="I1060" s="8">
        <f t="shared" si="49"/>
        <v>3.96799999999999</v>
      </c>
      <c r="J1060" s="1" t="str">
        <f t="shared" si="50"/>
        <v>黄色</v>
      </c>
    </row>
    <row r="1061" ht="24.95" customHeight="1" spans="1:10">
      <c r="A1061" s="1" t="s">
        <v>2174</v>
      </c>
      <c r="B1061" s="2" t="s">
        <v>2006</v>
      </c>
      <c r="C1061" s="2" t="s">
        <v>2175</v>
      </c>
      <c r="D1061" s="2" t="s">
        <v>2008</v>
      </c>
      <c r="E1061" s="2" t="s">
        <v>1805</v>
      </c>
      <c r="F1061" s="5">
        <v>400</v>
      </c>
      <c r="G1061" s="6">
        <v>21.67</v>
      </c>
      <c r="H1061" s="7">
        <f t="shared" si="48"/>
        <v>78.33</v>
      </c>
      <c r="I1061" s="8">
        <f t="shared" si="49"/>
        <v>250.656</v>
      </c>
      <c r="J1061" s="1" t="str">
        <f t="shared" si="50"/>
        <v>绿色</v>
      </c>
    </row>
    <row r="1062" ht="24.95" customHeight="1" spans="1:10">
      <c r="A1062" s="1" t="s">
        <v>2176</v>
      </c>
      <c r="B1062" s="2" t="s">
        <v>2006</v>
      </c>
      <c r="C1062" s="2" t="s">
        <v>2177</v>
      </c>
      <c r="D1062" s="2" t="s">
        <v>2008</v>
      </c>
      <c r="E1062" s="2" t="s">
        <v>1805</v>
      </c>
      <c r="F1062" s="5">
        <v>50</v>
      </c>
      <c r="G1062" s="6">
        <v>65</v>
      </c>
      <c r="H1062" s="7">
        <f t="shared" si="48"/>
        <v>35</v>
      </c>
      <c r="I1062" s="8">
        <f t="shared" si="49"/>
        <v>14</v>
      </c>
      <c r="J1062" s="1" t="str">
        <f t="shared" si="50"/>
        <v>黄色</v>
      </c>
    </row>
    <row r="1063" ht="24.95" customHeight="1" spans="1:10">
      <c r="A1063" s="1" t="s">
        <v>2178</v>
      </c>
      <c r="B1063" s="2" t="s">
        <v>2006</v>
      </c>
      <c r="C1063" s="2" t="s">
        <v>2179</v>
      </c>
      <c r="D1063" s="2" t="s">
        <v>2008</v>
      </c>
      <c r="E1063" s="2" t="s">
        <v>1805</v>
      </c>
      <c r="F1063" s="5">
        <v>630</v>
      </c>
      <c r="G1063" s="6">
        <v>12.17</v>
      </c>
      <c r="H1063" s="7">
        <f t="shared" si="48"/>
        <v>87.83</v>
      </c>
      <c r="I1063" s="8">
        <f t="shared" si="49"/>
        <v>442.6632</v>
      </c>
      <c r="J1063" s="1" t="str">
        <f t="shared" si="50"/>
        <v>绿色</v>
      </c>
    </row>
    <row r="1064" ht="24.95" customHeight="1" spans="1:10">
      <c r="A1064" s="1" t="s">
        <v>2180</v>
      </c>
      <c r="B1064" s="2" t="s">
        <v>2006</v>
      </c>
      <c r="C1064" s="2" t="s">
        <v>2181</v>
      </c>
      <c r="D1064" s="2" t="s">
        <v>2008</v>
      </c>
      <c r="E1064" s="2" t="s">
        <v>1805</v>
      </c>
      <c r="F1064" s="5">
        <v>80</v>
      </c>
      <c r="G1064" s="6">
        <v>26.39</v>
      </c>
      <c r="H1064" s="7">
        <f t="shared" si="48"/>
        <v>73.61</v>
      </c>
      <c r="I1064" s="8">
        <f t="shared" si="49"/>
        <v>47.1104</v>
      </c>
      <c r="J1064" s="1" t="str">
        <f t="shared" si="50"/>
        <v>绿色</v>
      </c>
    </row>
    <row r="1065" ht="24.95" customHeight="1" spans="1:10">
      <c r="A1065" s="1" t="s">
        <v>2182</v>
      </c>
      <c r="B1065" s="2" t="s">
        <v>2006</v>
      </c>
      <c r="C1065" s="2" t="s">
        <v>2183</v>
      </c>
      <c r="D1065" s="2" t="s">
        <v>2008</v>
      </c>
      <c r="E1065" s="2" t="s">
        <v>1805</v>
      </c>
      <c r="F1065" s="5">
        <v>50</v>
      </c>
      <c r="G1065" s="6">
        <v>32</v>
      </c>
      <c r="H1065" s="7">
        <f t="shared" si="48"/>
        <v>68</v>
      </c>
      <c r="I1065" s="8">
        <f t="shared" si="49"/>
        <v>27.2</v>
      </c>
      <c r="J1065" s="1" t="str">
        <f t="shared" si="50"/>
        <v>黄色</v>
      </c>
    </row>
    <row r="1066" ht="24.95" customHeight="1" spans="1:10">
      <c r="A1066" s="1" t="s">
        <v>2184</v>
      </c>
      <c r="B1066" s="2" t="s">
        <v>2006</v>
      </c>
      <c r="C1066" s="2" t="s">
        <v>2185</v>
      </c>
      <c r="D1066" s="2" t="s">
        <v>2008</v>
      </c>
      <c r="E1066" s="2" t="s">
        <v>1805</v>
      </c>
      <c r="F1066" s="5">
        <v>30</v>
      </c>
      <c r="G1066" s="6">
        <v>37.5</v>
      </c>
      <c r="H1066" s="7">
        <f t="shared" si="48"/>
        <v>62.5</v>
      </c>
      <c r="I1066" s="8">
        <f t="shared" si="49"/>
        <v>15</v>
      </c>
      <c r="J1066" s="1" t="str">
        <f t="shared" si="50"/>
        <v>黄色</v>
      </c>
    </row>
    <row r="1067" ht="24.95" customHeight="1" spans="1:10">
      <c r="A1067" s="1" t="s">
        <v>2186</v>
      </c>
      <c r="B1067" s="2" t="s">
        <v>2006</v>
      </c>
      <c r="C1067" s="2" t="s">
        <v>2187</v>
      </c>
      <c r="D1067" s="2" t="s">
        <v>2008</v>
      </c>
      <c r="E1067" s="2" t="s">
        <v>1805</v>
      </c>
      <c r="F1067" s="5">
        <v>50</v>
      </c>
      <c r="G1067" s="6">
        <v>83.48</v>
      </c>
      <c r="H1067" s="7">
        <f t="shared" si="48"/>
        <v>16.52</v>
      </c>
      <c r="I1067" s="8">
        <f t="shared" si="49"/>
        <v>6.608</v>
      </c>
      <c r="J1067" s="1" t="str">
        <f t="shared" si="50"/>
        <v>黄色</v>
      </c>
    </row>
    <row r="1068" ht="24.95" customHeight="1" spans="1:10">
      <c r="A1068" s="1" t="s">
        <v>2188</v>
      </c>
      <c r="B1068" s="2" t="s">
        <v>1478</v>
      </c>
      <c r="C1068" s="2" t="s">
        <v>2189</v>
      </c>
      <c r="D1068" s="2" t="s">
        <v>2190</v>
      </c>
      <c r="E1068" s="2" t="s">
        <v>927</v>
      </c>
      <c r="F1068" s="5">
        <v>50</v>
      </c>
      <c r="G1068" s="6">
        <v>65</v>
      </c>
      <c r="H1068" s="7">
        <f t="shared" si="48"/>
        <v>35</v>
      </c>
      <c r="I1068" s="8">
        <f t="shared" si="49"/>
        <v>14</v>
      </c>
      <c r="J1068" s="1" t="str">
        <f t="shared" si="50"/>
        <v>黄色</v>
      </c>
    </row>
    <row r="1069" ht="24.95" customHeight="1" spans="1:10">
      <c r="A1069" s="1" t="s">
        <v>2191</v>
      </c>
      <c r="B1069" s="2" t="s">
        <v>1478</v>
      </c>
      <c r="C1069" s="2" t="s">
        <v>2192</v>
      </c>
      <c r="D1069" s="2" t="s">
        <v>2190</v>
      </c>
      <c r="E1069" s="2" t="s">
        <v>927</v>
      </c>
      <c r="F1069" s="5">
        <v>200</v>
      </c>
      <c r="G1069" s="6">
        <v>65</v>
      </c>
      <c r="H1069" s="7">
        <f t="shared" si="48"/>
        <v>35</v>
      </c>
      <c r="I1069" s="8">
        <f t="shared" si="49"/>
        <v>56</v>
      </c>
      <c r="J1069" s="1" t="str">
        <f t="shared" si="50"/>
        <v>绿色</v>
      </c>
    </row>
    <row r="1070" ht="24.95" customHeight="1" spans="1:10">
      <c r="A1070" s="1" t="s">
        <v>2193</v>
      </c>
      <c r="B1070" s="2" t="s">
        <v>1478</v>
      </c>
      <c r="C1070" s="2" t="s">
        <v>2194</v>
      </c>
      <c r="D1070" s="2" t="s">
        <v>2190</v>
      </c>
      <c r="E1070" s="2" t="s">
        <v>927</v>
      </c>
      <c r="F1070" s="5">
        <v>200</v>
      </c>
      <c r="G1070" s="6">
        <v>65</v>
      </c>
      <c r="H1070" s="7">
        <f t="shared" si="48"/>
        <v>35</v>
      </c>
      <c r="I1070" s="8">
        <f t="shared" si="49"/>
        <v>56</v>
      </c>
      <c r="J1070" s="1" t="str">
        <f t="shared" si="50"/>
        <v>绿色</v>
      </c>
    </row>
    <row r="1071" ht="24.95" customHeight="1" spans="1:10">
      <c r="A1071" s="1" t="s">
        <v>2195</v>
      </c>
      <c r="B1071" s="2" t="s">
        <v>1478</v>
      </c>
      <c r="C1071" s="2" t="s">
        <v>2196</v>
      </c>
      <c r="D1071" s="2" t="s">
        <v>2190</v>
      </c>
      <c r="E1071" s="2" t="s">
        <v>927</v>
      </c>
      <c r="F1071" s="5">
        <v>200</v>
      </c>
      <c r="G1071" s="6">
        <v>65</v>
      </c>
      <c r="H1071" s="7">
        <f t="shared" si="48"/>
        <v>35</v>
      </c>
      <c r="I1071" s="8">
        <f t="shared" si="49"/>
        <v>56</v>
      </c>
      <c r="J1071" s="1" t="str">
        <f t="shared" si="50"/>
        <v>绿色</v>
      </c>
    </row>
    <row r="1072" ht="24.95" customHeight="1" spans="1:10">
      <c r="A1072" s="1" t="s">
        <v>2197</v>
      </c>
      <c r="B1072" s="2" t="s">
        <v>1478</v>
      </c>
      <c r="C1072" s="2" t="s">
        <v>2198</v>
      </c>
      <c r="D1072" s="2" t="s">
        <v>2190</v>
      </c>
      <c r="E1072" s="2" t="s">
        <v>927</v>
      </c>
      <c r="F1072" s="5">
        <v>100</v>
      </c>
      <c r="G1072" s="6">
        <v>30.22</v>
      </c>
      <c r="H1072" s="7">
        <f t="shared" si="48"/>
        <v>69.78</v>
      </c>
      <c r="I1072" s="8">
        <f t="shared" si="49"/>
        <v>55.824</v>
      </c>
      <c r="J1072" s="1" t="str">
        <f t="shared" si="50"/>
        <v>绿色</v>
      </c>
    </row>
    <row r="1073" ht="24.95" customHeight="1" spans="1:10">
      <c r="A1073" s="1" t="s">
        <v>2199</v>
      </c>
      <c r="B1073" s="2" t="s">
        <v>1478</v>
      </c>
      <c r="C1073" s="2" t="s">
        <v>2200</v>
      </c>
      <c r="D1073" s="2" t="s">
        <v>2190</v>
      </c>
      <c r="E1073" s="2" t="s">
        <v>927</v>
      </c>
      <c r="F1073" s="5">
        <v>50</v>
      </c>
      <c r="G1073" s="6">
        <v>53.43</v>
      </c>
      <c r="H1073" s="7">
        <f t="shared" si="48"/>
        <v>46.57</v>
      </c>
      <c r="I1073" s="8">
        <f t="shared" si="49"/>
        <v>18.628</v>
      </c>
      <c r="J1073" s="1" t="str">
        <f t="shared" si="50"/>
        <v>黄色</v>
      </c>
    </row>
    <row r="1074" ht="24.95" customHeight="1" spans="1:10">
      <c r="A1074" s="1" t="s">
        <v>2201</v>
      </c>
      <c r="B1074" s="2" t="s">
        <v>1478</v>
      </c>
      <c r="C1074" s="2" t="s">
        <v>2202</v>
      </c>
      <c r="D1074" s="2" t="s">
        <v>2190</v>
      </c>
      <c r="E1074" s="2" t="s">
        <v>927</v>
      </c>
      <c r="F1074" s="5">
        <v>100</v>
      </c>
      <c r="G1074" s="6">
        <v>39.17</v>
      </c>
      <c r="H1074" s="7">
        <f t="shared" si="48"/>
        <v>60.83</v>
      </c>
      <c r="I1074" s="8">
        <f t="shared" si="49"/>
        <v>48.664</v>
      </c>
      <c r="J1074" s="1" t="str">
        <f t="shared" si="50"/>
        <v>绿色</v>
      </c>
    </row>
    <row r="1075" ht="24.95" customHeight="1" spans="1:10">
      <c r="A1075" s="1" t="s">
        <v>2203</v>
      </c>
      <c r="B1075" s="2" t="s">
        <v>1478</v>
      </c>
      <c r="C1075" s="2" t="s">
        <v>2204</v>
      </c>
      <c r="D1075" s="2" t="s">
        <v>2190</v>
      </c>
      <c r="E1075" s="2" t="s">
        <v>927</v>
      </c>
      <c r="F1075" s="5">
        <v>315</v>
      </c>
      <c r="G1075" s="6">
        <v>65</v>
      </c>
      <c r="H1075" s="7">
        <f t="shared" si="48"/>
        <v>35</v>
      </c>
      <c r="I1075" s="8">
        <f t="shared" si="49"/>
        <v>88.2</v>
      </c>
      <c r="J1075" s="1" t="str">
        <f t="shared" si="50"/>
        <v>绿色</v>
      </c>
    </row>
    <row r="1076" ht="24.95" customHeight="1" spans="1:10">
      <c r="A1076" s="1" t="s">
        <v>2205</v>
      </c>
      <c r="B1076" s="2" t="s">
        <v>1478</v>
      </c>
      <c r="C1076" s="2" t="s">
        <v>2206</v>
      </c>
      <c r="D1076" s="2" t="s">
        <v>2190</v>
      </c>
      <c r="E1076" s="2" t="s">
        <v>927</v>
      </c>
      <c r="F1076" s="5">
        <v>30</v>
      </c>
      <c r="G1076" s="6">
        <v>36.71</v>
      </c>
      <c r="H1076" s="7">
        <f t="shared" si="48"/>
        <v>63.29</v>
      </c>
      <c r="I1076" s="8">
        <f t="shared" si="49"/>
        <v>15.1896</v>
      </c>
      <c r="J1076" s="1" t="str">
        <f t="shared" si="50"/>
        <v>黄色</v>
      </c>
    </row>
    <row r="1077" ht="24.95" customHeight="1" spans="1:10">
      <c r="A1077" s="1" t="s">
        <v>2207</v>
      </c>
      <c r="B1077" s="2" t="s">
        <v>1478</v>
      </c>
      <c r="C1077" s="2" t="s">
        <v>2208</v>
      </c>
      <c r="D1077" s="2" t="s">
        <v>2190</v>
      </c>
      <c r="E1077" s="2" t="s">
        <v>927</v>
      </c>
      <c r="F1077" s="5">
        <v>100</v>
      </c>
      <c r="G1077" s="6">
        <v>65</v>
      </c>
      <c r="H1077" s="7">
        <f t="shared" si="48"/>
        <v>35</v>
      </c>
      <c r="I1077" s="8">
        <f t="shared" si="49"/>
        <v>28</v>
      </c>
      <c r="J1077" s="1" t="str">
        <f t="shared" si="50"/>
        <v>黄色</v>
      </c>
    </row>
    <row r="1078" ht="24.95" customHeight="1" spans="1:10">
      <c r="A1078" s="1" t="s">
        <v>2209</v>
      </c>
      <c r="B1078" s="2" t="s">
        <v>1478</v>
      </c>
      <c r="C1078" s="2" t="s">
        <v>2210</v>
      </c>
      <c r="D1078" s="2" t="s">
        <v>2190</v>
      </c>
      <c r="E1078" s="2" t="s">
        <v>927</v>
      </c>
      <c r="F1078" s="5">
        <v>30</v>
      </c>
      <c r="G1078" s="6">
        <v>43.64</v>
      </c>
      <c r="H1078" s="7">
        <f t="shared" si="48"/>
        <v>56.36</v>
      </c>
      <c r="I1078" s="8">
        <f t="shared" si="49"/>
        <v>13.5264</v>
      </c>
      <c r="J1078" s="1" t="str">
        <f t="shared" si="50"/>
        <v>黄色</v>
      </c>
    </row>
    <row r="1079" ht="24.95" customHeight="1" spans="1:10">
      <c r="A1079" s="1" t="s">
        <v>2211</v>
      </c>
      <c r="B1079" s="2" t="s">
        <v>1478</v>
      </c>
      <c r="C1079" s="2" t="s">
        <v>2212</v>
      </c>
      <c r="D1079" s="2" t="s">
        <v>2190</v>
      </c>
      <c r="E1079" s="2" t="s">
        <v>927</v>
      </c>
      <c r="F1079" s="5">
        <v>50</v>
      </c>
      <c r="G1079" s="6">
        <v>33.41</v>
      </c>
      <c r="H1079" s="7">
        <f t="shared" si="48"/>
        <v>66.59</v>
      </c>
      <c r="I1079" s="8">
        <f t="shared" si="49"/>
        <v>26.636</v>
      </c>
      <c r="J1079" s="1" t="str">
        <f t="shared" si="50"/>
        <v>黄色</v>
      </c>
    </row>
    <row r="1080" ht="24.95" customHeight="1" spans="1:10">
      <c r="A1080" s="1" t="s">
        <v>2213</v>
      </c>
      <c r="B1080" s="2" t="s">
        <v>1478</v>
      </c>
      <c r="C1080" s="2" t="s">
        <v>2214</v>
      </c>
      <c r="D1080" s="2" t="s">
        <v>2190</v>
      </c>
      <c r="E1080" s="2" t="s">
        <v>927</v>
      </c>
      <c r="F1080" s="5">
        <v>200</v>
      </c>
      <c r="G1080" s="6">
        <v>16.47</v>
      </c>
      <c r="H1080" s="7">
        <f t="shared" si="48"/>
        <v>83.53</v>
      </c>
      <c r="I1080" s="8">
        <f t="shared" si="49"/>
        <v>133.648</v>
      </c>
      <c r="J1080" s="1" t="str">
        <f t="shared" si="50"/>
        <v>绿色</v>
      </c>
    </row>
    <row r="1081" ht="24.95" customHeight="1" spans="1:10">
      <c r="A1081" s="1" t="s">
        <v>2215</v>
      </c>
      <c r="B1081" s="2" t="s">
        <v>1478</v>
      </c>
      <c r="C1081" s="2" t="s">
        <v>2216</v>
      </c>
      <c r="D1081" s="2" t="s">
        <v>2190</v>
      </c>
      <c r="E1081" s="2" t="s">
        <v>927</v>
      </c>
      <c r="F1081" s="5">
        <v>80</v>
      </c>
      <c r="G1081" s="6">
        <v>26.98</v>
      </c>
      <c r="H1081" s="7">
        <f t="shared" si="48"/>
        <v>73.02</v>
      </c>
      <c r="I1081" s="8">
        <f t="shared" si="49"/>
        <v>46.7328</v>
      </c>
      <c r="J1081" s="1" t="str">
        <f t="shared" si="50"/>
        <v>绿色</v>
      </c>
    </row>
    <row r="1082" ht="24.95" customHeight="1" spans="1:10">
      <c r="A1082" s="1" t="s">
        <v>2217</v>
      </c>
      <c r="B1082" s="2" t="s">
        <v>1478</v>
      </c>
      <c r="C1082" s="2" t="s">
        <v>2218</v>
      </c>
      <c r="D1082" s="2" t="s">
        <v>2190</v>
      </c>
      <c r="E1082" s="2" t="s">
        <v>927</v>
      </c>
      <c r="F1082" s="5">
        <v>100</v>
      </c>
      <c r="G1082" s="6">
        <v>53.89</v>
      </c>
      <c r="H1082" s="7">
        <f t="shared" si="48"/>
        <v>46.11</v>
      </c>
      <c r="I1082" s="8">
        <f t="shared" si="49"/>
        <v>36.888</v>
      </c>
      <c r="J1082" s="1" t="str">
        <f t="shared" si="50"/>
        <v>绿色</v>
      </c>
    </row>
    <row r="1083" ht="24.95" customHeight="1" spans="1:10">
      <c r="A1083" s="1" t="s">
        <v>2219</v>
      </c>
      <c r="B1083" s="2" t="s">
        <v>1478</v>
      </c>
      <c r="C1083" s="2" t="s">
        <v>2220</v>
      </c>
      <c r="D1083" s="2" t="s">
        <v>2190</v>
      </c>
      <c r="E1083" s="2" t="s">
        <v>927</v>
      </c>
      <c r="F1083" s="5">
        <v>30</v>
      </c>
      <c r="G1083" s="6">
        <v>23.3</v>
      </c>
      <c r="H1083" s="7">
        <f t="shared" si="48"/>
        <v>76.7</v>
      </c>
      <c r="I1083" s="8">
        <f t="shared" si="49"/>
        <v>18.408</v>
      </c>
      <c r="J1083" s="1" t="str">
        <f t="shared" si="50"/>
        <v>黄色</v>
      </c>
    </row>
    <row r="1084" ht="24.95" customHeight="1" spans="1:10">
      <c r="A1084" s="1" t="s">
        <v>2221</v>
      </c>
      <c r="B1084" s="2" t="s">
        <v>1478</v>
      </c>
      <c r="C1084" s="2" t="s">
        <v>2222</v>
      </c>
      <c r="D1084" s="2" t="s">
        <v>2190</v>
      </c>
      <c r="E1084" s="2" t="s">
        <v>927</v>
      </c>
      <c r="F1084" s="5">
        <v>50</v>
      </c>
      <c r="G1084" s="6">
        <v>63</v>
      </c>
      <c r="H1084" s="7">
        <f t="shared" si="48"/>
        <v>37</v>
      </c>
      <c r="I1084" s="8">
        <f t="shared" si="49"/>
        <v>14.8</v>
      </c>
      <c r="J1084" s="1" t="str">
        <f t="shared" si="50"/>
        <v>黄色</v>
      </c>
    </row>
    <row r="1085" ht="24.95" customHeight="1" spans="1:10">
      <c r="A1085" s="1" t="s">
        <v>2223</v>
      </c>
      <c r="B1085" s="2" t="s">
        <v>1478</v>
      </c>
      <c r="C1085" s="2" t="s">
        <v>2224</v>
      </c>
      <c r="D1085" s="2" t="s">
        <v>2190</v>
      </c>
      <c r="E1085" s="2" t="s">
        <v>927</v>
      </c>
      <c r="F1085" s="5">
        <v>50</v>
      </c>
      <c r="G1085" s="6">
        <v>52.51</v>
      </c>
      <c r="H1085" s="7">
        <f t="shared" si="48"/>
        <v>47.49</v>
      </c>
      <c r="I1085" s="8">
        <f t="shared" si="49"/>
        <v>18.996</v>
      </c>
      <c r="J1085" s="1" t="str">
        <f t="shared" si="50"/>
        <v>黄色</v>
      </c>
    </row>
    <row r="1086" ht="24.95" customHeight="1" spans="1:10">
      <c r="A1086" s="1" t="s">
        <v>2225</v>
      </c>
      <c r="B1086" s="2" t="s">
        <v>1478</v>
      </c>
      <c r="C1086" s="2" t="s">
        <v>2226</v>
      </c>
      <c r="D1086" s="2" t="s">
        <v>2190</v>
      </c>
      <c r="E1086" s="2" t="s">
        <v>927</v>
      </c>
      <c r="F1086" s="5">
        <v>30</v>
      </c>
      <c r="G1086" s="6">
        <v>63.63</v>
      </c>
      <c r="H1086" s="7">
        <f t="shared" si="48"/>
        <v>36.37</v>
      </c>
      <c r="I1086" s="8">
        <f t="shared" si="49"/>
        <v>8.7288</v>
      </c>
      <c r="J1086" s="1" t="str">
        <f t="shared" si="50"/>
        <v>黄色</v>
      </c>
    </row>
    <row r="1087" ht="24.95" customHeight="1" spans="1:10">
      <c r="A1087" s="1" t="s">
        <v>2227</v>
      </c>
      <c r="B1087" s="2" t="s">
        <v>1478</v>
      </c>
      <c r="C1087" s="2" t="s">
        <v>2228</v>
      </c>
      <c r="D1087" s="2" t="s">
        <v>2190</v>
      </c>
      <c r="E1087" s="2" t="s">
        <v>927</v>
      </c>
      <c r="F1087" s="5">
        <v>30</v>
      </c>
      <c r="G1087" s="6">
        <v>30.8</v>
      </c>
      <c r="H1087" s="7">
        <f t="shared" si="48"/>
        <v>69.2</v>
      </c>
      <c r="I1087" s="8">
        <f t="shared" si="49"/>
        <v>16.608</v>
      </c>
      <c r="J1087" s="1" t="str">
        <f t="shared" si="50"/>
        <v>黄色</v>
      </c>
    </row>
    <row r="1088" ht="24.95" customHeight="1" spans="1:10">
      <c r="A1088" s="1" t="s">
        <v>2229</v>
      </c>
      <c r="B1088" s="2" t="s">
        <v>1478</v>
      </c>
      <c r="C1088" s="2" t="s">
        <v>2230</v>
      </c>
      <c r="D1088" s="2" t="s">
        <v>2190</v>
      </c>
      <c r="E1088" s="2" t="s">
        <v>927</v>
      </c>
      <c r="F1088" s="5">
        <v>100</v>
      </c>
      <c r="G1088" s="6">
        <v>65</v>
      </c>
      <c r="H1088" s="7">
        <f t="shared" si="48"/>
        <v>35</v>
      </c>
      <c r="I1088" s="8">
        <f t="shared" si="49"/>
        <v>28</v>
      </c>
      <c r="J1088" s="1" t="str">
        <f t="shared" si="50"/>
        <v>黄色</v>
      </c>
    </row>
    <row r="1089" ht="24.95" customHeight="1" spans="1:10">
      <c r="A1089" s="1" t="s">
        <v>2231</v>
      </c>
      <c r="B1089" s="2" t="s">
        <v>1478</v>
      </c>
      <c r="C1089" s="2" t="s">
        <v>2232</v>
      </c>
      <c r="D1089" s="2" t="s">
        <v>2190</v>
      </c>
      <c r="E1089" s="2" t="s">
        <v>927</v>
      </c>
      <c r="F1089" s="5">
        <v>30</v>
      </c>
      <c r="G1089" s="6">
        <v>48.35</v>
      </c>
      <c r="H1089" s="7">
        <f t="shared" si="48"/>
        <v>51.65</v>
      </c>
      <c r="I1089" s="8">
        <f t="shared" si="49"/>
        <v>12.396</v>
      </c>
      <c r="J1089" s="1" t="str">
        <f t="shared" si="50"/>
        <v>黄色</v>
      </c>
    </row>
    <row r="1090" ht="24.95" customHeight="1" spans="1:10">
      <c r="A1090" s="1" t="s">
        <v>2233</v>
      </c>
      <c r="B1090" s="2" t="s">
        <v>1478</v>
      </c>
      <c r="C1090" s="2" t="s">
        <v>2234</v>
      </c>
      <c r="D1090" s="2" t="s">
        <v>2190</v>
      </c>
      <c r="E1090" s="2" t="s">
        <v>927</v>
      </c>
      <c r="F1090" s="5">
        <v>100</v>
      </c>
      <c r="G1090" s="6">
        <v>31.71</v>
      </c>
      <c r="H1090" s="7">
        <f t="shared" si="48"/>
        <v>68.29</v>
      </c>
      <c r="I1090" s="8">
        <f t="shared" si="49"/>
        <v>54.632</v>
      </c>
      <c r="J1090" s="1" t="str">
        <f t="shared" si="50"/>
        <v>绿色</v>
      </c>
    </row>
    <row r="1091" ht="24.95" customHeight="1" spans="1:10">
      <c r="A1091" s="1" t="s">
        <v>2235</v>
      </c>
      <c r="B1091" s="2" t="s">
        <v>1478</v>
      </c>
      <c r="C1091" s="2" t="s">
        <v>2236</v>
      </c>
      <c r="D1091" s="2" t="s">
        <v>2190</v>
      </c>
      <c r="E1091" s="2" t="s">
        <v>927</v>
      </c>
      <c r="F1091" s="5">
        <v>100</v>
      </c>
      <c r="G1091" s="6">
        <v>33.9</v>
      </c>
      <c r="H1091" s="7">
        <f t="shared" ref="H1091:H1154" si="51">100-G1091</f>
        <v>66.1</v>
      </c>
      <c r="I1091" s="8">
        <f t="shared" ref="I1091:I1154" si="52">F1091*H1091/100*0.8</f>
        <v>52.88</v>
      </c>
      <c r="J1091" s="1" t="str">
        <f t="shared" si="50"/>
        <v>绿色</v>
      </c>
    </row>
    <row r="1092" ht="24.95" customHeight="1" spans="1:10">
      <c r="A1092" s="1" t="s">
        <v>2237</v>
      </c>
      <c r="B1092" s="2" t="s">
        <v>1478</v>
      </c>
      <c r="C1092" s="2" t="s">
        <v>2238</v>
      </c>
      <c r="D1092" s="2" t="s">
        <v>2190</v>
      </c>
      <c r="E1092" s="2" t="s">
        <v>927</v>
      </c>
      <c r="F1092" s="5">
        <v>30</v>
      </c>
      <c r="G1092" s="6">
        <v>51.3</v>
      </c>
      <c r="H1092" s="7">
        <f t="shared" si="51"/>
        <v>48.7</v>
      </c>
      <c r="I1092" s="8">
        <f t="shared" si="52"/>
        <v>11.688</v>
      </c>
      <c r="J1092" s="1" t="str">
        <f t="shared" ref="J1092:J1155" si="53">VLOOKUP(I1092,$L$3:$M$5,2)</f>
        <v>黄色</v>
      </c>
    </row>
    <row r="1093" ht="24.95" customHeight="1" spans="1:10">
      <c r="A1093" s="1" t="s">
        <v>2239</v>
      </c>
      <c r="B1093" s="2" t="s">
        <v>1478</v>
      </c>
      <c r="C1093" s="2" t="s">
        <v>2240</v>
      </c>
      <c r="D1093" s="2" t="s">
        <v>2190</v>
      </c>
      <c r="E1093" s="2" t="s">
        <v>927</v>
      </c>
      <c r="F1093" s="5">
        <v>50</v>
      </c>
      <c r="G1093" s="6">
        <v>38.78</v>
      </c>
      <c r="H1093" s="7">
        <f t="shared" si="51"/>
        <v>61.22</v>
      </c>
      <c r="I1093" s="8">
        <f t="shared" si="52"/>
        <v>24.488</v>
      </c>
      <c r="J1093" s="1" t="str">
        <f t="shared" si="53"/>
        <v>黄色</v>
      </c>
    </row>
    <row r="1094" ht="24.95" customHeight="1" spans="1:10">
      <c r="A1094" s="1" t="s">
        <v>2241</v>
      </c>
      <c r="B1094" s="2" t="s">
        <v>1478</v>
      </c>
      <c r="C1094" s="2" t="s">
        <v>2242</v>
      </c>
      <c r="D1094" s="2" t="s">
        <v>2190</v>
      </c>
      <c r="E1094" s="2" t="s">
        <v>927</v>
      </c>
      <c r="F1094" s="5">
        <v>30</v>
      </c>
      <c r="G1094" s="6">
        <v>37.28</v>
      </c>
      <c r="H1094" s="7">
        <f t="shared" si="51"/>
        <v>62.72</v>
      </c>
      <c r="I1094" s="8">
        <f t="shared" si="52"/>
        <v>15.0528</v>
      </c>
      <c r="J1094" s="1" t="str">
        <f t="shared" si="53"/>
        <v>黄色</v>
      </c>
    </row>
    <row r="1095" ht="24.95" customHeight="1" spans="1:10">
      <c r="A1095" s="1" t="s">
        <v>2243</v>
      </c>
      <c r="B1095" s="2" t="s">
        <v>1478</v>
      </c>
      <c r="C1095" s="2" t="s">
        <v>2244</v>
      </c>
      <c r="D1095" s="2" t="s">
        <v>2190</v>
      </c>
      <c r="E1095" s="2" t="s">
        <v>927</v>
      </c>
      <c r="F1095" s="5">
        <v>80</v>
      </c>
      <c r="G1095" s="6">
        <v>36.26</v>
      </c>
      <c r="H1095" s="7">
        <f t="shared" si="51"/>
        <v>63.74</v>
      </c>
      <c r="I1095" s="8">
        <f t="shared" si="52"/>
        <v>40.7936</v>
      </c>
      <c r="J1095" s="1" t="str">
        <f t="shared" si="53"/>
        <v>绿色</v>
      </c>
    </row>
    <row r="1096" ht="24.95" customHeight="1" spans="1:10">
      <c r="A1096" s="1" t="s">
        <v>2245</v>
      </c>
      <c r="B1096" s="2" t="s">
        <v>1478</v>
      </c>
      <c r="C1096" s="2" t="s">
        <v>2246</v>
      </c>
      <c r="D1096" s="2" t="s">
        <v>2190</v>
      </c>
      <c r="E1096" s="2" t="s">
        <v>927</v>
      </c>
      <c r="F1096" s="5">
        <v>80</v>
      </c>
      <c r="G1096" s="6">
        <v>54.73</v>
      </c>
      <c r="H1096" s="7">
        <f t="shared" si="51"/>
        <v>45.27</v>
      </c>
      <c r="I1096" s="8">
        <f t="shared" si="52"/>
        <v>28.9728</v>
      </c>
      <c r="J1096" s="1" t="str">
        <f t="shared" si="53"/>
        <v>黄色</v>
      </c>
    </row>
    <row r="1097" ht="24.95" customHeight="1" spans="1:10">
      <c r="A1097" s="1" t="s">
        <v>2247</v>
      </c>
      <c r="B1097" s="2" t="s">
        <v>1478</v>
      </c>
      <c r="C1097" s="2" t="s">
        <v>2248</v>
      </c>
      <c r="D1097" s="2" t="s">
        <v>2190</v>
      </c>
      <c r="E1097" s="2" t="s">
        <v>927</v>
      </c>
      <c r="F1097" s="5">
        <v>200</v>
      </c>
      <c r="G1097" s="6">
        <v>20.95</v>
      </c>
      <c r="H1097" s="7">
        <f t="shared" si="51"/>
        <v>79.05</v>
      </c>
      <c r="I1097" s="8">
        <f t="shared" si="52"/>
        <v>126.48</v>
      </c>
      <c r="J1097" s="1" t="str">
        <f t="shared" si="53"/>
        <v>绿色</v>
      </c>
    </row>
    <row r="1098" ht="24.95" customHeight="1" spans="1:10">
      <c r="A1098" s="1" t="s">
        <v>2249</v>
      </c>
      <c r="B1098" s="2" t="s">
        <v>1478</v>
      </c>
      <c r="C1098" s="2" t="s">
        <v>2192</v>
      </c>
      <c r="D1098" s="2" t="s">
        <v>2190</v>
      </c>
      <c r="E1098" s="2" t="s">
        <v>927</v>
      </c>
      <c r="F1098" s="5">
        <v>200</v>
      </c>
      <c r="G1098" s="6">
        <v>34.97</v>
      </c>
      <c r="H1098" s="7">
        <f t="shared" si="51"/>
        <v>65.03</v>
      </c>
      <c r="I1098" s="8">
        <f t="shared" si="52"/>
        <v>104.048</v>
      </c>
      <c r="J1098" s="1" t="str">
        <f t="shared" si="53"/>
        <v>绿色</v>
      </c>
    </row>
    <row r="1099" ht="24.95" customHeight="1" spans="1:10">
      <c r="A1099" s="1" t="s">
        <v>2250</v>
      </c>
      <c r="B1099" s="2" t="s">
        <v>1478</v>
      </c>
      <c r="C1099" s="2" t="s">
        <v>2251</v>
      </c>
      <c r="D1099" s="2" t="s">
        <v>2190</v>
      </c>
      <c r="E1099" s="2" t="s">
        <v>927</v>
      </c>
      <c r="F1099" s="5">
        <v>50</v>
      </c>
      <c r="G1099" s="6">
        <v>56.39</v>
      </c>
      <c r="H1099" s="7">
        <f t="shared" si="51"/>
        <v>43.61</v>
      </c>
      <c r="I1099" s="8">
        <f t="shared" si="52"/>
        <v>17.444</v>
      </c>
      <c r="J1099" s="1" t="str">
        <f t="shared" si="53"/>
        <v>黄色</v>
      </c>
    </row>
    <row r="1100" ht="24.95" customHeight="1" spans="1:10">
      <c r="A1100" s="1" t="s">
        <v>2252</v>
      </c>
      <c r="B1100" s="2" t="s">
        <v>1478</v>
      </c>
      <c r="C1100" s="2" t="s">
        <v>2253</v>
      </c>
      <c r="D1100" s="2" t="s">
        <v>2190</v>
      </c>
      <c r="E1100" s="2" t="s">
        <v>927</v>
      </c>
      <c r="F1100" s="5">
        <v>50</v>
      </c>
      <c r="G1100" s="6">
        <v>23.89</v>
      </c>
      <c r="H1100" s="7">
        <f t="shared" si="51"/>
        <v>76.11</v>
      </c>
      <c r="I1100" s="8">
        <f t="shared" si="52"/>
        <v>30.444</v>
      </c>
      <c r="J1100" s="1" t="str">
        <f t="shared" si="53"/>
        <v>绿色</v>
      </c>
    </row>
    <row r="1101" ht="24.95" customHeight="1" spans="1:10">
      <c r="A1101" s="1" t="s">
        <v>2254</v>
      </c>
      <c r="B1101" s="2" t="s">
        <v>1478</v>
      </c>
      <c r="C1101" s="2" t="s">
        <v>2255</v>
      </c>
      <c r="D1101" s="2" t="s">
        <v>2190</v>
      </c>
      <c r="E1101" s="2" t="s">
        <v>927</v>
      </c>
      <c r="F1101" s="5">
        <v>200</v>
      </c>
      <c r="G1101" s="6">
        <v>65</v>
      </c>
      <c r="H1101" s="7">
        <f t="shared" si="51"/>
        <v>35</v>
      </c>
      <c r="I1101" s="8">
        <f t="shared" si="52"/>
        <v>56</v>
      </c>
      <c r="J1101" s="1" t="str">
        <f t="shared" si="53"/>
        <v>绿色</v>
      </c>
    </row>
    <row r="1102" ht="24.95" customHeight="1" spans="1:10">
      <c r="A1102" s="1" t="s">
        <v>2256</v>
      </c>
      <c r="B1102" s="2" t="s">
        <v>1478</v>
      </c>
      <c r="C1102" s="2" t="s">
        <v>2257</v>
      </c>
      <c r="D1102" s="2" t="s">
        <v>2190</v>
      </c>
      <c r="E1102" s="2" t="s">
        <v>927</v>
      </c>
      <c r="F1102" s="5">
        <v>30</v>
      </c>
      <c r="G1102" s="6">
        <v>52.6</v>
      </c>
      <c r="H1102" s="7">
        <f t="shared" si="51"/>
        <v>47.4</v>
      </c>
      <c r="I1102" s="8">
        <f t="shared" si="52"/>
        <v>11.376</v>
      </c>
      <c r="J1102" s="1" t="str">
        <f t="shared" si="53"/>
        <v>黄色</v>
      </c>
    </row>
    <row r="1103" ht="24.95" customHeight="1" spans="1:10">
      <c r="A1103" s="1" t="s">
        <v>2258</v>
      </c>
      <c r="B1103" s="2" t="s">
        <v>1478</v>
      </c>
      <c r="C1103" s="2" t="s">
        <v>2259</v>
      </c>
      <c r="D1103" s="2" t="s">
        <v>2190</v>
      </c>
      <c r="E1103" s="2" t="s">
        <v>927</v>
      </c>
      <c r="F1103" s="5">
        <v>50</v>
      </c>
      <c r="G1103" s="6">
        <v>60.89</v>
      </c>
      <c r="H1103" s="7">
        <f t="shared" si="51"/>
        <v>39.11</v>
      </c>
      <c r="I1103" s="8">
        <f t="shared" si="52"/>
        <v>15.644</v>
      </c>
      <c r="J1103" s="1" t="str">
        <f t="shared" si="53"/>
        <v>黄色</v>
      </c>
    </row>
    <row r="1104" ht="24.95" customHeight="1" spans="1:10">
      <c r="A1104" s="1" t="s">
        <v>2260</v>
      </c>
      <c r="B1104" s="2" t="s">
        <v>1478</v>
      </c>
      <c r="C1104" s="2" t="s">
        <v>2261</v>
      </c>
      <c r="D1104" s="2" t="s">
        <v>2190</v>
      </c>
      <c r="E1104" s="2" t="s">
        <v>927</v>
      </c>
      <c r="F1104" s="5">
        <v>30</v>
      </c>
      <c r="G1104" s="6">
        <v>37.03</v>
      </c>
      <c r="H1104" s="7">
        <f t="shared" si="51"/>
        <v>62.97</v>
      </c>
      <c r="I1104" s="8">
        <f t="shared" si="52"/>
        <v>15.1128</v>
      </c>
      <c r="J1104" s="1" t="str">
        <f t="shared" si="53"/>
        <v>黄色</v>
      </c>
    </row>
    <row r="1105" ht="24.95" customHeight="1" spans="1:10">
      <c r="A1105" s="1" t="s">
        <v>2262</v>
      </c>
      <c r="B1105" s="2" t="s">
        <v>1478</v>
      </c>
      <c r="C1105" s="2" t="s">
        <v>2194</v>
      </c>
      <c r="D1105" s="2" t="s">
        <v>2190</v>
      </c>
      <c r="E1105" s="2" t="s">
        <v>927</v>
      </c>
      <c r="F1105" s="5">
        <v>200</v>
      </c>
      <c r="G1105" s="6">
        <v>32.75</v>
      </c>
      <c r="H1105" s="7">
        <f t="shared" si="51"/>
        <v>67.25</v>
      </c>
      <c r="I1105" s="8">
        <f t="shared" si="52"/>
        <v>107.6</v>
      </c>
      <c r="J1105" s="1" t="str">
        <f t="shared" si="53"/>
        <v>绿色</v>
      </c>
    </row>
    <row r="1106" ht="24.95" customHeight="1" spans="1:10">
      <c r="A1106" s="1" t="s">
        <v>2263</v>
      </c>
      <c r="B1106" s="2" t="s">
        <v>1478</v>
      </c>
      <c r="C1106" s="2" t="s">
        <v>2264</v>
      </c>
      <c r="D1106" s="2" t="s">
        <v>2190</v>
      </c>
      <c r="E1106" s="2" t="s">
        <v>927</v>
      </c>
      <c r="F1106" s="5">
        <v>80</v>
      </c>
      <c r="G1106" s="6">
        <v>22.63</v>
      </c>
      <c r="H1106" s="7">
        <f t="shared" si="51"/>
        <v>77.37</v>
      </c>
      <c r="I1106" s="8">
        <f t="shared" si="52"/>
        <v>49.5168</v>
      </c>
      <c r="J1106" s="1" t="str">
        <f t="shared" si="53"/>
        <v>绿色</v>
      </c>
    </row>
    <row r="1107" ht="24.95" customHeight="1" spans="1:10">
      <c r="A1107" s="1" t="s">
        <v>2265</v>
      </c>
      <c r="B1107" s="2" t="s">
        <v>1478</v>
      </c>
      <c r="C1107" s="2" t="s">
        <v>2266</v>
      </c>
      <c r="D1107" s="2" t="s">
        <v>2190</v>
      </c>
      <c r="E1107" s="2" t="s">
        <v>927</v>
      </c>
      <c r="F1107" s="5">
        <v>250</v>
      </c>
      <c r="G1107" s="6">
        <v>33.59</v>
      </c>
      <c r="H1107" s="7">
        <f t="shared" si="51"/>
        <v>66.41</v>
      </c>
      <c r="I1107" s="8">
        <f t="shared" si="52"/>
        <v>132.82</v>
      </c>
      <c r="J1107" s="1" t="str">
        <f t="shared" si="53"/>
        <v>绿色</v>
      </c>
    </row>
    <row r="1108" ht="24.95" customHeight="1" spans="1:10">
      <c r="A1108" s="1" t="s">
        <v>2267</v>
      </c>
      <c r="B1108" s="2" t="s">
        <v>1478</v>
      </c>
      <c r="C1108" s="2" t="s">
        <v>2268</v>
      </c>
      <c r="D1108" s="2" t="s">
        <v>2190</v>
      </c>
      <c r="E1108" s="2" t="s">
        <v>927</v>
      </c>
      <c r="F1108" s="5">
        <v>160</v>
      </c>
      <c r="G1108" s="6">
        <v>21.36</v>
      </c>
      <c r="H1108" s="7">
        <f t="shared" si="51"/>
        <v>78.64</v>
      </c>
      <c r="I1108" s="8">
        <f t="shared" si="52"/>
        <v>100.6592</v>
      </c>
      <c r="J1108" s="1" t="str">
        <f t="shared" si="53"/>
        <v>绿色</v>
      </c>
    </row>
    <row r="1109" ht="24.95" customHeight="1" spans="1:10">
      <c r="A1109" s="1" t="s">
        <v>2269</v>
      </c>
      <c r="B1109" s="2" t="s">
        <v>1478</v>
      </c>
      <c r="C1109" s="2" t="s">
        <v>2270</v>
      </c>
      <c r="D1109" s="2" t="s">
        <v>2190</v>
      </c>
      <c r="E1109" s="2" t="s">
        <v>927</v>
      </c>
      <c r="F1109" s="5">
        <v>315</v>
      </c>
      <c r="G1109" s="6">
        <v>17.24</v>
      </c>
      <c r="H1109" s="7">
        <f t="shared" si="51"/>
        <v>82.76</v>
      </c>
      <c r="I1109" s="8">
        <f t="shared" si="52"/>
        <v>208.5552</v>
      </c>
      <c r="J1109" s="1" t="str">
        <f t="shared" si="53"/>
        <v>绿色</v>
      </c>
    </row>
    <row r="1110" ht="24.95" customHeight="1" spans="1:10">
      <c r="A1110" s="1" t="s">
        <v>2271</v>
      </c>
      <c r="B1110" s="2" t="s">
        <v>1478</v>
      </c>
      <c r="C1110" s="2" t="s">
        <v>2272</v>
      </c>
      <c r="D1110" s="2" t="s">
        <v>2190</v>
      </c>
      <c r="E1110" s="2" t="s">
        <v>927</v>
      </c>
      <c r="F1110" s="5">
        <v>100</v>
      </c>
      <c r="G1110" s="6">
        <v>31.84</v>
      </c>
      <c r="H1110" s="7">
        <f t="shared" si="51"/>
        <v>68.16</v>
      </c>
      <c r="I1110" s="8">
        <f t="shared" si="52"/>
        <v>54.528</v>
      </c>
      <c r="J1110" s="1" t="str">
        <f t="shared" si="53"/>
        <v>绿色</v>
      </c>
    </row>
    <row r="1111" ht="24.95" customHeight="1" spans="1:10">
      <c r="A1111" s="1" t="s">
        <v>2273</v>
      </c>
      <c r="B1111" s="2" t="s">
        <v>1478</v>
      </c>
      <c r="C1111" s="2" t="s">
        <v>2274</v>
      </c>
      <c r="D1111" s="2" t="s">
        <v>2190</v>
      </c>
      <c r="E1111" s="2" t="s">
        <v>927</v>
      </c>
      <c r="F1111" s="5">
        <v>100</v>
      </c>
      <c r="G1111" s="6">
        <v>19.13</v>
      </c>
      <c r="H1111" s="7">
        <f t="shared" si="51"/>
        <v>80.87</v>
      </c>
      <c r="I1111" s="8">
        <f t="shared" si="52"/>
        <v>64.696</v>
      </c>
      <c r="J1111" s="1" t="str">
        <f t="shared" si="53"/>
        <v>绿色</v>
      </c>
    </row>
    <row r="1112" ht="24.95" customHeight="1" spans="1:10">
      <c r="A1112" s="1" t="s">
        <v>2275</v>
      </c>
      <c r="B1112" s="2" t="s">
        <v>1478</v>
      </c>
      <c r="C1112" s="2" t="s">
        <v>2276</v>
      </c>
      <c r="D1112" s="2" t="s">
        <v>2190</v>
      </c>
      <c r="E1112" s="2" t="s">
        <v>927</v>
      </c>
      <c r="F1112" s="5">
        <v>50</v>
      </c>
      <c r="G1112" s="6">
        <v>45.34</v>
      </c>
      <c r="H1112" s="7">
        <f t="shared" si="51"/>
        <v>54.66</v>
      </c>
      <c r="I1112" s="8">
        <f t="shared" si="52"/>
        <v>21.864</v>
      </c>
      <c r="J1112" s="1" t="str">
        <f t="shared" si="53"/>
        <v>黄色</v>
      </c>
    </row>
    <row r="1113" ht="24.95" customHeight="1" spans="1:10">
      <c r="A1113" s="1" t="s">
        <v>2277</v>
      </c>
      <c r="B1113" s="2" t="s">
        <v>1478</v>
      </c>
      <c r="C1113" s="2" t="s">
        <v>2278</v>
      </c>
      <c r="D1113" s="2" t="s">
        <v>2190</v>
      </c>
      <c r="E1113" s="2" t="s">
        <v>927</v>
      </c>
      <c r="F1113" s="5">
        <v>80</v>
      </c>
      <c r="G1113" s="6">
        <v>54.57</v>
      </c>
      <c r="H1113" s="7">
        <f t="shared" si="51"/>
        <v>45.43</v>
      </c>
      <c r="I1113" s="8">
        <f t="shared" si="52"/>
        <v>29.0752</v>
      </c>
      <c r="J1113" s="1" t="str">
        <f t="shared" si="53"/>
        <v>黄色</v>
      </c>
    </row>
    <row r="1114" ht="24.95" customHeight="1" spans="1:10">
      <c r="A1114" s="1" t="s">
        <v>2279</v>
      </c>
      <c r="B1114" s="2" t="s">
        <v>1478</v>
      </c>
      <c r="C1114" s="2" t="s">
        <v>2280</v>
      </c>
      <c r="D1114" s="2" t="s">
        <v>2190</v>
      </c>
      <c r="E1114" s="2" t="s">
        <v>927</v>
      </c>
      <c r="F1114" s="5">
        <v>50</v>
      </c>
      <c r="G1114" s="6">
        <v>13.67</v>
      </c>
      <c r="H1114" s="7">
        <f t="shared" si="51"/>
        <v>86.33</v>
      </c>
      <c r="I1114" s="8">
        <f t="shared" si="52"/>
        <v>34.532</v>
      </c>
      <c r="J1114" s="1" t="str">
        <f t="shared" si="53"/>
        <v>绿色</v>
      </c>
    </row>
    <row r="1115" ht="24.95" customHeight="1" spans="1:10">
      <c r="A1115" s="1" t="s">
        <v>2281</v>
      </c>
      <c r="B1115" s="2" t="s">
        <v>1478</v>
      </c>
      <c r="C1115" s="2" t="s">
        <v>2282</v>
      </c>
      <c r="D1115" s="2" t="s">
        <v>2190</v>
      </c>
      <c r="E1115" s="2" t="s">
        <v>927</v>
      </c>
      <c r="F1115" s="5">
        <v>50</v>
      </c>
      <c r="G1115" s="6">
        <v>18.68</v>
      </c>
      <c r="H1115" s="7">
        <f t="shared" si="51"/>
        <v>81.32</v>
      </c>
      <c r="I1115" s="8">
        <f t="shared" si="52"/>
        <v>32.528</v>
      </c>
      <c r="J1115" s="1" t="str">
        <f t="shared" si="53"/>
        <v>绿色</v>
      </c>
    </row>
    <row r="1116" ht="24.95" customHeight="1" spans="1:10">
      <c r="A1116" s="1" t="s">
        <v>2283</v>
      </c>
      <c r="B1116" s="2" t="s">
        <v>1478</v>
      </c>
      <c r="C1116" s="2" t="s">
        <v>2284</v>
      </c>
      <c r="D1116" s="2" t="s">
        <v>2190</v>
      </c>
      <c r="E1116" s="2" t="s">
        <v>927</v>
      </c>
      <c r="F1116" s="5">
        <v>100</v>
      </c>
      <c r="G1116" s="6">
        <v>16.69</v>
      </c>
      <c r="H1116" s="7">
        <f t="shared" si="51"/>
        <v>83.31</v>
      </c>
      <c r="I1116" s="8">
        <f t="shared" si="52"/>
        <v>66.648</v>
      </c>
      <c r="J1116" s="1" t="str">
        <f t="shared" si="53"/>
        <v>绿色</v>
      </c>
    </row>
    <row r="1117" ht="24.95" customHeight="1" spans="1:10">
      <c r="A1117" s="1" t="s">
        <v>2285</v>
      </c>
      <c r="B1117" s="2" t="s">
        <v>1478</v>
      </c>
      <c r="C1117" s="2" t="s">
        <v>2286</v>
      </c>
      <c r="D1117" s="2" t="s">
        <v>2190</v>
      </c>
      <c r="E1117" s="2" t="s">
        <v>927</v>
      </c>
      <c r="F1117" s="5">
        <v>100</v>
      </c>
      <c r="G1117" s="6">
        <v>10.31</v>
      </c>
      <c r="H1117" s="7">
        <f t="shared" si="51"/>
        <v>89.69</v>
      </c>
      <c r="I1117" s="8">
        <f t="shared" si="52"/>
        <v>71.752</v>
      </c>
      <c r="J1117" s="1" t="str">
        <f t="shared" si="53"/>
        <v>绿色</v>
      </c>
    </row>
    <row r="1118" ht="24.95" customHeight="1" spans="1:10">
      <c r="A1118" s="1" t="s">
        <v>2287</v>
      </c>
      <c r="B1118" s="2" t="s">
        <v>1478</v>
      </c>
      <c r="C1118" s="2" t="s">
        <v>2288</v>
      </c>
      <c r="D1118" s="2" t="s">
        <v>2190</v>
      </c>
      <c r="E1118" s="2" t="s">
        <v>927</v>
      </c>
      <c r="F1118" s="5">
        <v>100</v>
      </c>
      <c r="G1118" s="6">
        <v>17.2</v>
      </c>
      <c r="H1118" s="7">
        <f t="shared" si="51"/>
        <v>82.8</v>
      </c>
      <c r="I1118" s="8">
        <f t="shared" si="52"/>
        <v>66.24</v>
      </c>
      <c r="J1118" s="1" t="str">
        <f t="shared" si="53"/>
        <v>绿色</v>
      </c>
    </row>
    <row r="1119" ht="24.95" customHeight="1" spans="1:10">
      <c r="A1119" s="1" t="s">
        <v>2289</v>
      </c>
      <c r="B1119" s="2" t="s">
        <v>1478</v>
      </c>
      <c r="C1119" s="2" t="s">
        <v>2290</v>
      </c>
      <c r="D1119" s="2" t="s">
        <v>2190</v>
      </c>
      <c r="E1119" s="2" t="s">
        <v>927</v>
      </c>
      <c r="F1119" s="5">
        <v>200</v>
      </c>
      <c r="G1119" s="6">
        <v>22.52</v>
      </c>
      <c r="H1119" s="7">
        <f t="shared" si="51"/>
        <v>77.48</v>
      </c>
      <c r="I1119" s="8">
        <f t="shared" si="52"/>
        <v>123.968</v>
      </c>
      <c r="J1119" s="1" t="str">
        <f t="shared" si="53"/>
        <v>绿色</v>
      </c>
    </row>
    <row r="1120" ht="24.95" customHeight="1" spans="1:10">
      <c r="A1120" s="1" t="s">
        <v>2291</v>
      </c>
      <c r="B1120" s="2" t="s">
        <v>1478</v>
      </c>
      <c r="C1120" s="2" t="s">
        <v>2292</v>
      </c>
      <c r="D1120" s="2" t="s">
        <v>2190</v>
      </c>
      <c r="E1120" s="2" t="s">
        <v>927</v>
      </c>
      <c r="F1120" s="5">
        <v>50</v>
      </c>
      <c r="G1120" s="6">
        <v>17.61</v>
      </c>
      <c r="H1120" s="7">
        <f t="shared" si="51"/>
        <v>82.39</v>
      </c>
      <c r="I1120" s="8">
        <f t="shared" si="52"/>
        <v>32.956</v>
      </c>
      <c r="J1120" s="1" t="str">
        <f t="shared" si="53"/>
        <v>绿色</v>
      </c>
    </row>
    <row r="1121" ht="24.95" customHeight="1" spans="1:10">
      <c r="A1121" s="1" t="s">
        <v>2293</v>
      </c>
      <c r="B1121" s="2" t="s">
        <v>1478</v>
      </c>
      <c r="C1121" s="2" t="s">
        <v>2294</v>
      </c>
      <c r="D1121" s="2" t="s">
        <v>2190</v>
      </c>
      <c r="E1121" s="2" t="s">
        <v>927</v>
      </c>
      <c r="F1121" s="5">
        <v>50</v>
      </c>
      <c r="G1121" s="6">
        <v>185.34</v>
      </c>
      <c r="H1121" s="7">
        <f t="shared" si="51"/>
        <v>-85.34</v>
      </c>
      <c r="I1121" s="8">
        <f t="shared" si="52"/>
        <v>-34.136</v>
      </c>
      <c r="J1121" s="1" t="str">
        <f t="shared" si="53"/>
        <v>红色</v>
      </c>
    </row>
    <row r="1122" ht="24.95" customHeight="1" spans="1:10">
      <c r="A1122" s="1" t="s">
        <v>2295</v>
      </c>
      <c r="B1122" s="2" t="s">
        <v>1478</v>
      </c>
      <c r="C1122" s="2" t="s">
        <v>2296</v>
      </c>
      <c r="D1122" s="2" t="s">
        <v>2190</v>
      </c>
      <c r="E1122" s="2" t="s">
        <v>927</v>
      </c>
      <c r="F1122" s="5">
        <v>30</v>
      </c>
      <c r="G1122" s="6">
        <v>24.75</v>
      </c>
      <c r="H1122" s="7">
        <f t="shared" si="51"/>
        <v>75.25</v>
      </c>
      <c r="I1122" s="8">
        <f t="shared" si="52"/>
        <v>18.06</v>
      </c>
      <c r="J1122" s="1" t="str">
        <f t="shared" si="53"/>
        <v>黄色</v>
      </c>
    </row>
    <row r="1123" ht="24.95" customHeight="1" spans="1:10">
      <c r="A1123" s="1" t="s">
        <v>2297</v>
      </c>
      <c r="B1123" s="2" t="s">
        <v>1478</v>
      </c>
      <c r="C1123" s="2" t="s">
        <v>2298</v>
      </c>
      <c r="D1123" s="2" t="s">
        <v>2190</v>
      </c>
      <c r="E1123" s="2" t="s">
        <v>927</v>
      </c>
      <c r="F1123" s="5">
        <v>200</v>
      </c>
      <c r="G1123" s="6">
        <v>31.75</v>
      </c>
      <c r="H1123" s="7">
        <f t="shared" si="51"/>
        <v>68.25</v>
      </c>
      <c r="I1123" s="8">
        <f t="shared" si="52"/>
        <v>109.2</v>
      </c>
      <c r="J1123" s="1" t="str">
        <f t="shared" si="53"/>
        <v>绿色</v>
      </c>
    </row>
    <row r="1124" ht="24.95" customHeight="1" spans="1:10">
      <c r="A1124" s="1" t="s">
        <v>2299</v>
      </c>
      <c r="B1124" s="2" t="s">
        <v>1478</v>
      </c>
      <c r="C1124" s="2" t="s">
        <v>2300</v>
      </c>
      <c r="D1124" s="2" t="s">
        <v>2190</v>
      </c>
      <c r="E1124" s="2" t="s">
        <v>927</v>
      </c>
      <c r="F1124" s="5">
        <v>50</v>
      </c>
      <c r="G1124" s="6">
        <v>29.29</v>
      </c>
      <c r="H1124" s="7">
        <f t="shared" si="51"/>
        <v>70.71</v>
      </c>
      <c r="I1124" s="8">
        <f t="shared" si="52"/>
        <v>28.284</v>
      </c>
      <c r="J1124" s="1" t="str">
        <f t="shared" si="53"/>
        <v>黄色</v>
      </c>
    </row>
    <row r="1125" ht="24.95" customHeight="1" spans="1:10">
      <c r="A1125" s="1" t="s">
        <v>2301</v>
      </c>
      <c r="B1125" s="2" t="s">
        <v>1478</v>
      </c>
      <c r="C1125" s="2" t="s">
        <v>2302</v>
      </c>
      <c r="D1125" s="2" t="s">
        <v>2190</v>
      </c>
      <c r="E1125" s="2" t="s">
        <v>927</v>
      </c>
      <c r="F1125" s="5">
        <v>100</v>
      </c>
      <c r="G1125" s="6">
        <v>12.52</v>
      </c>
      <c r="H1125" s="7">
        <f t="shared" si="51"/>
        <v>87.48</v>
      </c>
      <c r="I1125" s="8">
        <f t="shared" si="52"/>
        <v>69.984</v>
      </c>
      <c r="J1125" s="1" t="str">
        <f t="shared" si="53"/>
        <v>绿色</v>
      </c>
    </row>
    <row r="1126" ht="24.95" customHeight="1" spans="1:10">
      <c r="A1126" s="1" t="s">
        <v>2303</v>
      </c>
      <c r="B1126" s="2" t="s">
        <v>1478</v>
      </c>
      <c r="C1126" s="2" t="s">
        <v>2304</v>
      </c>
      <c r="D1126" s="2" t="s">
        <v>2190</v>
      </c>
      <c r="E1126" s="2" t="s">
        <v>927</v>
      </c>
      <c r="F1126" s="5">
        <v>100</v>
      </c>
      <c r="G1126" s="6">
        <v>21.17</v>
      </c>
      <c r="H1126" s="7">
        <f t="shared" si="51"/>
        <v>78.83</v>
      </c>
      <c r="I1126" s="8">
        <f t="shared" si="52"/>
        <v>63.064</v>
      </c>
      <c r="J1126" s="1" t="str">
        <f t="shared" si="53"/>
        <v>绿色</v>
      </c>
    </row>
    <row r="1127" ht="24.95" customHeight="1" spans="1:10">
      <c r="A1127" s="1" t="s">
        <v>2305</v>
      </c>
      <c r="B1127" s="2" t="s">
        <v>1478</v>
      </c>
      <c r="C1127" s="2" t="s">
        <v>2306</v>
      </c>
      <c r="D1127" s="2" t="s">
        <v>2190</v>
      </c>
      <c r="E1127" s="2" t="s">
        <v>927</v>
      </c>
      <c r="F1127" s="5">
        <v>50</v>
      </c>
      <c r="G1127" s="6">
        <v>21.25</v>
      </c>
      <c r="H1127" s="7">
        <f t="shared" si="51"/>
        <v>78.75</v>
      </c>
      <c r="I1127" s="8">
        <f t="shared" si="52"/>
        <v>31.5</v>
      </c>
      <c r="J1127" s="1" t="str">
        <f t="shared" si="53"/>
        <v>绿色</v>
      </c>
    </row>
    <row r="1128" ht="24.95" customHeight="1" spans="1:10">
      <c r="A1128" s="1" t="s">
        <v>2307</v>
      </c>
      <c r="B1128" s="2" t="s">
        <v>1478</v>
      </c>
      <c r="C1128" s="2" t="s">
        <v>2308</v>
      </c>
      <c r="D1128" s="2" t="s">
        <v>2190</v>
      </c>
      <c r="E1128" s="2" t="s">
        <v>927</v>
      </c>
      <c r="F1128" s="5">
        <v>100</v>
      </c>
      <c r="G1128" s="6">
        <v>44.04</v>
      </c>
      <c r="H1128" s="7">
        <f t="shared" si="51"/>
        <v>55.96</v>
      </c>
      <c r="I1128" s="8">
        <f t="shared" si="52"/>
        <v>44.768</v>
      </c>
      <c r="J1128" s="1" t="str">
        <f t="shared" si="53"/>
        <v>绿色</v>
      </c>
    </row>
    <row r="1129" ht="24.95" customHeight="1" spans="1:10">
      <c r="A1129" s="1" t="s">
        <v>2309</v>
      </c>
      <c r="B1129" s="2" t="s">
        <v>1478</v>
      </c>
      <c r="C1129" s="2" t="s">
        <v>2310</v>
      </c>
      <c r="D1129" s="2" t="s">
        <v>2190</v>
      </c>
      <c r="E1129" s="2" t="s">
        <v>927</v>
      </c>
      <c r="F1129" s="5">
        <v>50</v>
      </c>
      <c r="G1129" s="6">
        <v>65</v>
      </c>
      <c r="H1129" s="7">
        <f t="shared" si="51"/>
        <v>35</v>
      </c>
      <c r="I1129" s="8">
        <f t="shared" si="52"/>
        <v>14</v>
      </c>
      <c r="J1129" s="1" t="str">
        <f t="shared" si="53"/>
        <v>黄色</v>
      </c>
    </row>
    <row r="1130" ht="24.95" customHeight="1" spans="1:10">
      <c r="A1130" s="1" t="s">
        <v>2311</v>
      </c>
      <c r="B1130" s="2" t="s">
        <v>1478</v>
      </c>
      <c r="C1130" s="2" t="s">
        <v>2312</v>
      </c>
      <c r="D1130" s="2" t="s">
        <v>2190</v>
      </c>
      <c r="E1130" s="2" t="s">
        <v>927</v>
      </c>
      <c r="F1130" s="5">
        <v>100</v>
      </c>
      <c r="G1130" s="6">
        <v>33.42</v>
      </c>
      <c r="H1130" s="7">
        <f t="shared" si="51"/>
        <v>66.58</v>
      </c>
      <c r="I1130" s="8">
        <f t="shared" si="52"/>
        <v>53.264</v>
      </c>
      <c r="J1130" s="1" t="str">
        <f t="shared" si="53"/>
        <v>绿色</v>
      </c>
    </row>
    <row r="1131" ht="24.95" customHeight="1" spans="1:10">
      <c r="A1131" s="1" t="s">
        <v>2313</v>
      </c>
      <c r="B1131" s="2" t="s">
        <v>1478</v>
      </c>
      <c r="C1131" s="2" t="s">
        <v>2314</v>
      </c>
      <c r="D1131" s="2" t="s">
        <v>2190</v>
      </c>
      <c r="E1131" s="2" t="s">
        <v>927</v>
      </c>
      <c r="F1131" s="5">
        <v>30</v>
      </c>
      <c r="G1131" s="6">
        <v>56.79</v>
      </c>
      <c r="H1131" s="7">
        <f t="shared" si="51"/>
        <v>43.21</v>
      </c>
      <c r="I1131" s="8">
        <f t="shared" si="52"/>
        <v>10.3704</v>
      </c>
      <c r="J1131" s="1" t="str">
        <f t="shared" si="53"/>
        <v>黄色</v>
      </c>
    </row>
    <row r="1132" ht="24.95" customHeight="1" spans="1:10">
      <c r="A1132" s="1" t="s">
        <v>2315</v>
      </c>
      <c r="B1132" s="2" t="s">
        <v>1478</v>
      </c>
      <c r="C1132" s="2" t="s">
        <v>2316</v>
      </c>
      <c r="D1132" s="2" t="s">
        <v>2190</v>
      </c>
      <c r="E1132" s="2" t="s">
        <v>927</v>
      </c>
      <c r="F1132" s="5">
        <v>30</v>
      </c>
      <c r="G1132" s="6">
        <v>37.05</v>
      </c>
      <c r="H1132" s="7">
        <f t="shared" si="51"/>
        <v>62.95</v>
      </c>
      <c r="I1132" s="8">
        <f t="shared" si="52"/>
        <v>15.108</v>
      </c>
      <c r="J1132" s="1" t="str">
        <f t="shared" si="53"/>
        <v>黄色</v>
      </c>
    </row>
    <row r="1133" ht="24.95" customHeight="1" spans="1:10">
      <c r="A1133" s="1" t="s">
        <v>2317</v>
      </c>
      <c r="B1133" s="2" t="s">
        <v>138</v>
      </c>
      <c r="C1133" s="2" t="s">
        <v>2318</v>
      </c>
      <c r="D1133" s="2" t="s">
        <v>2319</v>
      </c>
      <c r="E1133" s="2" t="s">
        <v>141</v>
      </c>
      <c r="F1133" s="5">
        <v>100</v>
      </c>
      <c r="G1133" s="6">
        <v>65</v>
      </c>
      <c r="H1133" s="7">
        <f t="shared" si="51"/>
        <v>35</v>
      </c>
      <c r="I1133" s="8">
        <f t="shared" si="52"/>
        <v>28</v>
      </c>
      <c r="J1133" s="1" t="str">
        <f t="shared" si="53"/>
        <v>黄色</v>
      </c>
    </row>
    <row r="1134" ht="24.95" customHeight="1" spans="1:10">
      <c r="A1134" s="1" t="s">
        <v>2320</v>
      </c>
      <c r="B1134" s="2" t="s">
        <v>138</v>
      </c>
      <c r="C1134" s="2" t="s">
        <v>2321</v>
      </c>
      <c r="D1134" s="2" t="s">
        <v>2319</v>
      </c>
      <c r="E1134" s="2" t="s">
        <v>141</v>
      </c>
      <c r="F1134" s="5">
        <v>30</v>
      </c>
      <c r="G1134" s="6">
        <v>65</v>
      </c>
      <c r="H1134" s="7">
        <f t="shared" si="51"/>
        <v>35</v>
      </c>
      <c r="I1134" s="8">
        <f t="shared" si="52"/>
        <v>8.4</v>
      </c>
      <c r="J1134" s="1" t="str">
        <f t="shared" si="53"/>
        <v>黄色</v>
      </c>
    </row>
    <row r="1135" ht="24.95" customHeight="1" spans="1:10">
      <c r="A1135" s="1" t="s">
        <v>2322</v>
      </c>
      <c r="B1135" s="2" t="s">
        <v>138</v>
      </c>
      <c r="C1135" s="2" t="s">
        <v>2323</v>
      </c>
      <c r="D1135" s="2" t="s">
        <v>2319</v>
      </c>
      <c r="E1135" s="2" t="s">
        <v>141</v>
      </c>
      <c r="F1135" s="5">
        <v>100</v>
      </c>
      <c r="G1135" s="6">
        <v>65</v>
      </c>
      <c r="H1135" s="7">
        <f t="shared" si="51"/>
        <v>35</v>
      </c>
      <c r="I1135" s="8">
        <f t="shared" si="52"/>
        <v>28</v>
      </c>
      <c r="J1135" s="1" t="str">
        <f t="shared" si="53"/>
        <v>黄色</v>
      </c>
    </row>
    <row r="1136" ht="24.95" customHeight="1" spans="1:10">
      <c r="A1136" s="1" t="s">
        <v>2324</v>
      </c>
      <c r="B1136" s="2" t="s">
        <v>138</v>
      </c>
      <c r="C1136" s="2" t="s">
        <v>2325</v>
      </c>
      <c r="D1136" s="2" t="s">
        <v>2319</v>
      </c>
      <c r="E1136" s="2" t="s">
        <v>141</v>
      </c>
      <c r="F1136" s="5">
        <v>200</v>
      </c>
      <c r="G1136" s="6">
        <v>12.97</v>
      </c>
      <c r="H1136" s="7">
        <f t="shared" si="51"/>
        <v>87.03</v>
      </c>
      <c r="I1136" s="8">
        <f t="shared" si="52"/>
        <v>139.248</v>
      </c>
      <c r="J1136" s="1" t="str">
        <f t="shared" si="53"/>
        <v>绿色</v>
      </c>
    </row>
    <row r="1137" ht="24.95" customHeight="1" spans="1:10">
      <c r="A1137" s="1" t="s">
        <v>2326</v>
      </c>
      <c r="B1137" s="2" t="s">
        <v>138</v>
      </c>
      <c r="C1137" s="2" t="s">
        <v>2327</v>
      </c>
      <c r="D1137" s="2" t="s">
        <v>2319</v>
      </c>
      <c r="E1137" s="2" t="s">
        <v>141</v>
      </c>
      <c r="F1137" s="5">
        <v>100</v>
      </c>
      <c r="G1137" s="6">
        <v>16.69</v>
      </c>
      <c r="H1137" s="7">
        <f t="shared" si="51"/>
        <v>83.31</v>
      </c>
      <c r="I1137" s="8">
        <f t="shared" si="52"/>
        <v>66.648</v>
      </c>
      <c r="J1137" s="1" t="str">
        <f t="shared" si="53"/>
        <v>绿色</v>
      </c>
    </row>
    <row r="1138" ht="24.95" customHeight="1" spans="1:10">
      <c r="A1138" s="1" t="s">
        <v>2328</v>
      </c>
      <c r="B1138" s="2" t="s">
        <v>138</v>
      </c>
      <c r="C1138" s="2" t="s">
        <v>2329</v>
      </c>
      <c r="D1138" s="2" t="s">
        <v>2319</v>
      </c>
      <c r="E1138" s="2" t="s">
        <v>141</v>
      </c>
      <c r="F1138" s="5">
        <v>100</v>
      </c>
      <c r="G1138" s="6">
        <v>39.32</v>
      </c>
      <c r="H1138" s="7">
        <f t="shared" si="51"/>
        <v>60.68</v>
      </c>
      <c r="I1138" s="8">
        <f t="shared" si="52"/>
        <v>48.544</v>
      </c>
      <c r="J1138" s="1" t="str">
        <f t="shared" si="53"/>
        <v>绿色</v>
      </c>
    </row>
    <row r="1139" ht="24.95" customHeight="1" spans="1:10">
      <c r="A1139" s="1" t="s">
        <v>2330</v>
      </c>
      <c r="B1139" s="2" t="s">
        <v>138</v>
      </c>
      <c r="C1139" s="2" t="s">
        <v>2331</v>
      </c>
      <c r="D1139" s="2" t="s">
        <v>2319</v>
      </c>
      <c r="E1139" s="2" t="s">
        <v>141</v>
      </c>
      <c r="F1139" s="5">
        <v>100</v>
      </c>
      <c r="G1139" s="6">
        <v>35.65</v>
      </c>
      <c r="H1139" s="7">
        <f t="shared" si="51"/>
        <v>64.35</v>
      </c>
      <c r="I1139" s="8">
        <f t="shared" si="52"/>
        <v>51.48</v>
      </c>
      <c r="J1139" s="1" t="str">
        <f t="shared" si="53"/>
        <v>绿色</v>
      </c>
    </row>
    <row r="1140" ht="24.95" customHeight="1" spans="1:10">
      <c r="A1140" s="1" t="s">
        <v>2332</v>
      </c>
      <c r="B1140" s="2" t="s">
        <v>138</v>
      </c>
      <c r="C1140" s="2" t="s">
        <v>2333</v>
      </c>
      <c r="D1140" s="2" t="s">
        <v>2319</v>
      </c>
      <c r="E1140" s="2" t="s">
        <v>141</v>
      </c>
      <c r="F1140" s="5">
        <v>30</v>
      </c>
      <c r="G1140" s="6">
        <v>25.9</v>
      </c>
      <c r="H1140" s="7">
        <f t="shared" si="51"/>
        <v>74.1</v>
      </c>
      <c r="I1140" s="8">
        <f t="shared" si="52"/>
        <v>17.784</v>
      </c>
      <c r="J1140" s="1" t="str">
        <f t="shared" si="53"/>
        <v>黄色</v>
      </c>
    </row>
    <row r="1141" ht="24.95" customHeight="1" spans="1:10">
      <c r="A1141" s="1" t="s">
        <v>2334</v>
      </c>
      <c r="B1141" s="2" t="s">
        <v>138</v>
      </c>
      <c r="C1141" s="2" t="s">
        <v>2335</v>
      </c>
      <c r="D1141" s="2" t="s">
        <v>2319</v>
      </c>
      <c r="E1141" s="2" t="s">
        <v>141</v>
      </c>
      <c r="F1141" s="5">
        <v>100</v>
      </c>
      <c r="G1141" s="6">
        <v>33.84</v>
      </c>
      <c r="H1141" s="7">
        <f t="shared" si="51"/>
        <v>66.16</v>
      </c>
      <c r="I1141" s="8">
        <f t="shared" si="52"/>
        <v>52.928</v>
      </c>
      <c r="J1141" s="1" t="str">
        <f t="shared" si="53"/>
        <v>绿色</v>
      </c>
    </row>
    <row r="1142" ht="24.95" customHeight="1" spans="1:10">
      <c r="A1142" s="1" t="s">
        <v>2336</v>
      </c>
      <c r="B1142" s="2" t="s">
        <v>138</v>
      </c>
      <c r="C1142" s="2" t="s">
        <v>2337</v>
      </c>
      <c r="D1142" s="2" t="s">
        <v>2319</v>
      </c>
      <c r="E1142" s="2" t="s">
        <v>141</v>
      </c>
      <c r="F1142" s="5">
        <v>100</v>
      </c>
      <c r="G1142" s="6">
        <v>11.62</v>
      </c>
      <c r="H1142" s="7">
        <f t="shared" si="51"/>
        <v>88.38</v>
      </c>
      <c r="I1142" s="8">
        <f t="shared" si="52"/>
        <v>70.704</v>
      </c>
      <c r="J1142" s="1" t="str">
        <f t="shared" si="53"/>
        <v>绿色</v>
      </c>
    </row>
    <row r="1143" ht="24.95" customHeight="1" spans="1:10">
      <c r="A1143" s="1" t="s">
        <v>2338</v>
      </c>
      <c r="B1143" s="2" t="s">
        <v>138</v>
      </c>
      <c r="C1143" s="2" t="s">
        <v>2339</v>
      </c>
      <c r="D1143" s="2" t="s">
        <v>2319</v>
      </c>
      <c r="E1143" s="2" t="s">
        <v>141</v>
      </c>
      <c r="F1143" s="5">
        <v>200</v>
      </c>
      <c r="G1143" s="6">
        <v>15.67</v>
      </c>
      <c r="H1143" s="7">
        <f t="shared" si="51"/>
        <v>84.33</v>
      </c>
      <c r="I1143" s="8">
        <f t="shared" si="52"/>
        <v>134.928</v>
      </c>
      <c r="J1143" s="1" t="str">
        <f t="shared" si="53"/>
        <v>绿色</v>
      </c>
    </row>
    <row r="1144" ht="24.95" customHeight="1" spans="1:10">
      <c r="A1144" s="1" t="s">
        <v>2340</v>
      </c>
      <c r="B1144" s="2" t="s">
        <v>138</v>
      </c>
      <c r="C1144" s="2" t="s">
        <v>2341</v>
      </c>
      <c r="D1144" s="2" t="s">
        <v>2319</v>
      </c>
      <c r="E1144" s="2" t="s">
        <v>141</v>
      </c>
      <c r="F1144" s="5">
        <v>50</v>
      </c>
      <c r="G1144" s="6">
        <v>18.54</v>
      </c>
      <c r="H1144" s="7">
        <f t="shared" si="51"/>
        <v>81.46</v>
      </c>
      <c r="I1144" s="8">
        <f t="shared" si="52"/>
        <v>32.584</v>
      </c>
      <c r="J1144" s="1" t="str">
        <f t="shared" si="53"/>
        <v>绿色</v>
      </c>
    </row>
    <row r="1145" ht="24.95" customHeight="1" spans="1:10">
      <c r="A1145" s="1" t="s">
        <v>2342</v>
      </c>
      <c r="B1145" s="2" t="s">
        <v>138</v>
      </c>
      <c r="C1145" s="2" t="s">
        <v>2343</v>
      </c>
      <c r="D1145" s="2" t="s">
        <v>2319</v>
      </c>
      <c r="E1145" s="2" t="s">
        <v>141</v>
      </c>
      <c r="F1145" s="5">
        <v>100</v>
      </c>
      <c r="G1145" s="6">
        <v>12.73</v>
      </c>
      <c r="H1145" s="7">
        <f t="shared" si="51"/>
        <v>87.27</v>
      </c>
      <c r="I1145" s="8">
        <f t="shared" si="52"/>
        <v>69.816</v>
      </c>
      <c r="J1145" s="1" t="str">
        <f t="shared" si="53"/>
        <v>绿色</v>
      </c>
    </row>
    <row r="1146" ht="24.95" customHeight="1" spans="1:10">
      <c r="A1146" s="1" t="s">
        <v>2344</v>
      </c>
      <c r="B1146" s="2" t="s">
        <v>138</v>
      </c>
      <c r="C1146" s="2" t="s">
        <v>2345</v>
      </c>
      <c r="D1146" s="2" t="s">
        <v>2319</v>
      </c>
      <c r="E1146" s="2" t="s">
        <v>141</v>
      </c>
      <c r="F1146" s="5">
        <v>100</v>
      </c>
      <c r="G1146" s="6">
        <v>23.47</v>
      </c>
      <c r="H1146" s="7">
        <f t="shared" si="51"/>
        <v>76.53</v>
      </c>
      <c r="I1146" s="8">
        <f t="shared" si="52"/>
        <v>61.224</v>
      </c>
      <c r="J1146" s="1" t="str">
        <f t="shared" si="53"/>
        <v>绿色</v>
      </c>
    </row>
    <row r="1147" ht="24.95" customHeight="1" spans="1:10">
      <c r="A1147" s="1" t="s">
        <v>2346</v>
      </c>
      <c r="B1147" s="2" t="s">
        <v>138</v>
      </c>
      <c r="C1147" s="2" t="s">
        <v>2347</v>
      </c>
      <c r="D1147" s="2" t="s">
        <v>2319</v>
      </c>
      <c r="E1147" s="2" t="s">
        <v>141</v>
      </c>
      <c r="F1147" s="5">
        <v>200</v>
      </c>
      <c r="G1147" s="6">
        <v>48.2</v>
      </c>
      <c r="H1147" s="7">
        <f t="shared" si="51"/>
        <v>51.8</v>
      </c>
      <c r="I1147" s="8">
        <f t="shared" si="52"/>
        <v>82.88</v>
      </c>
      <c r="J1147" s="1" t="str">
        <f t="shared" si="53"/>
        <v>绿色</v>
      </c>
    </row>
    <row r="1148" ht="24.95" customHeight="1" spans="1:10">
      <c r="A1148" s="1" t="s">
        <v>2348</v>
      </c>
      <c r="B1148" s="2" t="s">
        <v>138</v>
      </c>
      <c r="C1148" s="2" t="s">
        <v>2349</v>
      </c>
      <c r="D1148" s="2" t="s">
        <v>2319</v>
      </c>
      <c r="E1148" s="2" t="s">
        <v>141</v>
      </c>
      <c r="F1148" s="5">
        <v>100</v>
      </c>
      <c r="G1148" s="6">
        <v>11.75</v>
      </c>
      <c r="H1148" s="7">
        <f t="shared" si="51"/>
        <v>88.25</v>
      </c>
      <c r="I1148" s="8">
        <f t="shared" si="52"/>
        <v>70.6</v>
      </c>
      <c r="J1148" s="1" t="str">
        <f t="shared" si="53"/>
        <v>绿色</v>
      </c>
    </row>
    <row r="1149" ht="24.95" customHeight="1" spans="1:10">
      <c r="A1149" s="1" t="s">
        <v>2350</v>
      </c>
      <c r="B1149" s="2" t="s">
        <v>138</v>
      </c>
      <c r="C1149" s="2" t="s">
        <v>2351</v>
      </c>
      <c r="D1149" s="2" t="s">
        <v>2319</v>
      </c>
      <c r="E1149" s="2" t="s">
        <v>141</v>
      </c>
      <c r="F1149" s="5">
        <v>50</v>
      </c>
      <c r="G1149" s="6">
        <v>55.41</v>
      </c>
      <c r="H1149" s="7">
        <f t="shared" si="51"/>
        <v>44.59</v>
      </c>
      <c r="I1149" s="8">
        <f t="shared" si="52"/>
        <v>17.836</v>
      </c>
      <c r="J1149" s="1" t="str">
        <f t="shared" si="53"/>
        <v>黄色</v>
      </c>
    </row>
    <row r="1150" ht="24.95" customHeight="1" spans="1:10">
      <c r="A1150" s="1" t="s">
        <v>2352</v>
      </c>
      <c r="B1150" s="2" t="s">
        <v>138</v>
      </c>
      <c r="C1150" s="2" t="s">
        <v>2353</v>
      </c>
      <c r="D1150" s="2" t="s">
        <v>2319</v>
      </c>
      <c r="E1150" s="2" t="s">
        <v>141</v>
      </c>
      <c r="F1150" s="5">
        <v>100</v>
      </c>
      <c r="G1150" s="6">
        <v>47.46</v>
      </c>
      <c r="H1150" s="7">
        <f t="shared" si="51"/>
        <v>52.54</v>
      </c>
      <c r="I1150" s="8">
        <f t="shared" si="52"/>
        <v>42.032</v>
      </c>
      <c r="J1150" s="1" t="str">
        <f t="shared" si="53"/>
        <v>绿色</v>
      </c>
    </row>
    <row r="1151" ht="24.95" customHeight="1" spans="1:10">
      <c r="A1151" s="1" t="s">
        <v>2354</v>
      </c>
      <c r="B1151" s="2" t="s">
        <v>138</v>
      </c>
      <c r="C1151" s="2" t="s">
        <v>2355</v>
      </c>
      <c r="D1151" s="2" t="s">
        <v>2319</v>
      </c>
      <c r="E1151" s="2" t="s">
        <v>141</v>
      </c>
      <c r="F1151" s="5">
        <v>100</v>
      </c>
      <c r="G1151" s="6">
        <v>50.12</v>
      </c>
      <c r="H1151" s="7">
        <f t="shared" si="51"/>
        <v>49.88</v>
      </c>
      <c r="I1151" s="8">
        <f t="shared" si="52"/>
        <v>39.904</v>
      </c>
      <c r="J1151" s="1" t="str">
        <f t="shared" si="53"/>
        <v>绿色</v>
      </c>
    </row>
    <row r="1152" ht="24.95" customHeight="1" spans="1:10">
      <c r="A1152" s="1" t="s">
        <v>2356</v>
      </c>
      <c r="B1152" s="2" t="s">
        <v>138</v>
      </c>
      <c r="C1152" s="2" t="s">
        <v>2357</v>
      </c>
      <c r="D1152" s="2" t="s">
        <v>2319</v>
      </c>
      <c r="E1152" s="2" t="s">
        <v>141</v>
      </c>
      <c r="F1152" s="5">
        <v>100</v>
      </c>
      <c r="G1152" s="6">
        <v>22.17</v>
      </c>
      <c r="H1152" s="7">
        <f t="shared" si="51"/>
        <v>77.83</v>
      </c>
      <c r="I1152" s="8">
        <f t="shared" si="52"/>
        <v>62.264</v>
      </c>
      <c r="J1152" s="1" t="str">
        <f t="shared" si="53"/>
        <v>绿色</v>
      </c>
    </row>
    <row r="1153" ht="24.95" customHeight="1" spans="1:10">
      <c r="A1153" s="1" t="s">
        <v>2358</v>
      </c>
      <c r="B1153" s="2" t="s">
        <v>138</v>
      </c>
      <c r="C1153" s="2" t="s">
        <v>2359</v>
      </c>
      <c r="D1153" s="2" t="s">
        <v>2319</v>
      </c>
      <c r="E1153" s="2" t="s">
        <v>141</v>
      </c>
      <c r="F1153" s="5">
        <v>100</v>
      </c>
      <c r="G1153" s="6">
        <v>65</v>
      </c>
      <c r="H1153" s="7">
        <f t="shared" si="51"/>
        <v>35</v>
      </c>
      <c r="I1153" s="8">
        <f t="shared" si="52"/>
        <v>28</v>
      </c>
      <c r="J1153" s="1" t="str">
        <f t="shared" si="53"/>
        <v>黄色</v>
      </c>
    </row>
    <row r="1154" ht="24.95" customHeight="1" spans="1:10">
      <c r="A1154" s="1" t="s">
        <v>2360</v>
      </c>
      <c r="B1154" s="2" t="s">
        <v>138</v>
      </c>
      <c r="C1154" s="2" t="s">
        <v>2361</v>
      </c>
      <c r="D1154" s="2" t="s">
        <v>2319</v>
      </c>
      <c r="E1154" s="2" t="s">
        <v>141</v>
      </c>
      <c r="F1154" s="5">
        <v>30</v>
      </c>
      <c r="G1154" s="6">
        <v>62.23</v>
      </c>
      <c r="H1154" s="7">
        <f t="shared" si="51"/>
        <v>37.77</v>
      </c>
      <c r="I1154" s="8">
        <f t="shared" si="52"/>
        <v>9.0648</v>
      </c>
      <c r="J1154" s="1" t="str">
        <f t="shared" si="53"/>
        <v>黄色</v>
      </c>
    </row>
    <row r="1155" ht="24.95" customHeight="1" spans="1:10">
      <c r="A1155" s="1" t="s">
        <v>2362</v>
      </c>
      <c r="B1155" s="2" t="s">
        <v>138</v>
      </c>
      <c r="C1155" s="2" t="s">
        <v>2363</v>
      </c>
      <c r="D1155" s="2" t="s">
        <v>2319</v>
      </c>
      <c r="E1155" s="2" t="s">
        <v>141</v>
      </c>
      <c r="F1155" s="5">
        <v>100</v>
      </c>
      <c r="G1155" s="6">
        <v>45.98</v>
      </c>
      <c r="H1155" s="7">
        <f t="shared" ref="H1155:H1218" si="54">100-G1155</f>
        <v>54.02</v>
      </c>
      <c r="I1155" s="8">
        <f t="shared" ref="I1155:I1218" si="55">F1155*H1155/100*0.8</f>
        <v>43.216</v>
      </c>
      <c r="J1155" s="1" t="str">
        <f t="shared" si="53"/>
        <v>绿色</v>
      </c>
    </row>
    <row r="1156" ht="24.95" customHeight="1" spans="1:10">
      <c r="A1156" s="1" t="s">
        <v>2364</v>
      </c>
      <c r="B1156" s="2" t="s">
        <v>138</v>
      </c>
      <c r="C1156" s="2" t="s">
        <v>2365</v>
      </c>
      <c r="D1156" s="2" t="s">
        <v>2319</v>
      </c>
      <c r="E1156" s="2" t="s">
        <v>141</v>
      </c>
      <c r="F1156" s="5">
        <v>100</v>
      </c>
      <c r="G1156" s="6">
        <v>19.5</v>
      </c>
      <c r="H1156" s="7">
        <f t="shared" si="54"/>
        <v>80.5</v>
      </c>
      <c r="I1156" s="8">
        <f t="shared" si="55"/>
        <v>64.4</v>
      </c>
      <c r="J1156" s="1" t="str">
        <f t="shared" ref="J1156:J1219" si="56">VLOOKUP(I1156,$L$3:$M$5,2)</f>
        <v>绿色</v>
      </c>
    </row>
    <row r="1157" ht="24.95" customHeight="1" spans="1:10">
      <c r="A1157" s="1" t="s">
        <v>2366</v>
      </c>
      <c r="B1157" s="2" t="s">
        <v>138</v>
      </c>
      <c r="C1157" s="2" t="s">
        <v>2367</v>
      </c>
      <c r="D1157" s="2" t="s">
        <v>2319</v>
      </c>
      <c r="E1157" s="2" t="s">
        <v>141</v>
      </c>
      <c r="F1157" s="5">
        <v>100</v>
      </c>
      <c r="G1157" s="6">
        <v>15.76</v>
      </c>
      <c r="H1157" s="7">
        <f t="shared" si="54"/>
        <v>84.24</v>
      </c>
      <c r="I1157" s="8">
        <f t="shared" si="55"/>
        <v>67.392</v>
      </c>
      <c r="J1157" s="1" t="str">
        <f t="shared" si="56"/>
        <v>绿色</v>
      </c>
    </row>
    <row r="1158" ht="24.95" customHeight="1" spans="1:10">
      <c r="A1158" s="1" t="s">
        <v>2368</v>
      </c>
      <c r="B1158" s="2" t="s">
        <v>138</v>
      </c>
      <c r="C1158" s="2" t="s">
        <v>2369</v>
      </c>
      <c r="D1158" s="2" t="s">
        <v>2319</v>
      </c>
      <c r="E1158" s="2" t="s">
        <v>141</v>
      </c>
      <c r="F1158" s="5">
        <v>80</v>
      </c>
      <c r="G1158" s="6">
        <v>34.3</v>
      </c>
      <c r="H1158" s="7">
        <f t="shared" si="54"/>
        <v>65.7</v>
      </c>
      <c r="I1158" s="8">
        <f t="shared" si="55"/>
        <v>42.048</v>
      </c>
      <c r="J1158" s="1" t="str">
        <f t="shared" si="56"/>
        <v>绿色</v>
      </c>
    </row>
    <row r="1159" ht="24.95" customHeight="1" spans="1:10">
      <c r="A1159" s="1" t="s">
        <v>2370</v>
      </c>
      <c r="B1159" s="2" t="s">
        <v>138</v>
      </c>
      <c r="C1159" s="2" t="s">
        <v>2371</v>
      </c>
      <c r="D1159" s="2" t="s">
        <v>2319</v>
      </c>
      <c r="E1159" s="2" t="s">
        <v>141</v>
      </c>
      <c r="F1159" s="5">
        <v>200</v>
      </c>
      <c r="G1159" s="6">
        <v>30.1</v>
      </c>
      <c r="H1159" s="7">
        <f t="shared" si="54"/>
        <v>69.9</v>
      </c>
      <c r="I1159" s="8">
        <f t="shared" si="55"/>
        <v>111.84</v>
      </c>
      <c r="J1159" s="1" t="str">
        <f t="shared" si="56"/>
        <v>绿色</v>
      </c>
    </row>
    <row r="1160" ht="24.95" customHeight="1" spans="1:10">
      <c r="A1160" s="1" t="s">
        <v>2372</v>
      </c>
      <c r="B1160" s="2" t="s">
        <v>138</v>
      </c>
      <c r="C1160" s="2" t="s">
        <v>2373</v>
      </c>
      <c r="D1160" s="2" t="s">
        <v>2319</v>
      </c>
      <c r="E1160" s="2" t="s">
        <v>141</v>
      </c>
      <c r="F1160" s="5">
        <v>100</v>
      </c>
      <c r="G1160" s="6">
        <v>56.75</v>
      </c>
      <c r="H1160" s="7">
        <f t="shared" si="54"/>
        <v>43.25</v>
      </c>
      <c r="I1160" s="8">
        <f t="shared" si="55"/>
        <v>34.6</v>
      </c>
      <c r="J1160" s="1" t="str">
        <f t="shared" si="56"/>
        <v>绿色</v>
      </c>
    </row>
    <row r="1161" ht="24.95" customHeight="1" spans="1:10">
      <c r="A1161" s="1" t="s">
        <v>2374</v>
      </c>
      <c r="B1161" s="2" t="s">
        <v>138</v>
      </c>
      <c r="C1161" s="2" t="s">
        <v>2375</v>
      </c>
      <c r="D1161" s="2" t="s">
        <v>2319</v>
      </c>
      <c r="E1161" s="2" t="s">
        <v>141</v>
      </c>
      <c r="F1161" s="5">
        <v>30</v>
      </c>
      <c r="G1161" s="6">
        <v>51.77</v>
      </c>
      <c r="H1161" s="7">
        <f t="shared" si="54"/>
        <v>48.23</v>
      </c>
      <c r="I1161" s="8">
        <f t="shared" si="55"/>
        <v>11.5752</v>
      </c>
      <c r="J1161" s="1" t="str">
        <f t="shared" si="56"/>
        <v>黄色</v>
      </c>
    </row>
    <row r="1162" ht="24.95" customHeight="1" spans="1:10">
      <c r="A1162" s="1" t="s">
        <v>2376</v>
      </c>
      <c r="B1162" s="2" t="s">
        <v>138</v>
      </c>
      <c r="C1162" s="2" t="s">
        <v>2377</v>
      </c>
      <c r="D1162" s="2" t="s">
        <v>2319</v>
      </c>
      <c r="E1162" s="2" t="s">
        <v>141</v>
      </c>
      <c r="F1162" s="5">
        <v>100</v>
      </c>
      <c r="G1162" s="6">
        <v>38.32</v>
      </c>
      <c r="H1162" s="7">
        <f t="shared" si="54"/>
        <v>61.68</v>
      </c>
      <c r="I1162" s="8">
        <f t="shared" si="55"/>
        <v>49.344</v>
      </c>
      <c r="J1162" s="1" t="str">
        <f t="shared" si="56"/>
        <v>绿色</v>
      </c>
    </row>
    <row r="1163" ht="24.95" customHeight="1" spans="1:10">
      <c r="A1163" s="1" t="s">
        <v>2378</v>
      </c>
      <c r="B1163" s="2" t="s">
        <v>138</v>
      </c>
      <c r="C1163" s="2" t="s">
        <v>2379</v>
      </c>
      <c r="D1163" s="2" t="s">
        <v>2319</v>
      </c>
      <c r="E1163" s="2" t="s">
        <v>141</v>
      </c>
      <c r="F1163" s="5">
        <v>400</v>
      </c>
      <c r="G1163" s="6">
        <v>34.73</v>
      </c>
      <c r="H1163" s="7">
        <f t="shared" si="54"/>
        <v>65.27</v>
      </c>
      <c r="I1163" s="8">
        <f t="shared" si="55"/>
        <v>208.864</v>
      </c>
      <c r="J1163" s="1" t="str">
        <f t="shared" si="56"/>
        <v>绿色</v>
      </c>
    </row>
    <row r="1164" ht="24.95" customHeight="1" spans="1:10">
      <c r="A1164" s="1" t="s">
        <v>2380</v>
      </c>
      <c r="B1164" s="2" t="s">
        <v>138</v>
      </c>
      <c r="C1164" s="2" t="s">
        <v>2381</v>
      </c>
      <c r="D1164" s="2" t="s">
        <v>2319</v>
      </c>
      <c r="E1164" s="2" t="s">
        <v>141</v>
      </c>
      <c r="F1164" s="5">
        <v>100</v>
      </c>
      <c r="G1164" s="6">
        <v>41.94</v>
      </c>
      <c r="H1164" s="7">
        <f t="shared" si="54"/>
        <v>58.06</v>
      </c>
      <c r="I1164" s="8">
        <f t="shared" si="55"/>
        <v>46.448</v>
      </c>
      <c r="J1164" s="1" t="str">
        <f t="shared" si="56"/>
        <v>绿色</v>
      </c>
    </row>
    <row r="1165" ht="24.95" customHeight="1" spans="1:10">
      <c r="A1165" s="1" t="s">
        <v>2382</v>
      </c>
      <c r="B1165" s="2" t="s">
        <v>138</v>
      </c>
      <c r="C1165" s="2" t="s">
        <v>2383</v>
      </c>
      <c r="D1165" s="2" t="s">
        <v>2319</v>
      </c>
      <c r="E1165" s="2" t="s">
        <v>141</v>
      </c>
      <c r="F1165" s="5">
        <v>50</v>
      </c>
      <c r="G1165" s="6">
        <v>64.84</v>
      </c>
      <c r="H1165" s="7">
        <f t="shared" si="54"/>
        <v>35.16</v>
      </c>
      <c r="I1165" s="8">
        <f t="shared" si="55"/>
        <v>14.064</v>
      </c>
      <c r="J1165" s="1" t="str">
        <f t="shared" si="56"/>
        <v>黄色</v>
      </c>
    </row>
    <row r="1166" ht="24.95" customHeight="1" spans="1:10">
      <c r="A1166" s="1" t="s">
        <v>2384</v>
      </c>
      <c r="B1166" s="2" t="s">
        <v>138</v>
      </c>
      <c r="C1166" s="2" t="s">
        <v>2385</v>
      </c>
      <c r="D1166" s="2" t="s">
        <v>2319</v>
      </c>
      <c r="E1166" s="2" t="s">
        <v>141</v>
      </c>
      <c r="F1166" s="5">
        <v>100</v>
      </c>
      <c r="G1166" s="6">
        <v>15.9</v>
      </c>
      <c r="H1166" s="7">
        <f t="shared" si="54"/>
        <v>84.1</v>
      </c>
      <c r="I1166" s="8">
        <f t="shared" si="55"/>
        <v>67.28</v>
      </c>
      <c r="J1166" s="1" t="str">
        <f t="shared" si="56"/>
        <v>绿色</v>
      </c>
    </row>
    <row r="1167" ht="24.95" customHeight="1" spans="1:10">
      <c r="A1167" s="1" t="s">
        <v>2386</v>
      </c>
      <c r="B1167" s="2" t="s">
        <v>138</v>
      </c>
      <c r="C1167" s="2" t="s">
        <v>2387</v>
      </c>
      <c r="D1167" s="2" t="s">
        <v>2319</v>
      </c>
      <c r="E1167" s="2" t="s">
        <v>141</v>
      </c>
      <c r="F1167" s="5">
        <v>100</v>
      </c>
      <c r="G1167" s="6">
        <v>17.55</v>
      </c>
      <c r="H1167" s="7">
        <f t="shared" si="54"/>
        <v>82.45</v>
      </c>
      <c r="I1167" s="8">
        <f t="shared" si="55"/>
        <v>65.96</v>
      </c>
      <c r="J1167" s="1" t="str">
        <f t="shared" si="56"/>
        <v>绿色</v>
      </c>
    </row>
    <row r="1168" ht="24.95" customHeight="1" spans="1:10">
      <c r="A1168" s="1" t="s">
        <v>2388</v>
      </c>
      <c r="B1168" s="2" t="s">
        <v>138</v>
      </c>
      <c r="C1168" s="2" t="s">
        <v>2389</v>
      </c>
      <c r="D1168" s="2" t="s">
        <v>2319</v>
      </c>
      <c r="E1168" s="2" t="s">
        <v>141</v>
      </c>
      <c r="F1168" s="5">
        <v>100</v>
      </c>
      <c r="G1168" s="6">
        <v>18.53</v>
      </c>
      <c r="H1168" s="7">
        <f t="shared" si="54"/>
        <v>81.47</v>
      </c>
      <c r="I1168" s="8">
        <f t="shared" si="55"/>
        <v>65.176</v>
      </c>
      <c r="J1168" s="1" t="str">
        <f t="shared" si="56"/>
        <v>绿色</v>
      </c>
    </row>
    <row r="1169" ht="24.95" customHeight="1" spans="1:10">
      <c r="A1169" s="1" t="s">
        <v>2390</v>
      </c>
      <c r="B1169" s="2" t="s">
        <v>138</v>
      </c>
      <c r="C1169" s="2" t="s">
        <v>2391</v>
      </c>
      <c r="D1169" s="2" t="s">
        <v>2319</v>
      </c>
      <c r="E1169" s="2" t="s">
        <v>141</v>
      </c>
      <c r="F1169" s="5">
        <v>200</v>
      </c>
      <c r="G1169" s="6">
        <v>18</v>
      </c>
      <c r="H1169" s="7">
        <f t="shared" si="54"/>
        <v>82</v>
      </c>
      <c r="I1169" s="8">
        <f t="shared" si="55"/>
        <v>131.2</v>
      </c>
      <c r="J1169" s="1" t="str">
        <f t="shared" si="56"/>
        <v>绿色</v>
      </c>
    </row>
    <row r="1170" ht="24.95" customHeight="1" spans="1:10">
      <c r="A1170" s="1" t="s">
        <v>2392</v>
      </c>
      <c r="B1170" s="2" t="s">
        <v>138</v>
      </c>
      <c r="C1170" s="2" t="s">
        <v>2393</v>
      </c>
      <c r="D1170" s="2" t="s">
        <v>2319</v>
      </c>
      <c r="E1170" s="2" t="s">
        <v>141</v>
      </c>
      <c r="F1170" s="5">
        <v>30</v>
      </c>
      <c r="G1170" s="6">
        <v>23.68</v>
      </c>
      <c r="H1170" s="7">
        <f t="shared" si="54"/>
        <v>76.32</v>
      </c>
      <c r="I1170" s="8">
        <f t="shared" si="55"/>
        <v>18.3168</v>
      </c>
      <c r="J1170" s="1" t="str">
        <f t="shared" si="56"/>
        <v>黄色</v>
      </c>
    </row>
    <row r="1171" ht="24.95" customHeight="1" spans="1:10">
      <c r="A1171" s="1" t="s">
        <v>2394</v>
      </c>
      <c r="B1171" s="2" t="s">
        <v>138</v>
      </c>
      <c r="C1171" s="2" t="s">
        <v>2395</v>
      </c>
      <c r="D1171" s="2" t="s">
        <v>2319</v>
      </c>
      <c r="E1171" s="2" t="s">
        <v>141</v>
      </c>
      <c r="F1171" s="5">
        <v>50</v>
      </c>
      <c r="G1171" s="6">
        <v>43.23</v>
      </c>
      <c r="H1171" s="7">
        <f t="shared" si="54"/>
        <v>56.77</v>
      </c>
      <c r="I1171" s="8">
        <f t="shared" si="55"/>
        <v>22.708</v>
      </c>
      <c r="J1171" s="1" t="str">
        <f t="shared" si="56"/>
        <v>黄色</v>
      </c>
    </row>
    <row r="1172" ht="24.95" customHeight="1" spans="1:10">
      <c r="A1172" s="1" t="s">
        <v>2396</v>
      </c>
      <c r="B1172" s="2" t="s">
        <v>138</v>
      </c>
      <c r="C1172" s="2" t="s">
        <v>2397</v>
      </c>
      <c r="D1172" s="2" t="s">
        <v>2319</v>
      </c>
      <c r="E1172" s="2" t="s">
        <v>141</v>
      </c>
      <c r="F1172" s="5">
        <v>315</v>
      </c>
      <c r="G1172" s="6">
        <v>37.89</v>
      </c>
      <c r="H1172" s="7">
        <f t="shared" si="54"/>
        <v>62.11</v>
      </c>
      <c r="I1172" s="8">
        <f t="shared" si="55"/>
        <v>156.5172</v>
      </c>
      <c r="J1172" s="1" t="str">
        <f t="shared" si="56"/>
        <v>绿色</v>
      </c>
    </row>
    <row r="1173" ht="24.95" customHeight="1" spans="1:10">
      <c r="A1173" s="1" t="s">
        <v>2398</v>
      </c>
      <c r="B1173" s="2" t="s">
        <v>138</v>
      </c>
      <c r="C1173" s="2" t="s">
        <v>2399</v>
      </c>
      <c r="D1173" s="2" t="s">
        <v>2319</v>
      </c>
      <c r="E1173" s="2" t="s">
        <v>141</v>
      </c>
      <c r="F1173" s="5">
        <v>100</v>
      </c>
      <c r="G1173" s="6">
        <v>25.29</v>
      </c>
      <c r="H1173" s="7">
        <f t="shared" si="54"/>
        <v>74.71</v>
      </c>
      <c r="I1173" s="8">
        <f t="shared" si="55"/>
        <v>59.768</v>
      </c>
      <c r="J1173" s="1" t="str">
        <f t="shared" si="56"/>
        <v>绿色</v>
      </c>
    </row>
    <row r="1174" ht="24.95" customHeight="1" spans="1:10">
      <c r="A1174" s="1" t="s">
        <v>2400</v>
      </c>
      <c r="B1174" s="2" t="s">
        <v>138</v>
      </c>
      <c r="C1174" s="2" t="s">
        <v>2401</v>
      </c>
      <c r="D1174" s="2" t="s">
        <v>2319</v>
      </c>
      <c r="E1174" s="2" t="s">
        <v>141</v>
      </c>
      <c r="F1174" s="5">
        <v>100</v>
      </c>
      <c r="G1174" s="6">
        <v>18.46</v>
      </c>
      <c r="H1174" s="7">
        <f t="shared" si="54"/>
        <v>81.54</v>
      </c>
      <c r="I1174" s="8">
        <f t="shared" si="55"/>
        <v>65.232</v>
      </c>
      <c r="J1174" s="1" t="str">
        <f t="shared" si="56"/>
        <v>绿色</v>
      </c>
    </row>
    <row r="1175" ht="24.95" customHeight="1" spans="1:10">
      <c r="A1175" s="1" t="s">
        <v>2402</v>
      </c>
      <c r="B1175" s="2" t="s">
        <v>138</v>
      </c>
      <c r="C1175" s="2" t="s">
        <v>2403</v>
      </c>
      <c r="D1175" s="2" t="s">
        <v>2319</v>
      </c>
      <c r="E1175" s="2" t="s">
        <v>141</v>
      </c>
      <c r="F1175" s="5">
        <v>200</v>
      </c>
      <c r="G1175" s="6">
        <v>34.24</v>
      </c>
      <c r="H1175" s="7">
        <f t="shared" si="54"/>
        <v>65.76</v>
      </c>
      <c r="I1175" s="8">
        <f t="shared" si="55"/>
        <v>105.216</v>
      </c>
      <c r="J1175" s="1" t="str">
        <f t="shared" si="56"/>
        <v>绿色</v>
      </c>
    </row>
    <row r="1176" ht="24.95" customHeight="1" spans="1:10">
      <c r="A1176" s="1" t="s">
        <v>2404</v>
      </c>
      <c r="B1176" s="2" t="s">
        <v>138</v>
      </c>
      <c r="C1176" s="2" t="s">
        <v>2405</v>
      </c>
      <c r="D1176" s="2" t="s">
        <v>2319</v>
      </c>
      <c r="E1176" s="2" t="s">
        <v>141</v>
      </c>
      <c r="F1176" s="5">
        <v>50</v>
      </c>
      <c r="G1176" s="6">
        <v>71.36</v>
      </c>
      <c r="H1176" s="7">
        <f t="shared" si="54"/>
        <v>28.64</v>
      </c>
      <c r="I1176" s="8">
        <f t="shared" si="55"/>
        <v>11.456</v>
      </c>
      <c r="J1176" s="1" t="str">
        <f t="shared" si="56"/>
        <v>黄色</v>
      </c>
    </row>
    <row r="1177" ht="24.95" customHeight="1" spans="1:10">
      <c r="A1177" s="1" t="s">
        <v>2406</v>
      </c>
      <c r="B1177" s="2" t="s">
        <v>138</v>
      </c>
      <c r="C1177" s="2" t="s">
        <v>2407</v>
      </c>
      <c r="D1177" s="2" t="s">
        <v>2319</v>
      </c>
      <c r="E1177" s="2" t="s">
        <v>141</v>
      </c>
      <c r="F1177" s="5">
        <v>50</v>
      </c>
      <c r="G1177" s="6">
        <v>51.2</v>
      </c>
      <c r="H1177" s="7">
        <f t="shared" si="54"/>
        <v>48.8</v>
      </c>
      <c r="I1177" s="8">
        <f t="shared" si="55"/>
        <v>19.52</v>
      </c>
      <c r="J1177" s="1" t="str">
        <f t="shared" si="56"/>
        <v>黄色</v>
      </c>
    </row>
    <row r="1178" ht="24.95" customHeight="1" spans="1:10">
      <c r="A1178" s="1" t="s">
        <v>2408</v>
      </c>
      <c r="B1178" s="2" t="s">
        <v>138</v>
      </c>
      <c r="C1178" s="2" t="s">
        <v>2409</v>
      </c>
      <c r="D1178" s="2" t="s">
        <v>2319</v>
      </c>
      <c r="E1178" s="2" t="s">
        <v>141</v>
      </c>
      <c r="F1178" s="5">
        <v>50</v>
      </c>
      <c r="G1178" s="6">
        <v>44.42</v>
      </c>
      <c r="H1178" s="7">
        <f t="shared" si="54"/>
        <v>55.58</v>
      </c>
      <c r="I1178" s="8">
        <f t="shared" si="55"/>
        <v>22.232</v>
      </c>
      <c r="J1178" s="1" t="str">
        <f t="shared" si="56"/>
        <v>黄色</v>
      </c>
    </row>
    <row r="1179" ht="24.95" customHeight="1" spans="1:10">
      <c r="A1179" s="1" t="s">
        <v>2410</v>
      </c>
      <c r="B1179" s="2" t="s">
        <v>138</v>
      </c>
      <c r="C1179" s="2" t="s">
        <v>2411</v>
      </c>
      <c r="D1179" s="2" t="s">
        <v>2319</v>
      </c>
      <c r="E1179" s="2" t="s">
        <v>141</v>
      </c>
      <c r="F1179" s="5">
        <v>100</v>
      </c>
      <c r="G1179" s="6">
        <v>28.9</v>
      </c>
      <c r="H1179" s="7">
        <f t="shared" si="54"/>
        <v>71.1</v>
      </c>
      <c r="I1179" s="8">
        <f t="shared" si="55"/>
        <v>56.88</v>
      </c>
      <c r="J1179" s="1" t="str">
        <f t="shared" si="56"/>
        <v>绿色</v>
      </c>
    </row>
    <row r="1180" ht="24.95" customHeight="1" spans="1:10">
      <c r="A1180" s="1" t="s">
        <v>2412</v>
      </c>
      <c r="B1180" s="2" t="s">
        <v>138</v>
      </c>
      <c r="C1180" s="2" t="s">
        <v>2413</v>
      </c>
      <c r="D1180" s="2" t="s">
        <v>2319</v>
      </c>
      <c r="E1180" s="2" t="s">
        <v>141</v>
      </c>
      <c r="F1180" s="5">
        <v>30</v>
      </c>
      <c r="G1180" s="6">
        <v>71.69</v>
      </c>
      <c r="H1180" s="7">
        <f t="shared" si="54"/>
        <v>28.31</v>
      </c>
      <c r="I1180" s="8">
        <f t="shared" si="55"/>
        <v>6.7944</v>
      </c>
      <c r="J1180" s="1" t="str">
        <f t="shared" si="56"/>
        <v>黄色</v>
      </c>
    </row>
    <row r="1181" ht="24.95" customHeight="1" spans="1:10">
      <c r="A1181" s="1" t="s">
        <v>2414</v>
      </c>
      <c r="B1181" s="2" t="s">
        <v>138</v>
      </c>
      <c r="C1181" s="2" t="s">
        <v>2415</v>
      </c>
      <c r="D1181" s="2" t="s">
        <v>2319</v>
      </c>
      <c r="E1181" s="2" t="s">
        <v>141</v>
      </c>
      <c r="F1181" s="5">
        <v>30</v>
      </c>
      <c r="G1181" s="6">
        <v>60.74</v>
      </c>
      <c r="H1181" s="7">
        <f t="shared" si="54"/>
        <v>39.26</v>
      </c>
      <c r="I1181" s="8">
        <f t="shared" si="55"/>
        <v>9.4224</v>
      </c>
      <c r="J1181" s="1" t="str">
        <f t="shared" si="56"/>
        <v>黄色</v>
      </c>
    </row>
    <row r="1182" ht="24.95" customHeight="1" spans="1:10">
      <c r="A1182" s="1" t="s">
        <v>2416</v>
      </c>
      <c r="B1182" s="2" t="s">
        <v>138</v>
      </c>
      <c r="C1182" s="2" t="s">
        <v>2417</v>
      </c>
      <c r="D1182" s="2" t="s">
        <v>2319</v>
      </c>
      <c r="E1182" s="2" t="s">
        <v>141</v>
      </c>
      <c r="F1182" s="5">
        <v>50</v>
      </c>
      <c r="G1182" s="6">
        <v>36.45</v>
      </c>
      <c r="H1182" s="7">
        <f t="shared" si="54"/>
        <v>63.55</v>
      </c>
      <c r="I1182" s="8">
        <f t="shared" si="55"/>
        <v>25.42</v>
      </c>
      <c r="J1182" s="1" t="str">
        <f t="shared" si="56"/>
        <v>黄色</v>
      </c>
    </row>
    <row r="1183" ht="24.95" customHeight="1" spans="1:10">
      <c r="A1183" s="1" t="s">
        <v>2418</v>
      </c>
      <c r="B1183" s="2" t="s">
        <v>138</v>
      </c>
      <c r="C1183" s="2" t="s">
        <v>2419</v>
      </c>
      <c r="D1183" s="2" t="s">
        <v>2319</v>
      </c>
      <c r="E1183" s="2" t="s">
        <v>141</v>
      </c>
      <c r="F1183" s="5">
        <v>50</v>
      </c>
      <c r="G1183" s="6">
        <v>28.44</v>
      </c>
      <c r="H1183" s="7">
        <f t="shared" si="54"/>
        <v>71.56</v>
      </c>
      <c r="I1183" s="8">
        <f t="shared" si="55"/>
        <v>28.624</v>
      </c>
      <c r="J1183" s="1" t="str">
        <f t="shared" si="56"/>
        <v>黄色</v>
      </c>
    </row>
    <row r="1184" ht="24.95" customHeight="1" spans="1:10">
      <c r="A1184" s="1" t="s">
        <v>2420</v>
      </c>
      <c r="B1184" s="2" t="s">
        <v>138</v>
      </c>
      <c r="C1184" s="2" t="s">
        <v>2421</v>
      </c>
      <c r="D1184" s="2" t="s">
        <v>2319</v>
      </c>
      <c r="E1184" s="2" t="s">
        <v>141</v>
      </c>
      <c r="F1184" s="5">
        <v>50</v>
      </c>
      <c r="G1184" s="6">
        <v>62.64</v>
      </c>
      <c r="H1184" s="7">
        <f t="shared" si="54"/>
        <v>37.36</v>
      </c>
      <c r="I1184" s="8">
        <f t="shared" si="55"/>
        <v>14.944</v>
      </c>
      <c r="J1184" s="1" t="str">
        <f t="shared" si="56"/>
        <v>黄色</v>
      </c>
    </row>
    <row r="1185" ht="24.95" customHeight="1" spans="1:10">
      <c r="A1185" s="1" t="s">
        <v>2422</v>
      </c>
      <c r="B1185" s="2" t="s">
        <v>138</v>
      </c>
      <c r="C1185" s="2" t="s">
        <v>2423</v>
      </c>
      <c r="D1185" s="2" t="s">
        <v>2319</v>
      </c>
      <c r="E1185" s="2" t="s">
        <v>141</v>
      </c>
      <c r="F1185" s="5">
        <v>30</v>
      </c>
      <c r="G1185" s="6">
        <v>74.18</v>
      </c>
      <c r="H1185" s="7">
        <f t="shared" si="54"/>
        <v>25.82</v>
      </c>
      <c r="I1185" s="8">
        <f t="shared" si="55"/>
        <v>6.1968</v>
      </c>
      <c r="J1185" s="1" t="str">
        <f t="shared" si="56"/>
        <v>黄色</v>
      </c>
    </row>
    <row r="1186" ht="24.95" customHeight="1" spans="1:10">
      <c r="A1186" s="1" t="s">
        <v>2424</v>
      </c>
      <c r="B1186" s="2" t="s">
        <v>138</v>
      </c>
      <c r="C1186" s="2" t="s">
        <v>2425</v>
      </c>
      <c r="D1186" s="2" t="s">
        <v>2319</v>
      </c>
      <c r="E1186" s="2" t="s">
        <v>141</v>
      </c>
      <c r="F1186" s="5">
        <v>100</v>
      </c>
      <c r="G1186" s="6">
        <v>12.68</v>
      </c>
      <c r="H1186" s="7">
        <f t="shared" si="54"/>
        <v>87.32</v>
      </c>
      <c r="I1186" s="8">
        <f t="shared" si="55"/>
        <v>69.856</v>
      </c>
      <c r="J1186" s="1" t="str">
        <f t="shared" si="56"/>
        <v>绿色</v>
      </c>
    </row>
    <row r="1187" ht="24.95" customHeight="1" spans="1:10">
      <c r="A1187" s="1" t="s">
        <v>2426</v>
      </c>
      <c r="B1187" s="2" t="s">
        <v>138</v>
      </c>
      <c r="C1187" s="2" t="s">
        <v>2427</v>
      </c>
      <c r="D1187" s="2" t="s">
        <v>2319</v>
      </c>
      <c r="E1187" s="2" t="s">
        <v>141</v>
      </c>
      <c r="F1187" s="5">
        <v>200</v>
      </c>
      <c r="G1187" s="6">
        <v>79.49</v>
      </c>
      <c r="H1187" s="7">
        <f t="shared" si="54"/>
        <v>20.51</v>
      </c>
      <c r="I1187" s="8">
        <f t="shared" si="55"/>
        <v>32.816</v>
      </c>
      <c r="J1187" s="1" t="str">
        <f t="shared" si="56"/>
        <v>绿色</v>
      </c>
    </row>
    <row r="1188" ht="24.95" customHeight="1" spans="1:10">
      <c r="A1188" s="1" t="s">
        <v>2428</v>
      </c>
      <c r="B1188" s="2" t="s">
        <v>138</v>
      </c>
      <c r="C1188" s="2" t="s">
        <v>2429</v>
      </c>
      <c r="D1188" s="2" t="s">
        <v>2319</v>
      </c>
      <c r="E1188" s="2" t="s">
        <v>141</v>
      </c>
      <c r="F1188" s="5">
        <v>50</v>
      </c>
      <c r="G1188" s="6">
        <v>50.05</v>
      </c>
      <c r="H1188" s="7">
        <f t="shared" si="54"/>
        <v>49.95</v>
      </c>
      <c r="I1188" s="8">
        <f t="shared" si="55"/>
        <v>19.98</v>
      </c>
      <c r="J1188" s="1" t="str">
        <f t="shared" si="56"/>
        <v>黄色</v>
      </c>
    </row>
    <row r="1189" ht="24.95" customHeight="1" spans="1:10">
      <c r="A1189" s="1" t="s">
        <v>2430</v>
      </c>
      <c r="B1189" s="2" t="s">
        <v>138</v>
      </c>
      <c r="C1189" s="2" t="s">
        <v>2431</v>
      </c>
      <c r="D1189" s="2" t="s">
        <v>2319</v>
      </c>
      <c r="E1189" s="2" t="s">
        <v>141</v>
      </c>
      <c r="F1189" s="5">
        <v>200</v>
      </c>
      <c r="G1189" s="6">
        <v>11.14</v>
      </c>
      <c r="H1189" s="7">
        <f t="shared" si="54"/>
        <v>88.86</v>
      </c>
      <c r="I1189" s="8">
        <f t="shared" si="55"/>
        <v>142.176</v>
      </c>
      <c r="J1189" s="1" t="str">
        <f t="shared" si="56"/>
        <v>绿色</v>
      </c>
    </row>
    <row r="1190" ht="24.95" customHeight="1" spans="1:10">
      <c r="A1190" s="1" t="s">
        <v>2432</v>
      </c>
      <c r="B1190" s="2" t="s">
        <v>138</v>
      </c>
      <c r="C1190" s="2" t="s">
        <v>2433</v>
      </c>
      <c r="D1190" s="2" t="s">
        <v>2319</v>
      </c>
      <c r="E1190" s="2" t="s">
        <v>141</v>
      </c>
      <c r="F1190" s="5">
        <v>100</v>
      </c>
      <c r="G1190" s="6">
        <v>13.94</v>
      </c>
      <c r="H1190" s="7">
        <f t="shared" si="54"/>
        <v>86.06</v>
      </c>
      <c r="I1190" s="8">
        <f t="shared" si="55"/>
        <v>68.848</v>
      </c>
      <c r="J1190" s="1" t="str">
        <f t="shared" si="56"/>
        <v>绿色</v>
      </c>
    </row>
    <row r="1191" ht="24.95" customHeight="1" spans="1:10">
      <c r="A1191" s="1" t="s">
        <v>2434</v>
      </c>
      <c r="B1191" s="2" t="s">
        <v>138</v>
      </c>
      <c r="C1191" s="2" t="s">
        <v>2435</v>
      </c>
      <c r="D1191" s="2" t="s">
        <v>2319</v>
      </c>
      <c r="E1191" s="2" t="s">
        <v>141</v>
      </c>
      <c r="F1191" s="5">
        <v>50</v>
      </c>
      <c r="G1191" s="6">
        <v>91.61</v>
      </c>
      <c r="H1191" s="7">
        <f t="shared" si="54"/>
        <v>8.39</v>
      </c>
      <c r="I1191" s="8">
        <f t="shared" si="55"/>
        <v>3.356</v>
      </c>
      <c r="J1191" s="1" t="str">
        <f t="shared" si="56"/>
        <v>黄色</v>
      </c>
    </row>
    <row r="1192" ht="24.95" customHeight="1" spans="1:10">
      <c r="A1192" s="1" t="s">
        <v>2436</v>
      </c>
      <c r="B1192" s="2" t="s">
        <v>138</v>
      </c>
      <c r="C1192" s="2" t="s">
        <v>2437</v>
      </c>
      <c r="D1192" s="2" t="s">
        <v>2319</v>
      </c>
      <c r="E1192" s="2" t="s">
        <v>141</v>
      </c>
      <c r="F1192" s="5">
        <v>100</v>
      </c>
      <c r="G1192" s="6">
        <v>15.12</v>
      </c>
      <c r="H1192" s="7">
        <f t="shared" si="54"/>
        <v>84.88</v>
      </c>
      <c r="I1192" s="8">
        <f t="shared" si="55"/>
        <v>67.904</v>
      </c>
      <c r="J1192" s="1" t="str">
        <f t="shared" si="56"/>
        <v>绿色</v>
      </c>
    </row>
    <row r="1193" ht="24.95" customHeight="1" spans="1:10">
      <c r="A1193" s="1" t="s">
        <v>2438</v>
      </c>
      <c r="B1193" s="2" t="s">
        <v>138</v>
      </c>
      <c r="C1193" s="2" t="s">
        <v>2439</v>
      </c>
      <c r="D1193" s="2" t="s">
        <v>2319</v>
      </c>
      <c r="E1193" s="2" t="s">
        <v>141</v>
      </c>
      <c r="F1193" s="5">
        <v>200</v>
      </c>
      <c r="G1193" s="6">
        <v>11.03</v>
      </c>
      <c r="H1193" s="7">
        <f t="shared" si="54"/>
        <v>88.97</v>
      </c>
      <c r="I1193" s="8">
        <f t="shared" si="55"/>
        <v>142.352</v>
      </c>
      <c r="J1193" s="1" t="str">
        <f t="shared" si="56"/>
        <v>绿色</v>
      </c>
    </row>
    <row r="1194" ht="24.95" customHeight="1" spans="1:10">
      <c r="A1194" s="1" t="s">
        <v>2440</v>
      </c>
      <c r="B1194" s="2" t="s">
        <v>138</v>
      </c>
      <c r="C1194" s="2" t="s">
        <v>2441</v>
      </c>
      <c r="D1194" s="2" t="s">
        <v>2319</v>
      </c>
      <c r="E1194" s="2" t="s">
        <v>141</v>
      </c>
      <c r="F1194" s="5">
        <v>100</v>
      </c>
      <c r="G1194" s="6">
        <v>48.25</v>
      </c>
      <c r="H1194" s="7">
        <f t="shared" si="54"/>
        <v>51.75</v>
      </c>
      <c r="I1194" s="8">
        <f t="shared" si="55"/>
        <v>41.4</v>
      </c>
      <c r="J1194" s="1" t="str">
        <f t="shared" si="56"/>
        <v>绿色</v>
      </c>
    </row>
    <row r="1195" ht="24.95" customHeight="1" spans="1:10">
      <c r="A1195" s="1" t="s">
        <v>2442</v>
      </c>
      <c r="B1195" s="2" t="s">
        <v>138</v>
      </c>
      <c r="C1195" s="2" t="s">
        <v>2443</v>
      </c>
      <c r="D1195" s="2" t="s">
        <v>2319</v>
      </c>
      <c r="E1195" s="2" t="s">
        <v>141</v>
      </c>
      <c r="F1195" s="5">
        <v>100</v>
      </c>
      <c r="G1195" s="6">
        <v>12.77</v>
      </c>
      <c r="H1195" s="7">
        <f t="shared" si="54"/>
        <v>87.23</v>
      </c>
      <c r="I1195" s="8">
        <f t="shared" si="55"/>
        <v>69.784</v>
      </c>
      <c r="J1195" s="1" t="str">
        <f t="shared" si="56"/>
        <v>绿色</v>
      </c>
    </row>
    <row r="1196" ht="24.95" customHeight="1" spans="1:10">
      <c r="A1196" s="1" t="s">
        <v>2444</v>
      </c>
      <c r="B1196" s="2" t="s">
        <v>138</v>
      </c>
      <c r="C1196" s="2" t="s">
        <v>2445</v>
      </c>
      <c r="D1196" s="2" t="s">
        <v>2319</v>
      </c>
      <c r="E1196" s="2" t="s">
        <v>141</v>
      </c>
      <c r="F1196" s="5">
        <v>30</v>
      </c>
      <c r="G1196" s="6">
        <v>86.25</v>
      </c>
      <c r="H1196" s="7">
        <f t="shared" si="54"/>
        <v>13.75</v>
      </c>
      <c r="I1196" s="8">
        <f t="shared" si="55"/>
        <v>3.3</v>
      </c>
      <c r="J1196" s="1" t="str">
        <f t="shared" si="56"/>
        <v>黄色</v>
      </c>
    </row>
    <row r="1197" ht="24.95" customHeight="1" spans="1:10">
      <c r="A1197" s="1" t="s">
        <v>2446</v>
      </c>
      <c r="B1197" s="2" t="s">
        <v>138</v>
      </c>
      <c r="C1197" s="2" t="s">
        <v>2447</v>
      </c>
      <c r="D1197" s="2" t="s">
        <v>2319</v>
      </c>
      <c r="E1197" s="2" t="s">
        <v>141</v>
      </c>
      <c r="F1197" s="5">
        <v>100</v>
      </c>
      <c r="G1197" s="6">
        <v>17.97</v>
      </c>
      <c r="H1197" s="7">
        <f t="shared" si="54"/>
        <v>82.03</v>
      </c>
      <c r="I1197" s="8">
        <f t="shared" si="55"/>
        <v>65.624</v>
      </c>
      <c r="J1197" s="1" t="str">
        <f t="shared" si="56"/>
        <v>绿色</v>
      </c>
    </row>
    <row r="1198" ht="24.95" customHeight="1" spans="1:10">
      <c r="A1198" s="1" t="s">
        <v>2448</v>
      </c>
      <c r="B1198" s="2" t="s">
        <v>138</v>
      </c>
      <c r="C1198" s="2" t="s">
        <v>2449</v>
      </c>
      <c r="D1198" s="2" t="s">
        <v>2319</v>
      </c>
      <c r="E1198" s="2" t="s">
        <v>141</v>
      </c>
      <c r="F1198" s="5">
        <v>50</v>
      </c>
      <c r="G1198" s="6">
        <v>37.1</v>
      </c>
      <c r="H1198" s="7">
        <f t="shared" si="54"/>
        <v>62.9</v>
      </c>
      <c r="I1198" s="8">
        <f t="shared" si="55"/>
        <v>25.16</v>
      </c>
      <c r="J1198" s="1" t="str">
        <f t="shared" si="56"/>
        <v>黄色</v>
      </c>
    </row>
    <row r="1199" ht="24.95" customHeight="1" spans="1:10">
      <c r="A1199" s="1" t="s">
        <v>2450</v>
      </c>
      <c r="B1199" s="2" t="s">
        <v>138</v>
      </c>
      <c r="C1199" s="2" t="s">
        <v>2451</v>
      </c>
      <c r="D1199" s="2" t="s">
        <v>2319</v>
      </c>
      <c r="E1199" s="2" t="s">
        <v>141</v>
      </c>
      <c r="F1199" s="5">
        <v>100</v>
      </c>
      <c r="G1199" s="6">
        <v>33.83</v>
      </c>
      <c r="H1199" s="7">
        <f t="shared" si="54"/>
        <v>66.17</v>
      </c>
      <c r="I1199" s="8">
        <f t="shared" si="55"/>
        <v>52.936</v>
      </c>
      <c r="J1199" s="1" t="str">
        <f t="shared" si="56"/>
        <v>绿色</v>
      </c>
    </row>
    <row r="1200" ht="24.95" customHeight="1" spans="1:10">
      <c r="A1200" s="1" t="s">
        <v>2452</v>
      </c>
      <c r="B1200" s="2" t="s">
        <v>138</v>
      </c>
      <c r="C1200" s="2" t="s">
        <v>2453</v>
      </c>
      <c r="D1200" s="2" t="s">
        <v>2319</v>
      </c>
      <c r="E1200" s="2" t="s">
        <v>141</v>
      </c>
      <c r="F1200" s="5">
        <v>100</v>
      </c>
      <c r="G1200" s="6">
        <v>24.06</v>
      </c>
      <c r="H1200" s="7">
        <f t="shared" si="54"/>
        <v>75.94</v>
      </c>
      <c r="I1200" s="8">
        <f t="shared" si="55"/>
        <v>60.752</v>
      </c>
      <c r="J1200" s="1" t="str">
        <f t="shared" si="56"/>
        <v>绿色</v>
      </c>
    </row>
    <row r="1201" ht="24.95" customHeight="1" spans="1:10">
      <c r="A1201" s="1" t="s">
        <v>2454</v>
      </c>
      <c r="B1201" s="2" t="s">
        <v>138</v>
      </c>
      <c r="C1201" s="2" t="s">
        <v>2455</v>
      </c>
      <c r="D1201" s="2" t="s">
        <v>2319</v>
      </c>
      <c r="E1201" s="2" t="s">
        <v>141</v>
      </c>
      <c r="F1201" s="5">
        <v>200</v>
      </c>
      <c r="G1201" s="6">
        <v>11.78</v>
      </c>
      <c r="H1201" s="7">
        <f t="shared" si="54"/>
        <v>88.22</v>
      </c>
      <c r="I1201" s="8">
        <f t="shared" si="55"/>
        <v>141.152</v>
      </c>
      <c r="J1201" s="1" t="str">
        <f t="shared" si="56"/>
        <v>绿色</v>
      </c>
    </row>
    <row r="1202" ht="24.95" customHeight="1" spans="1:10">
      <c r="A1202" s="1" t="s">
        <v>2456</v>
      </c>
      <c r="B1202" s="2" t="s">
        <v>138</v>
      </c>
      <c r="C1202" s="2" t="s">
        <v>2457</v>
      </c>
      <c r="D1202" s="2" t="s">
        <v>2319</v>
      </c>
      <c r="E1202" s="2" t="s">
        <v>141</v>
      </c>
      <c r="F1202" s="5">
        <v>100</v>
      </c>
      <c r="G1202" s="6">
        <v>17.31</v>
      </c>
      <c r="H1202" s="7">
        <f t="shared" si="54"/>
        <v>82.69</v>
      </c>
      <c r="I1202" s="8">
        <f t="shared" si="55"/>
        <v>66.152</v>
      </c>
      <c r="J1202" s="1" t="str">
        <f t="shared" si="56"/>
        <v>绿色</v>
      </c>
    </row>
    <row r="1203" ht="24.95" customHeight="1" spans="1:10">
      <c r="A1203" s="1" t="s">
        <v>2458</v>
      </c>
      <c r="B1203" s="2" t="s">
        <v>138</v>
      </c>
      <c r="C1203" s="2" t="s">
        <v>2459</v>
      </c>
      <c r="D1203" s="2" t="s">
        <v>2319</v>
      </c>
      <c r="E1203" s="2" t="s">
        <v>141</v>
      </c>
      <c r="F1203" s="5">
        <v>315</v>
      </c>
      <c r="G1203" s="6">
        <v>52.69</v>
      </c>
      <c r="H1203" s="7">
        <f t="shared" si="54"/>
        <v>47.31</v>
      </c>
      <c r="I1203" s="8">
        <f t="shared" si="55"/>
        <v>119.2212</v>
      </c>
      <c r="J1203" s="1" t="str">
        <f t="shared" si="56"/>
        <v>绿色</v>
      </c>
    </row>
    <row r="1204" ht="24.95" customHeight="1" spans="1:10">
      <c r="A1204" s="1" t="s">
        <v>2460</v>
      </c>
      <c r="B1204" s="2" t="s">
        <v>138</v>
      </c>
      <c r="C1204" s="2" t="s">
        <v>2461</v>
      </c>
      <c r="D1204" s="2" t="s">
        <v>2319</v>
      </c>
      <c r="E1204" s="2" t="s">
        <v>141</v>
      </c>
      <c r="F1204" s="5">
        <v>100</v>
      </c>
      <c r="G1204" s="6">
        <v>32.99</v>
      </c>
      <c r="H1204" s="7">
        <f t="shared" si="54"/>
        <v>67.01</v>
      </c>
      <c r="I1204" s="8">
        <f t="shared" si="55"/>
        <v>53.608</v>
      </c>
      <c r="J1204" s="1" t="str">
        <f t="shared" si="56"/>
        <v>绿色</v>
      </c>
    </row>
    <row r="1205" ht="24.95" customHeight="1" spans="1:10">
      <c r="A1205" s="1" t="s">
        <v>2462</v>
      </c>
      <c r="B1205" s="2" t="s">
        <v>138</v>
      </c>
      <c r="C1205" s="2" t="s">
        <v>2463</v>
      </c>
      <c r="D1205" s="2" t="s">
        <v>2319</v>
      </c>
      <c r="E1205" s="2" t="s">
        <v>141</v>
      </c>
      <c r="F1205" s="5">
        <v>200</v>
      </c>
      <c r="G1205" s="6">
        <v>65</v>
      </c>
      <c r="H1205" s="7">
        <f t="shared" si="54"/>
        <v>35</v>
      </c>
      <c r="I1205" s="8">
        <f t="shared" si="55"/>
        <v>56</v>
      </c>
      <c r="J1205" s="1" t="str">
        <f t="shared" si="56"/>
        <v>绿色</v>
      </c>
    </row>
    <row r="1206" ht="24.95" customHeight="1" spans="1:10">
      <c r="A1206" s="1" t="s">
        <v>2464</v>
      </c>
      <c r="B1206" s="2" t="s">
        <v>138</v>
      </c>
      <c r="C1206" s="2" t="s">
        <v>2465</v>
      </c>
      <c r="D1206" s="2" t="s">
        <v>2319</v>
      </c>
      <c r="E1206" s="2" t="s">
        <v>141</v>
      </c>
      <c r="F1206" s="5">
        <v>100</v>
      </c>
      <c r="G1206" s="6">
        <v>37.13</v>
      </c>
      <c r="H1206" s="7">
        <f t="shared" si="54"/>
        <v>62.87</v>
      </c>
      <c r="I1206" s="8">
        <f t="shared" si="55"/>
        <v>50.296</v>
      </c>
      <c r="J1206" s="1" t="str">
        <f t="shared" si="56"/>
        <v>绿色</v>
      </c>
    </row>
    <row r="1207" ht="24.95" customHeight="1" spans="1:10">
      <c r="A1207" s="1" t="s">
        <v>2466</v>
      </c>
      <c r="B1207" s="2" t="s">
        <v>138</v>
      </c>
      <c r="C1207" s="2" t="s">
        <v>2467</v>
      </c>
      <c r="D1207" s="2" t="s">
        <v>2319</v>
      </c>
      <c r="E1207" s="2" t="s">
        <v>141</v>
      </c>
      <c r="F1207" s="5">
        <v>100</v>
      </c>
      <c r="G1207" s="6">
        <v>17.61</v>
      </c>
      <c r="H1207" s="7">
        <f t="shared" si="54"/>
        <v>82.39</v>
      </c>
      <c r="I1207" s="8">
        <f t="shared" si="55"/>
        <v>65.912</v>
      </c>
      <c r="J1207" s="1" t="str">
        <f t="shared" si="56"/>
        <v>绿色</v>
      </c>
    </row>
    <row r="1208" ht="24.95" customHeight="1" spans="1:10">
      <c r="A1208" s="1" t="s">
        <v>2468</v>
      </c>
      <c r="B1208" s="2" t="s">
        <v>138</v>
      </c>
      <c r="C1208" s="2" t="s">
        <v>2469</v>
      </c>
      <c r="D1208" s="2" t="s">
        <v>2319</v>
      </c>
      <c r="E1208" s="2" t="s">
        <v>141</v>
      </c>
      <c r="F1208" s="5">
        <v>200</v>
      </c>
      <c r="G1208" s="6">
        <v>11.64</v>
      </c>
      <c r="H1208" s="7">
        <f t="shared" si="54"/>
        <v>88.36</v>
      </c>
      <c r="I1208" s="8">
        <f t="shared" si="55"/>
        <v>141.376</v>
      </c>
      <c r="J1208" s="1" t="str">
        <f t="shared" si="56"/>
        <v>绿色</v>
      </c>
    </row>
    <row r="1209" ht="24.95" customHeight="1" spans="1:10">
      <c r="A1209" s="1" t="s">
        <v>2470</v>
      </c>
      <c r="B1209" s="2" t="s">
        <v>138</v>
      </c>
      <c r="C1209" s="2" t="s">
        <v>2471</v>
      </c>
      <c r="D1209" s="2" t="s">
        <v>2319</v>
      </c>
      <c r="E1209" s="2" t="s">
        <v>141</v>
      </c>
      <c r="F1209" s="5">
        <v>30</v>
      </c>
      <c r="G1209" s="6">
        <v>18.1</v>
      </c>
      <c r="H1209" s="7">
        <f t="shared" si="54"/>
        <v>81.9</v>
      </c>
      <c r="I1209" s="8">
        <f t="shared" si="55"/>
        <v>19.656</v>
      </c>
      <c r="J1209" s="1" t="str">
        <f t="shared" si="56"/>
        <v>黄色</v>
      </c>
    </row>
    <row r="1210" ht="24.95" customHeight="1" spans="1:10">
      <c r="A1210" s="1" t="s">
        <v>2472</v>
      </c>
      <c r="B1210" s="2" t="s">
        <v>138</v>
      </c>
      <c r="C1210" s="2" t="s">
        <v>2473</v>
      </c>
      <c r="D1210" s="2" t="s">
        <v>2319</v>
      </c>
      <c r="E1210" s="2" t="s">
        <v>141</v>
      </c>
      <c r="F1210" s="5">
        <v>50</v>
      </c>
      <c r="G1210" s="6">
        <v>52.79</v>
      </c>
      <c r="H1210" s="7">
        <f t="shared" si="54"/>
        <v>47.21</v>
      </c>
      <c r="I1210" s="8">
        <f t="shared" si="55"/>
        <v>18.884</v>
      </c>
      <c r="J1210" s="1" t="str">
        <f t="shared" si="56"/>
        <v>黄色</v>
      </c>
    </row>
    <row r="1211" ht="24.95" customHeight="1" spans="1:10">
      <c r="A1211" s="1" t="s">
        <v>2474</v>
      </c>
      <c r="B1211" s="2" t="s">
        <v>138</v>
      </c>
      <c r="C1211" s="2" t="s">
        <v>2475</v>
      </c>
      <c r="D1211" s="2" t="s">
        <v>2319</v>
      </c>
      <c r="E1211" s="2" t="s">
        <v>141</v>
      </c>
      <c r="F1211" s="5">
        <v>50</v>
      </c>
      <c r="G1211" s="6">
        <v>52.23</v>
      </c>
      <c r="H1211" s="7">
        <f t="shared" si="54"/>
        <v>47.77</v>
      </c>
      <c r="I1211" s="8">
        <f t="shared" si="55"/>
        <v>19.108</v>
      </c>
      <c r="J1211" s="1" t="str">
        <f t="shared" si="56"/>
        <v>黄色</v>
      </c>
    </row>
    <row r="1212" ht="24.95" customHeight="1" spans="1:10">
      <c r="A1212" s="1" t="s">
        <v>2476</v>
      </c>
      <c r="B1212" s="2" t="s">
        <v>138</v>
      </c>
      <c r="C1212" s="2" t="s">
        <v>2477</v>
      </c>
      <c r="D1212" s="2" t="s">
        <v>2319</v>
      </c>
      <c r="E1212" s="2" t="s">
        <v>141</v>
      </c>
      <c r="F1212" s="5">
        <v>100</v>
      </c>
      <c r="G1212" s="6">
        <v>19.28</v>
      </c>
      <c r="H1212" s="7">
        <f t="shared" si="54"/>
        <v>80.72</v>
      </c>
      <c r="I1212" s="8">
        <f t="shared" si="55"/>
        <v>64.576</v>
      </c>
      <c r="J1212" s="1" t="str">
        <f t="shared" si="56"/>
        <v>绿色</v>
      </c>
    </row>
    <row r="1213" ht="24.95" customHeight="1" spans="1:10">
      <c r="A1213" s="1" t="s">
        <v>2478</v>
      </c>
      <c r="B1213" s="2" t="s">
        <v>138</v>
      </c>
      <c r="C1213" s="2" t="s">
        <v>2479</v>
      </c>
      <c r="D1213" s="2" t="s">
        <v>2319</v>
      </c>
      <c r="E1213" s="2" t="s">
        <v>141</v>
      </c>
      <c r="F1213" s="5">
        <v>100</v>
      </c>
      <c r="G1213" s="6">
        <v>37.32</v>
      </c>
      <c r="H1213" s="7">
        <f t="shared" si="54"/>
        <v>62.68</v>
      </c>
      <c r="I1213" s="8">
        <f t="shared" si="55"/>
        <v>50.144</v>
      </c>
      <c r="J1213" s="1" t="str">
        <f t="shared" si="56"/>
        <v>绿色</v>
      </c>
    </row>
    <row r="1214" ht="24.95" customHeight="1" spans="1:10">
      <c r="A1214" s="1" t="s">
        <v>2480</v>
      </c>
      <c r="B1214" s="2" t="s">
        <v>138</v>
      </c>
      <c r="C1214" s="2" t="s">
        <v>2481</v>
      </c>
      <c r="D1214" s="2" t="s">
        <v>2319</v>
      </c>
      <c r="E1214" s="2" t="s">
        <v>141</v>
      </c>
      <c r="F1214" s="5">
        <v>200</v>
      </c>
      <c r="G1214" s="6">
        <v>19.46</v>
      </c>
      <c r="H1214" s="7">
        <f t="shared" si="54"/>
        <v>80.54</v>
      </c>
      <c r="I1214" s="8">
        <f t="shared" si="55"/>
        <v>128.864</v>
      </c>
      <c r="J1214" s="1" t="str">
        <f t="shared" si="56"/>
        <v>绿色</v>
      </c>
    </row>
    <row r="1215" ht="24.95" customHeight="1" spans="1:10">
      <c r="A1215" s="1" t="s">
        <v>2482</v>
      </c>
      <c r="B1215" s="2" t="s">
        <v>138</v>
      </c>
      <c r="C1215" s="2" t="s">
        <v>2483</v>
      </c>
      <c r="D1215" s="2" t="s">
        <v>2319</v>
      </c>
      <c r="E1215" s="2" t="s">
        <v>141</v>
      </c>
      <c r="F1215" s="5">
        <v>50</v>
      </c>
      <c r="G1215" s="6">
        <v>67.76</v>
      </c>
      <c r="H1215" s="7">
        <f t="shared" si="54"/>
        <v>32.24</v>
      </c>
      <c r="I1215" s="8">
        <f t="shared" si="55"/>
        <v>12.896</v>
      </c>
      <c r="J1215" s="1" t="str">
        <f t="shared" si="56"/>
        <v>黄色</v>
      </c>
    </row>
    <row r="1216" ht="24.95" customHeight="1" spans="1:10">
      <c r="A1216" s="1" t="s">
        <v>2484</v>
      </c>
      <c r="B1216" s="2" t="s">
        <v>138</v>
      </c>
      <c r="C1216" s="2" t="s">
        <v>2485</v>
      </c>
      <c r="D1216" s="2" t="s">
        <v>2319</v>
      </c>
      <c r="E1216" s="2" t="s">
        <v>141</v>
      </c>
      <c r="F1216" s="5">
        <v>50</v>
      </c>
      <c r="G1216" s="6">
        <v>67.75</v>
      </c>
      <c r="H1216" s="7">
        <f t="shared" si="54"/>
        <v>32.25</v>
      </c>
      <c r="I1216" s="8">
        <f t="shared" si="55"/>
        <v>12.9</v>
      </c>
      <c r="J1216" s="1" t="str">
        <f t="shared" si="56"/>
        <v>黄色</v>
      </c>
    </row>
    <row r="1217" ht="24.95" customHeight="1" spans="1:10">
      <c r="A1217" s="1" t="s">
        <v>2486</v>
      </c>
      <c r="B1217" s="2" t="s">
        <v>138</v>
      </c>
      <c r="C1217" s="2" t="s">
        <v>2487</v>
      </c>
      <c r="D1217" s="2" t="s">
        <v>2319</v>
      </c>
      <c r="E1217" s="2" t="s">
        <v>141</v>
      </c>
      <c r="F1217" s="5">
        <v>100</v>
      </c>
      <c r="G1217" s="6">
        <v>14.35</v>
      </c>
      <c r="H1217" s="7">
        <f t="shared" si="54"/>
        <v>85.65</v>
      </c>
      <c r="I1217" s="8">
        <f t="shared" si="55"/>
        <v>68.52</v>
      </c>
      <c r="J1217" s="1" t="str">
        <f t="shared" si="56"/>
        <v>绿色</v>
      </c>
    </row>
    <row r="1218" ht="24.95" customHeight="1" spans="1:10">
      <c r="A1218" s="1" t="s">
        <v>2488</v>
      </c>
      <c r="B1218" s="2" t="s">
        <v>138</v>
      </c>
      <c r="C1218" s="2" t="s">
        <v>2489</v>
      </c>
      <c r="D1218" s="2" t="s">
        <v>2319</v>
      </c>
      <c r="E1218" s="2" t="s">
        <v>141</v>
      </c>
      <c r="F1218" s="5">
        <v>80</v>
      </c>
      <c r="G1218" s="6">
        <v>40.13</v>
      </c>
      <c r="H1218" s="7">
        <f t="shared" si="54"/>
        <v>59.87</v>
      </c>
      <c r="I1218" s="8">
        <f t="shared" si="55"/>
        <v>38.3168</v>
      </c>
      <c r="J1218" s="1" t="str">
        <f t="shared" si="56"/>
        <v>绿色</v>
      </c>
    </row>
    <row r="1219" ht="24.95" customHeight="1" spans="1:10">
      <c r="A1219" s="1" t="s">
        <v>2490</v>
      </c>
      <c r="B1219" s="2" t="s">
        <v>138</v>
      </c>
      <c r="C1219" s="2" t="s">
        <v>2491</v>
      </c>
      <c r="D1219" s="2" t="s">
        <v>2319</v>
      </c>
      <c r="E1219" s="2" t="s">
        <v>141</v>
      </c>
      <c r="F1219" s="5">
        <v>50</v>
      </c>
      <c r="G1219" s="6">
        <v>53.87</v>
      </c>
      <c r="H1219" s="7">
        <f t="shared" ref="H1219:H1282" si="57">100-G1219</f>
        <v>46.13</v>
      </c>
      <c r="I1219" s="8">
        <f t="shared" ref="I1219:I1282" si="58">F1219*H1219/100*0.8</f>
        <v>18.452</v>
      </c>
      <c r="J1219" s="1" t="str">
        <f t="shared" si="56"/>
        <v>黄色</v>
      </c>
    </row>
    <row r="1220" ht="24.95" customHeight="1" spans="1:10">
      <c r="A1220" s="1" t="s">
        <v>2492</v>
      </c>
      <c r="B1220" s="2" t="s">
        <v>471</v>
      </c>
      <c r="C1220" s="2" t="s">
        <v>2493</v>
      </c>
      <c r="D1220" s="2" t="s">
        <v>2494</v>
      </c>
      <c r="E1220" s="2" t="s">
        <v>141</v>
      </c>
      <c r="F1220" s="5">
        <v>100</v>
      </c>
      <c r="G1220" s="6">
        <v>65</v>
      </c>
      <c r="H1220" s="7">
        <f t="shared" si="57"/>
        <v>35</v>
      </c>
      <c r="I1220" s="8">
        <f t="shared" si="58"/>
        <v>28</v>
      </c>
      <c r="J1220" s="1" t="str">
        <f t="shared" ref="J1220:J1283" si="59">VLOOKUP(I1220,$L$3:$M$5,2)</f>
        <v>黄色</v>
      </c>
    </row>
    <row r="1221" ht="24.95" customHeight="1" spans="1:10">
      <c r="A1221" s="1" t="s">
        <v>2495</v>
      </c>
      <c r="B1221" s="2" t="s">
        <v>471</v>
      </c>
      <c r="C1221" s="2" t="s">
        <v>2496</v>
      </c>
      <c r="D1221" s="2" t="s">
        <v>2494</v>
      </c>
      <c r="E1221" s="2" t="s">
        <v>141</v>
      </c>
      <c r="F1221" s="5">
        <v>200</v>
      </c>
      <c r="G1221" s="6">
        <v>65</v>
      </c>
      <c r="H1221" s="7">
        <f t="shared" si="57"/>
        <v>35</v>
      </c>
      <c r="I1221" s="8">
        <f t="shared" si="58"/>
        <v>56</v>
      </c>
      <c r="J1221" s="1" t="str">
        <f t="shared" si="59"/>
        <v>绿色</v>
      </c>
    </row>
    <row r="1222" ht="24.95" customHeight="1" spans="1:10">
      <c r="A1222" s="1" t="s">
        <v>2497</v>
      </c>
      <c r="B1222" s="2" t="s">
        <v>471</v>
      </c>
      <c r="C1222" s="2" t="s">
        <v>2498</v>
      </c>
      <c r="D1222" s="2" t="s">
        <v>2494</v>
      </c>
      <c r="E1222" s="2" t="s">
        <v>141</v>
      </c>
      <c r="F1222" s="5">
        <v>100</v>
      </c>
      <c r="G1222" s="6">
        <v>65</v>
      </c>
      <c r="H1222" s="7">
        <f t="shared" si="57"/>
        <v>35</v>
      </c>
      <c r="I1222" s="8">
        <f t="shared" si="58"/>
        <v>28</v>
      </c>
      <c r="J1222" s="1" t="str">
        <f t="shared" si="59"/>
        <v>黄色</v>
      </c>
    </row>
    <row r="1223" ht="24.95" customHeight="1" spans="1:10">
      <c r="A1223" s="1" t="s">
        <v>2499</v>
      </c>
      <c r="B1223" s="2" t="s">
        <v>471</v>
      </c>
      <c r="C1223" s="2" t="s">
        <v>2500</v>
      </c>
      <c r="D1223" s="2" t="s">
        <v>2494</v>
      </c>
      <c r="E1223" s="2" t="s">
        <v>141</v>
      </c>
      <c r="F1223" s="5">
        <v>200</v>
      </c>
      <c r="G1223" s="6">
        <v>65</v>
      </c>
      <c r="H1223" s="7">
        <f t="shared" si="57"/>
        <v>35</v>
      </c>
      <c r="I1223" s="8">
        <f t="shared" si="58"/>
        <v>56</v>
      </c>
      <c r="J1223" s="1" t="str">
        <f t="shared" si="59"/>
        <v>绿色</v>
      </c>
    </row>
    <row r="1224" ht="24.95" customHeight="1" spans="1:10">
      <c r="A1224" s="1" t="s">
        <v>2501</v>
      </c>
      <c r="B1224" s="2" t="s">
        <v>471</v>
      </c>
      <c r="C1224" s="2" t="s">
        <v>2502</v>
      </c>
      <c r="D1224" s="2" t="s">
        <v>2494</v>
      </c>
      <c r="E1224" s="2" t="s">
        <v>141</v>
      </c>
      <c r="F1224" s="5">
        <v>100</v>
      </c>
      <c r="G1224" s="6">
        <v>65</v>
      </c>
      <c r="H1224" s="7">
        <f t="shared" si="57"/>
        <v>35</v>
      </c>
      <c r="I1224" s="8">
        <f t="shared" si="58"/>
        <v>28</v>
      </c>
      <c r="J1224" s="1" t="str">
        <f t="shared" si="59"/>
        <v>黄色</v>
      </c>
    </row>
    <row r="1225" ht="24.95" customHeight="1" spans="1:10">
      <c r="A1225" s="1" t="s">
        <v>2503</v>
      </c>
      <c r="B1225" s="2" t="s">
        <v>471</v>
      </c>
      <c r="C1225" s="2" t="s">
        <v>2504</v>
      </c>
      <c r="D1225" s="2" t="s">
        <v>2494</v>
      </c>
      <c r="E1225" s="2" t="s">
        <v>141</v>
      </c>
      <c r="F1225" s="5">
        <v>400</v>
      </c>
      <c r="G1225" s="6">
        <v>65</v>
      </c>
      <c r="H1225" s="7">
        <f t="shared" si="57"/>
        <v>35</v>
      </c>
      <c r="I1225" s="8">
        <f t="shared" si="58"/>
        <v>112</v>
      </c>
      <c r="J1225" s="1" t="str">
        <f t="shared" si="59"/>
        <v>绿色</v>
      </c>
    </row>
    <row r="1226" ht="24.95" customHeight="1" spans="1:10">
      <c r="A1226" s="1" t="s">
        <v>2505</v>
      </c>
      <c r="B1226" s="2" t="s">
        <v>471</v>
      </c>
      <c r="C1226" s="2" t="s">
        <v>2506</v>
      </c>
      <c r="D1226" s="2" t="s">
        <v>2494</v>
      </c>
      <c r="E1226" s="2" t="s">
        <v>141</v>
      </c>
      <c r="F1226" s="5">
        <v>100</v>
      </c>
      <c r="G1226" s="6">
        <v>65</v>
      </c>
      <c r="H1226" s="7">
        <f t="shared" si="57"/>
        <v>35</v>
      </c>
      <c r="I1226" s="8">
        <f t="shared" si="58"/>
        <v>28</v>
      </c>
      <c r="J1226" s="1" t="str">
        <f t="shared" si="59"/>
        <v>黄色</v>
      </c>
    </row>
    <row r="1227" ht="24.95" customHeight="1" spans="1:10">
      <c r="A1227" s="1" t="s">
        <v>2507</v>
      </c>
      <c r="B1227" s="2" t="s">
        <v>471</v>
      </c>
      <c r="C1227" s="2" t="s">
        <v>2508</v>
      </c>
      <c r="D1227" s="2" t="s">
        <v>2494</v>
      </c>
      <c r="E1227" s="2" t="s">
        <v>141</v>
      </c>
      <c r="F1227" s="5">
        <v>100</v>
      </c>
      <c r="G1227" s="6">
        <v>65</v>
      </c>
      <c r="H1227" s="7">
        <f t="shared" si="57"/>
        <v>35</v>
      </c>
      <c r="I1227" s="8">
        <f t="shared" si="58"/>
        <v>28</v>
      </c>
      <c r="J1227" s="1" t="str">
        <f t="shared" si="59"/>
        <v>黄色</v>
      </c>
    </row>
    <row r="1228" ht="24.95" customHeight="1" spans="1:10">
      <c r="A1228" s="1" t="s">
        <v>2509</v>
      </c>
      <c r="B1228" s="2" t="s">
        <v>471</v>
      </c>
      <c r="C1228" s="2" t="s">
        <v>2510</v>
      </c>
      <c r="D1228" s="2" t="s">
        <v>2494</v>
      </c>
      <c r="E1228" s="2" t="s">
        <v>141</v>
      </c>
      <c r="F1228" s="5">
        <v>100</v>
      </c>
      <c r="G1228" s="6">
        <v>39.09</v>
      </c>
      <c r="H1228" s="7">
        <f t="shared" si="57"/>
        <v>60.91</v>
      </c>
      <c r="I1228" s="8">
        <f t="shared" si="58"/>
        <v>48.728</v>
      </c>
      <c r="J1228" s="1" t="str">
        <f t="shared" si="59"/>
        <v>绿色</v>
      </c>
    </row>
    <row r="1229" ht="24.95" customHeight="1" spans="1:10">
      <c r="A1229" s="1" t="s">
        <v>2511</v>
      </c>
      <c r="B1229" s="2" t="s">
        <v>471</v>
      </c>
      <c r="C1229" s="2" t="s">
        <v>2512</v>
      </c>
      <c r="D1229" s="2" t="s">
        <v>2494</v>
      </c>
      <c r="E1229" s="2" t="s">
        <v>141</v>
      </c>
      <c r="F1229" s="5">
        <v>50</v>
      </c>
      <c r="G1229" s="6">
        <v>85.11</v>
      </c>
      <c r="H1229" s="7">
        <f t="shared" si="57"/>
        <v>14.89</v>
      </c>
      <c r="I1229" s="8">
        <f t="shared" si="58"/>
        <v>5.956</v>
      </c>
      <c r="J1229" s="1" t="str">
        <f t="shared" si="59"/>
        <v>黄色</v>
      </c>
    </row>
    <row r="1230" ht="24.95" customHeight="1" spans="1:10">
      <c r="A1230" s="1" t="s">
        <v>2513</v>
      </c>
      <c r="B1230" s="2" t="s">
        <v>471</v>
      </c>
      <c r="C1230" s="2" t="s">
        <v>2514</v>
      </c>
      <c r="D1230" s="2" t="s">
        <v>2494</v>
      </c>
      <c r="E1230" s="2" t="s">
        <v>141</v>
      </c>
      <c r="F1230" s="5">
        <v>315</v>
      </c>
      <c r="G1230" s="6">
        <v>14.87</v>
      </c>
      <c r="H1230" s="7">
        <f t="shared" si="57"/>
        <v>85.13</v>
      </c>
      <c r="I1230" s="8">
        <f t="shared" si="58"/>
        <v>214.5276</v>
      </c>
      <c r="J1230" s="1" t="str">
        <f t="shared" si="59"/>
        <v>绿色</v>
      </c>
    </row>
    <row r="1231" ht="24.95" customHeight="1" spans="1:10">
      <c r="A1231" s="1" t="s">
        <v>2515</v>
      </c>
      <c r="B1231" s="2" t="s">
        <v>471</v>
      </c>
      <c r="C1231" s="2" t="s">
        <v>2516</v>
      </c>
      <c r="D1231" s="2" t="s">
        <v>2494</v>
      </c>
      <c r="E1231" s="2" t="s">
        <v>141</v>
      </c>
      <c r="F1231" s="5">
        <v>100</v>
      </c>
      <c r="G1231" s="6">
        <v>14.89</v>
      </c>
      <c r="H1231" s="7">
        <f t="shared" si="57"/>
        <v>85.11</v>
      </c>
      <c r="I1231" s="8">
        <f t="shared" si="58"/>
        <v>68.088</v>
      </c>
      <c r="J1231" s="1" t="str">
        <f t="shared" si="59"/>
        <v>绿色</v>
      </c>
    </row>
    <row r="1232" ht="24.95" customHeight="1" spans="1:10">
      <c r="A1232" s="1" t="s">
        <v>2517</v>
      </c>
      <c r="B1232" s="2" t="s">
        <v>471</v>
      </c>
      <c r="C1232" s="2" t="s">
        <v>2518</v>
      </c>
      <c r="D1232" s="2" t="s">
        <v>2494</v>
      </c>
      <c r="E1232" s="2" t="s">
        <v>141</v>
      </c>
      <c r="F1232" s="5">
        <v>100</v>
      </c>
      <c r="G1232" s="6">
        <v>18.41</v>
      </c>
      <c r="H1232" s="7">
        <f t="shared" si="57"/>
        <v>81.59</v>
      </c>
      <c r="I1232" s="8">
        <f t="shared" si="58"/>
        <v>65.272</v>
      </c>
      <c r="J1232" s="1" t="str">
        <f t="shared" si="59"/>
        <v>绿色</v>
      </c>
    </row>
    <row r="1233" ht="24.95" customHeight="1" spans="1:10">
      <c r="A1233" s="1" t="s">
        <v>2519</v>
      </c>
      <c r="B1233" s="2" t="s">
        <v>471</v>
      </c>
      <c r="C1233" s="2" t="s">
        <v>2520</v>
      </c>
      <c r="D1233" s="2" t="s">
        <v>2494</v>
      </c>
      <c r="E1233" s="2" t="s">
        <v>141</v>
      </c>
      <c r="F1233" s="5">
        <v>100</v>
      </c>
      <c r="G1233" s="6">
        <v>22.78</v>
      </c>
      <c r="H1233" s="7">
        <f t="shared" si="57"/>
        <v>77.22</v>
      </c>
      <c r="I1233" s="8">
        <f t="shared" si="58"/>
        <v>61.776</v>
      </c>
      <c r="J1233" s="1" t="str">
        <f t="shared" si="59"/>
        <v>绿色</v>
      </c>
    </row>
    <row r="1234" ht="24.95" customHeight="1" spans="1:10">
      <c r="A1234" s="1" t="s">
        <v>2521</v>
      </c>
      <c r="B1234" s="2" t="s">
        <v>471</v>
      </c>
      <c r="C1234" s="2" t="s">
        <v>2522</v>
      </c>
      <c r="D1234" s="2" t="s">
        <v>2494</v>
      </c>
      <c r="E1234" s="2" t="s">
        <v>141</v>
      </c>
      <c r="F1234" s="5">
        <v>100</v>
      </c>
      <c r="G1234" s="6">
        <v>34.35</v>
      </c>
      <c r="H1234" s="7">
        <f t="shared" si="57"/>
        <v>65.65</v>
      </c>
      <c r="I1234" s="8">
        <f t="shared" si="58"/>
        <v>52.52</v>
      </c>
      <c r="J1234" s="1" t="str">
        <f t="shared" si="59"/>
        <v>绿色</v>
      </c>
    </row>
    <row r="1235" ht="24.95" customHeight="1" spans="1:10">
      <c r="A1235" s="1" t="s">
        <v>2523</v>
      </c>
      <c r="B1235" s="2" t="s">
        <v>471</v>
      </c>
      <c r="C1235" s="2" t="s">
        <v>2524</v>
      </c>
      <c r="D1235" s="2" t="s">
        <v>2494</v>
      </c>
      <c r="E1235" s="2" t="s">
        <v>141</v>
      </c>
      <c r="F1235" s="5">
        <v>100</v>
      </c>
      <c r="G1235" s="6">
        <v>37.18</v>
      </c>
      <c r="H1235" s="7">
        <f t="shared" si="57"/>
        <v>62.82</v>
      </c>
      <c r="I1235" s="8">
        <f t="shared" si="58"/>
        <v>50.256</v>
      </c>
      <c r="J1235" s="1" t="str">
        <f t="shared" si="59"/>
        <v>绿色</v>
      </c>
    </row>
    <row r="1236" ht="24.95" customHeight="1" spans="1:10">
      <c r="A1236" s="1" t="s">
        <v>2525</v>
      </c>
      <c r="B1236" s="2" t="s">
        <v>471</v>
      </c>
      <c r="C1236" s="2" t="s">
        <v>2526</v>
      </c>
      <c r="D1236" s="2" t="s">
        <v>2494</v>
      </c>
      <c r="E1236" s="2" t="s">
        <v>141</v>
      </c>
      <c r="F1236" s="5">
        <v>315</v>
      </c>
      <c r="G1236" s="6">
        <v>45.82</v>
      </c>
      <c r="H1236" s="7">
        <f t="shared" si="57"/>
        <v>54.18</v>
      </c>
      <c r="I1236" s="8">
        <f t="shared" si="58"/>
        <v>136.5336</v>
      </c>
      <c r="J1236" s="1" t="str">
        <f t="shared" si="59"/>
        <v>绿色</v>
      </c>
    </row>
    <row r="1237" ht="24.95" customHeight="1" spans="1:10">
      <c r="A1237" s="1" t="s">
        <v>2527</v>
      </c>
      <c r="B1237" s="2" t="s">
        <v>471</v>
      </c>
      <c r="C1237" s="2" t="s">
        <v>2528</v>
      </c>
      <c r="D1237" s="2" t="s">
        <v>2494</v>
      </c>
      <c r="E1237" s="2" t="s">
        <v>141</v>
      </c>
      <c r="F1237" s="5">
        <v>80</v>
      </c>
      <c r="G1237" s="6">
        <v>91.61</v>
      </c>
      <c r="H1237" s="7">
        <f t="shared" si="57"/>
        <v>8.39</v>
      </c>
      <c r="I1237" s="8">
        <f t="shared" si="58"/>
        <v>5.3696</v>
      </c>
      <c r="J1237" s="1" t="str">
        <f t="shared" si="59"/>
        <v>黄色</v>
      </c>
    </row>
    <row r="1238" ht="24.95" customHeight="1" spans="1:10">
      <c r="A1238" s="1" t="s">
        <v>2529</v>
      </c>
      <c r="B1238" s="2" t="s">
        <v>471</v>
      </c>
      <c r="C1238" s="2" t="s">
        <v>2530</v>
      </c>
      <c r="D1238" s="2" t="s">
        <v>2494</v>
      </c>
      <c r="E1238" s="2" t="s">
        <v>141</v>
      </c>
      <c r="F1238" s="5">
        <v>200</v>
      </c>
      <c r="G1238" s="6">
        <v>70</v>
      </c>
      <c r="H1238" s="7">
        <f t="shared" si="57"/>
        <v>30</v>
      </c>
      <c r="I1238" s="8">
        <f t="shared" si="58"/>
        <v>48</v>
      </c>
      <c r="J1238" s="1" t="str">
        <f t="shared" si="59"/>
        <v>绿色</v>
      </c>
    </row>
    <row r="1239" ht="24.95" customHeight="1" spans="1:10">
      <c r="A1239" s="1" t="s">
        <v>2531</v>
      </c>
      <c r="B1239" s="2" t="s">
        <v>471</v>
      </c>
      <c r="C1239" s="2" t="s">
        <v>2532</v>
      </c>
      <c r="D1239" s="2" t="s">
        <v>2494</v>
      </c>
      <c r="E1239" s="2" t="s">
        <v>141</v>
      </c>
      <c r="F1239" s="5">
        <v>315</v>
      </c>
      <c r="G1239" s="6">
        <v>23.84</v>
      </c>
      <c r="H1239" s="7">
        <f t="shared" si="57"/>
        <v>76.16</v>
      </c>
      <c r="I1239" s="8">
        <f t="shared" si="58"/>
        <v>191.9232</v>
      </c>
      <c r="J1239" s="1" t="str">
        <f t="shared" si="59"/>
        <v>绿色</v>
      </c>
    </row>
    <row r="1240" ht="24.95" customHeight="1" spans="1:10">
      <c r="A1240" s="1" t="s">
        <v>2533</v>
      </c>
      <c r="B1240" s="2" t="s">
        <v>471</v>
      </c>
      <c r="C1240" s="2" t="s">
        <v>2534</v>
      </c>
      <c r="D1240" s="2" t="s">
        <v>2494</v>
      </c>
      <c r="E1240" s="2" t="s">
        <v>141</v>
      </c>
      <c r="F1240" s="5">
        <v>100</v>
      </c>
      <c r="G1240" s="6">
        <v>27.25</v>
      </c>
      <c r="H1240" s="7">
        <f t="shared" si="57"/>
        <v>72.75</v>
      </c>
      <c r="I1240" s="8">
        <f t="shared" si="58"/>
        <v>58.2</v>
      </c>
      <c r="J1240" s="1" t="str">
        <f t="shared" si="59"/>
        <v>绿色</v>
      </c>
    </row>
    <row r="1241" ht="24.95" customHeight="1" spans="1:10">
      <c r="A1241" s="1" t="s">
        <v>2535</v>
      </c>
      <c r="B1241" s="2" t="s">
        <v>471</v>
      </c>
      <c r="C1241" s="2" t="s">
        <v>2536</v>
      </c>
      <c r="D1241" s="2" t="s">
        <v>2494</v>
      </c>
      <c r="E1241" s="2" t="s">
        <v>141</v>
      </c>
      <c r="F1241" s="5">
        <v>315</v>
      </c>
      <c r="G1241" s="6">
        <v>30.53</v>
      </c>
      <c r="H1241" s="7">
        <f t="shared" si="57"/>
        <v>69.47</v>
      </c>
      <c r="I1241" s="8">
        <f t="shared" si="58"/>
        <v>175.0644</v>
      </c>
      <c r="J1241" s="1" t="str">
        <f t="shared" si="59"/>
        <v>绿色</v>
      </c>
    </row>
    <row r="1242" ht="24.95" customHeight="1" spans="1:10">
      <c r="A1242" s="1" t="s">
        <v>2537</v>
      </c>
      <c r="B1242" s="2" t="s">
        <v>471</v>
      </c>
      <c r="C1242" s="2" t="s">
        <v>2538</v>
      </c>
      <c r="D1242" s="2" t="s">
        <v>2494</v>
      </c>
      <c r="E1242" s="2" t="s">
        <v>141</v>
      </c>
      <c r="F1242" s="5">
        <v>100</v>
      </c>
      <c r="G1242" s="6">
        <v>65</v>
      </c>
      <c r="H1242" s="7">
        <f t="shared" si="57"/>
        <v>35</v>
      </c>
      <c r="I1242" s="8">
        <f t="shared" si="58"/>
        <v>28</v>
      </c>
      <c r="J1242" s="1" t="str">
        <f t="shared" si="59"/>
        <v>黄色</v>
      </c>
    </row>
    <row r="1243" ht="24.95" customHeight="1" spans="1:10">
      <c r="A1243" s="1" t="s">
        <v>2539</v>
      </c>
      <c r="B1243" s="2" t="s">
        <v>471</v>
      </c>
      <c r="C1243" s="2" t="s">
        <v>2540</v>
      </c>
      <c r="D1243" s="2" t="s">
        <v>2494</v>
      </c>
      <c r="E1243" s="2" t="s">
        <v>141</v>
      </c>
      <c r="F1243" s="5">
        <v>100</v>
      </c>
      <c r="G1243" s="6">
        <v>46.4</v>
      </c>
      <c r="H1243" s="7">
        <f t="shared" si="57"/>
        <v>53.6</v>
      </c>
      <c r="I1243" s="8">
        <f t="shared" si="58"/>
        <v>42.88</v>
      </c>
      <c r="J1243" s="1" t="str">
        <f t="shared" si="59"/>
        <v>绿色</v>
      </c>
    </row>
    <row r="1244" ht="24.95" customHeight="1" spans="1:10">
      <c r="A1244" s="1" t="s">
        <v>2541</v>
      </c>
      <c r="B1244" s="2" t="s">
        <v>471</v>
      </c>
      <c r="C1244" s="2" t="s">
        <v>2542</v>
      </c>
      <c r="D1244" s="2" t="s">
        <v>2494</v>
      </c>
      <c r="E1244" s="2" t="s">
        <v>141</v>
      </c>
      <c r="F1244" s="5">
        <v>100</v>
      </c>
      <c r="G1244" s="6">
        <v>65</v>
      </c>
      <c r="H1244" s="7">
        <f t="shared" si="57"/>
        <v>35</v>
      </c>
      <c r="I1244" s="8">
        <f t="shared" si="58"/>
        <v>28</v>
      </c>
      <c r="J1244" s="1" t="str">
        <f t="shared" si="59"/>
        <v>黄色</v>
      </c>
    </row>
    <row r="1245" ht="24.95" customHeight="1" spans="1:10">
      <c r="A1245" s="1" t="s">
        <v>2543</v>
      </c>
      <c r="B1245" s="2" t="s">
        <v>471</v>
      </c>
      <c r="C1245" s="2" t="s">
        <v>2544</v>
      </c>
      <c r="D1245" s="2" t="s">
        <v>2494</v>
      </c>
      <c r="E1245" s="2" t="s">
        <v>141</v>
      </c>
      <c r="F1245" s="5">
        <v>100</v>
      </c>
      <c r="G1245" s="6">
        <v>97.37</v>
      </c>
      <c r="H1245" s="7">
        <f t="shared" si="57"/>
        <v>2.63</v>
      </c>
      <c r="I1245" s="8">
        <f t="shared" si="58"/>
        <v>2.104</v>
      </c>
      <c r="J1245" s="1" t="str">
        <f t="shared" si="59"/>
        <v>黄色</v>
      </c>
    </row>
    <row r="1246" ht="24.95" customHeight="1" spans="1:10">
      <c r="A1246" s="1" t="s">
        <v>2545</v>
      </c>
      <c r="B1246" s="2" t="s">
        <v>471</v>
      </c>
      <c r="C1246" s="2" t="s">
        <v>2546</v>
      </c>
      <c r="D1246" s="2" t="s">
        <v>2494</v>
      </c>
      <c r="E1246" s="2" t="s">
        <v>141</v>
      </c>
      <c r="F1246" s="5">
        <v>200</v>
      </c>
      <c r="G1246" s="6">
        <v>25.03</v>
      </c>
      <c r="H1246" s="7">
        <f t="shared" si="57"/>
        <v>74.97</v>
      </c>
      <c r="I1246" s="8">
        <f t="shared" si="58"/>
        <v>119.952</v>
      </c>
      <c r="J1246" s="1" t="str">
        <f t="shared" si="59"/>
        <v>绿色</v>
      </c>
    </row>
    <row r="1247" ht="24.95" customHeight="1" spans="1:10">
      <c r="A1247" s="1" t="s">
        <v>2547</v>
      </c>
      <c r="B1247" s="2" t="s">
        <v>471</v>
      </c>
      <c r="C1247" s="2" t="s">
        <v>2548</v>
      </c>
      <c r="D1247" s="2" t="s">
        <v>2494</v>
      </c>
      <c r="E1247" s="2" t="s">
        <v>141</v>
      </c>
      <c r="F1247" s="5">
        <v>100</v>
      </c>
      <c r="G1247" s="6">
        <v>59.1</v>
      </c>
      <c r="H1247" s="7">
        <f t="shared" si="57"/>
        <v>40.9</v>
      </c>
      <c r="I1247" s="8">
        <f t="shared" si="58"/>
        <v>32.72</v>
      </c>
      <c r="J1247" s="1" t="str">
        <f t="shared" si="59"/>
        <v>绿色</v>
      </c>
    </row>
    <row r="1248" ht="24.95" customHeight="1" spans="1:10">
      <c r="A1248" s="1" t="s">
        <v>2549</v>
      </c>
      <c r="B1248" s="2" t="s">
        <v>471</v>
      </c>
      <c r="C1248" s="2" t="s">
        <v>2550</v>
      </c>
      <c r="D1248" s="2" t="s">
        <v>2494</v>
      </c>
      <c r="E1248" s="2" t="s">
        <v>141</v>
      </c>
      <c r="F1248" s="5">
        <v>100</v>
      </c>
      <c r="G1248" s="6">
        <v>42.39</v>
      </c>
      <c r="H1248" s="7">
        <f t="shared" si="57"/>
        <v>57.61</v>
      </c>
      <c r="I1248" s="8">
        <f t="shared" si="58"/>
        <v>46.088</v>
      </c>
      <c r="J1248" s="1" t="str">
        <f t="shared" si="59"/>
        <v>绿色</v>
      </c>
    </row>
    <row r="1249" ht="24.95" customHeight="1" spans="1:10">
      <c r="A1249" s="1" t="s">
        <v>2551</v>
      </c>
      <c r="B1249" s="2" t="s">
        <v>471</v>
      </c>
      <c r="C1249" s="2" t="s">
        <v>2552</v>
      </c>
      <c r="D1249" s="2" t="s">
        <v>2494</v>
      </c>
      <c r="E1249" s="2" t="s">
        <v>141</v>
      </c>
      <c r="F1249" s="5">
        <v>100</v>
      </c>
      <c r="G1249" s="6">
        <v>32.11</v>
      </c>
      <c r="H1249" s="7">
        <f t="shared" si="57"/>
        <v>67.89</v>
      </c>
      <c r="I1249" s="8">
        <f t="shared" si="58"/>
        <v>54.312</v>
      </c>
      <c r="J1249" s="1" t="str">
        <f t="shared" si="59"/>
        <v>绿色</v>
      </c>
    </row>
    <row r="1250" ht="24.95" customHeight="1" spans="1:10">
      <c r="A1250" s="1" t="s">
        <v>2553</v>
      </c>
      <c r="B1250" s="2" t="s">
        <v>471</v>
      </c>
      <c r="C1250" s="2" t="s">
        <v>2554</v>
      </c>
      <c r="D1250" s="2" t="s">
        <v>2494</v>
      </c>
      <c r="E1250" s="2" t="s">
        <v>141</v>
      </c>
      <c r="F1250" s="5">
        <v>50</v>
      </c>
      <c r="G1250" s="6">
        <v>109.78</v>
      </c>
      <c r="H1250" s="7">
        <f t="shared" si="57"/>
        <v>-9.78</v>
      </c>
      <c r="I1250" s="8">
        <f t="shared" si="58"/>
        <v>-3.912</v>
      </c>
      <c r="J1250" s="1" t="str">
        <f t="shared" si="59"/>
        <v>红色</v>
      </c>
    </row>
    <row r="1251" ht="24.95" customHeight="1" spans="1:10">
      <c r="A1251" s="1" t="s">
        <v>2555</v>
      </c>
      <c r="B1251" s="2" t="s">
        <v>471</v>
      </c>
      <c r="C1251" s="2" t="s">
        <v>2556</v>
      </c>
      <c r="D1251" s="2" t="s">
        <v>2494</v>
      </c>
      <c r="E1251" s="2" t="s">
        <v>141</v>
      </c>
      <c r="F1251" s="5">
        <v>200</v>
      </c>
      <c r="G1251" s="6">
        <v>65.84</v>
      </c>
      <c r="H1251" s="7">
        <f t="shared" si="57"/>
        <v>34.16</v>
      </c>
      <c r="I1251" s="8">
        <f t="shared" si="58"/>
        <v>54.656</v>
      </c>
      <c r="J1251" s="1" t="str">
        <f t="shared" si="59"/>
        <v>绿色</v>
      </c>
    </row>
    <row r="1252" ht="24.95" customHeight="1" spans="1:10">
      <c r="A1252" s="1" t="s">
        <v>2557</v>
      </c>
      <c r="B1252" s="2" t="s">
        <v>471</v>
      </c>
      <c r="C1252" s="2" t="s">
        <v>2558</v>
      </c>
      <c r="D1252" s="2" t="s">
        <v>2494</v>
      </c>
      <c r="E1252" s="2" t="s">
        <v>141</v>
      </c>
      <c r="F1252" s="5">
        <v>100</v>
      </c>
      <c r="G1252" s="6">
        <v>57.65</v>
      </c>
      <c r="H1252" s="7">
        <f t="shared" si="57"/>
        <v>42.35</v>
      </c>
      <c r="I1252" s="8">
        <f t="shared" si="58"/>
        <v>33.88</v>
      </c>
      <c r="J1252" s="1" t="str">
        <f t="shared" si="59"/>
        <v>绿色</v>
      </c>
    </row>
    <row r="1253" ht="24.95" customHeight="1" spans="1:10">
      <c r="A1253" s="1" t="s">
        <v>2559</v>
      </c>
      <c r="B1253" s="2" t="s">
        <v>471</v>
      </c>
      <c r="C1253" s="2" t="s">
        <v>2560</v>
      </c>
      <c r="D1253" s="2" t="s">
        <v>2494</v>
      </c>
      <c r="E1253" s="2" t="s">
        <v>141</v>
      </c>
      <c r="F1253" s="5">
        <v>200</v>
      </c>
      <c r="G1253" s="6">
        <v>13.57</v>
      </c>
      <c r="H1253" s="7">
        <f t="shared" si="57"/>
        <v>86.43</v>
      </c>
      <c r="I1253" s="8">
        <f t="shared" si="58"/>
        <v>138.288</v>
      </c>
      <c r="J1253" s="1" t="str">
        <f t="shared" si="59"/>
        <v>绿色</v>
      </c>
    </row>
    <row r="1254" ht="24.95" customHeight="1" spans="1:10">
      <c r="A1254" s="1" t="s">
        <v>2561</v>
      </c>
      <c r="B1254" s="2" t="s">
        <v>471</v>
      </c>
      <c r="C1254" s="2" t="s">
        <v>2562</v>
      </c>
      <c r="D1254" s="2" t="s">
        <v>2494</v>
      </c>
      <c r="E1254" s="2" t="s">
        <v>141</v>
      </c>
      <c r="F1254" s="5">
        <v>50</v>
      </c>
      <c r="G1254" s="6">
        <v>72.19</v>
      </c>
      <c r="H1254" s="7">
        <f t="shared" si="57"/>
        <v>27.81</v>
      </c>
      <c r="I1254" s="8">
        <f t="shared" si="58"/>
        <v>11.124</v>
      </c>
      <c r="J1254" s="1" t="str">
        <f t="shared" si="59"/>
        <v>黄色</v>
      </c>
    </row>
    <row r="1255" ht="24.95" customHeight="1" spans="1:10">
      <c r="A1255" s="1" t="s">
        <v>2563</v>
      </c>
      <c r="B1255" s="2" t="s">
        <v>471</v>
      </c>
      <c r="C1255" s="2" t="s">
        <v>2564</v>
      </c>
      <c r="D1255" s="2" t="s">
        <v>2494</v>
      </c>
      <c r="E1255" s="2" t="s">
        <v>141</v>
      </c>
      <c r="F1255" s="5">
        <v>50</v>
      </c>
      <c r="G1255" s="6">
        <v>32.11</v>
      </c>
      <c r="H1255" s="7">
        <f t="shared" si="57"/>
        <v>67.89</v>
      </c>
      <c r="I1255" s="8">
        <f t="shared" si="58"/>
        <v>27.156</v>
      </c>
      <c r="J1255" s="1" t="str">
        <f t="shared" si="59"/>
        <v>黄色</v>
      </c>
    </row>
    <row r="1256" ht="24.95" customHeight="1" spans="1:10">
      <c r="A1256" s="1" t="s">
        <v>2565</v>
      </c>
      <c r="B1256" s="2" t="s">
        <v>471</v>
      </c>
      <c r="C1256" s="2" t="s">
        <v>2566</v>
      </c>
      <c r="D1256" s="2" t="s">
        <v>2494</v>
      </c>
      <c r="E1256" s="2" t="s">
        <v>141</v>
      </c>
      <c r="F1256" s="5">
        <v>100</v>
      </c>
      <c r="G1256" s="6">
        <v>91.32</v>
      </c>
      <c r="H1256" s="7">
        <f t="shared" si="57"/>
        <v>8.68000000000001</v>
      </c>
      <c r="I1256" s="8">
        <f t="shared" si="58"/>
        <v>6.94400000000001</v>
      </c>
      <c r="J1256" s="1" t="str">
        <f t="shared" si="59"/>
        <v>黄色</v>
      </c>
    </row>
    <row r="1257" ht="24.95" customHeight="1" spans="1:10">
      <c r="A1257" s="1" t="s">
        <v>2567</v>
      </c>
      <c r="B1257" s="2" t="s">
        <v>471</v>
      </c>
      <c r="C1257" s="2" t="s">
        <v>2568</v>
      </c>
      <c r="D1257" s="2" t="s">
        <v>2494</v>
      </c>
      <c r="E1257" s="2" t="s">
        <v>141</v>
      </c>
      <c r="F1257" s="5">
        <v>50</v>
      </c>
      <c r="G1257" s="6">
        <v>58.83</v>
      </c>
      <c r="H1257" s="7">
        <f t="shared" si="57"/>
        <v>41.17</v>
      </c>
      <c r="I1257" s="8">
        <f t="shared" si="58"/>
        <v>16.468</v>
      </c>
      <c r="J1257" s="1" t="str">
        <f t="shared" si="59"/>
        <v>黄色</v>
      </c>
    </row>
    <row r="1258" ht="24.95" customHeight="1" spans="1:10">
      <c r="A1258" s="1" t="s">
        <v>2569</v>
      </c>
      <c r="B1258" s="2" t="s">
        <v>471</v>
      </c>
      <c r="C1258" s="2" t="s">
        <v>2570</v>
      </c>
      <c r="D1258" s="2" t="s">
        <v>2494</v>
      </c>
      <c r="E1258" s="2" t="s">
        <v>141</v>
      </c>
      <c r="F1258" s="5">
        <v>250</v>
      </c>
      <c r="G1258" s="6">
        <v>25.74</v>
      </c>
      <c r="H1258" s="7">
        <f t="shared" si="57"/>
        <v>74.26</v>
      </c>
      <c r="I1258" s="8">
        <f t="shared" si="58"/>
        <v>148.52</v>
      </c>
      <c r="J1258" s="1" t="str">
        <f t="shared" si="59"/>
        <v>绿色</v>
      </c>
    </row>
    <row r="1259" ht="24.95" customHeight="1" spans="1:10">
      <c r="A1259" s="1" t="s">
        <v>2571</v>
      </c>
      <c r="B1259" s="2" t="s">
        <v>471</v>
      </c>
      <c r="C1259" s="2" t="s">
        <v>2572</v>
      </c>
      <c r="D1259" s="2" t="s">
        <v>2494</v>
      </c>
      <c r="E1259" s="2" t="s">
        <v>141</v>
      </c>
      <c r="F1259" s="5">
        <v>80</v>
      </c>
      <c r="G1259" s="6">
        <v>28.2</v>
      </c>
      <c r="H1259" s="7">
        <f t="shared" si="57"/>
        <v>71.8</v>
      </c>
      <c r="I1259" s="8">
        <f t="shared" si="58"/>
        <v>45.952</v>
      </c>
      <c r="J1259" s="1" t="str">
        <f t="shared" si="59"/>
        <v>绿色</v>
      </c>
    </row>
    <row r="1260" ht="24.95" customHeight="1" spans="1:10">
      <c r="A1260" s="1" t="s">
        <v>2573</v>
      </c>
      <c r="B1260" s="2" t="s">
        <v>471</v>
      </c>
      <c r="C1260" s="2" t="s">
        <v>2574</v>
      </c>
      <c r="D1260" s="2" t="s">
        <v>2494</v>
      </c>
      <c r="E1260" s="2" t="s">
        <v>141</v>
      </c>
      <c r="F1260" s="5">
        <v>50</v>
      </c>
      <c r="G1260" s="6">
        <v>66.38</v>
      </c>
      <c r="H1260" s="7">
        <f t="shared" si="57"/>
        <v>33.62</v>
      </c>
      <c r="I1260" s="8">
        <f t="shared" si="58"/>
        <v>13.448</v>
      </c>
      <c r="J1260" s="1" t="str">
        <f t="shared" si="59"/>
        <v>黄色</v>
      </c>
    </row>
    <row r="1261" ht="24.95" customHeight="1" spans="1:10">
      <c r="A1261" s="1" t="s">
        <v>2575</v>
      </c>
      <c r="B1261" s="2" t="s">
        <v>471</v>
      </c>
      <c r="C1261" s="2" t="s">
        <v>2576</v>
      </c>
      <c r="D1261" s="2" t="s">
        <v>2494</v>
      </c>
      <c r="E1261" s="2" t="s">
        <v>141</v>
      </c>
      <c r="F1261" s="5">
        <v>100</v>
      </c>
      <c r="G1261" s="6">
        <v>22.79</v>
      </c>
      <c r="H1261" s="7">
        <f t="shared" si="57"/>
        <v>77.21</v>
      </c>
      <c r="I1261" s="8">
        <f t="shared" si="58"/>
        <v>61.768</v>
      </c>
      <c r="J1261" s="1" t="str">
        <f t="shared" si="59"/>
        <v>绿色</v>
      </c>
    </row>
    <row r="1262" ht="24.95" customHeight="1" spans="1:10">
      <c r="A1262" s="1" t="s">
        <v>2577</v>
      </c>
      <c r="B1262" s="2" t="s">
        <v>471</v>
      </c>
      <c r="C1262" s="2" t="s">
        <v>2578</v>
      </c>
      <c r="D1262" s="2" t="s">
        <v>2494</v>
      </c>
      <c r="E1262" s="2" t="s">
        <v>141</v>
      </c>
      <c r="F1262" s="5">
        <v>50</v>
      </c>
      <c r="G1262" s="6">
        <v>87.71</v>
      </c>
      <c r="H1262" s="7">
        <f t="shared" si="57"/>
        <v>12.29</v>
      </c>
      <c r="I1262" s="8">
        <f t="shared" si="58"/>
        <v>4.916</v>
      </c>
      <c r="J1262" s="1" t="str">
        <f t="shared" si="59"/>
        <v>黄色</v>
      </c>
    </row>
    <row r="1263" ht="24.95" customHeight="1" spans="1:10">
      <c r="A1263" s="1" t="s">
        <v>2579</v>
      </c>
      <c r="B1263" s="2" t="s">
        <v>471</v>
      </c>
      <c r="C1263" s="2" t="s">
        <v>2580</v>
      </c>
      <c r="D1263" s="2" t="s">
        <v>2494</v>
      </c>
      <c r="E1263" s="2" t="s">
        <v>141</v>
      </c>
      <c r="F1263" s="5">
        <v>100</v>
      </c>
      <c r="G1263" s="6">
        <v>47.6</v>
      </c>
      <c r="H1263" s="7">
        <f t="shared" si="57"/>
        <v>52.4</v>
      </c>
      <c r="I1263" s="8">
        <f t="shared" si="58"/>
        <v>41.92</v>
      </c>
      <c r="J1263" s="1" t="str">
        <f t="shared" si="59"/>
        <v>绿色</v>
      </c>
    </row>
    <row r="1264" ht="24.95" customHeight="1" spans="1:10">
      <c r="A1264" s="1" t="s">
        <v>2581</v>
      </c>
      <c r="B1264" s="2" t="s">
        <v>471</v>
      </c>
      <c r="C1264" s="2" t="s">
        <v>2582</v>
      </c>
      <c r="D1264" s="2" t="s">
        <v>2494</v>
      </c>
      <c r="E1264" s="2" t="s">
        <v>141</v>
      </c>
      <c r="F1264" s="5">
        <v>100</v>
      </c>
      <c r="G1264" s="6">
        <v>60.41</v>
      </c>
      <c r="H1264" s="7">
        <f t="shared" si="57"/>
        <v>39.59</v>
      </c>
      <c r="I1264" s="8">
        <f t="shared" si="58"/>
        <v>31.672</v>
      </c>
      <c r="J1264" s="1" t="str">
        <f t="shared" si="59"/>
        <v>绿色</v>
      </c>
    </row>
    <row r="1265" ht="24.95" customHeight="1" spans="1:10">
      <c r="A1265" s="1" t="s">
        <v>2583</v>
      </c>
      <c r="B1265" s="2" t="s">
        <v>471</v>
      </c>
      <c r="C1265" s="2" t="s">
        <v>2584</v>
      </c>
      <c r="D1265" s="2" t="s">
        <v>2494</v>
      </c>
      <c r="E1265" s="2" t="s">
        <v>141</v>
      </c>
      <c r="F1265" s="5">
        <v>100</v>
      </c>
      <c r="G1265" s="6">
        <v>23.93</v>
      </c>
      <c r="H1265" s="7">
        <f t="shared" si="57"/>
        <v>76.07</v>
      </c>
      <c r="I1265" s="8">
        <f t="shared" si="58"/>
        <v>60.856</v>
      </c>
      <c r="J1265" s="1" t="str">
        <f t="shared" si="59"/>
        <v>绿色</v>
      </c>
    </row>
    <row r="1266" ht="24.95" customHeight="1" spans="1:10">
      <c r="A1266" s="1" t="s">
        <v>2585</v>
      </c>
      <c r="B1266" s="2" t="s">
        <v>471</v>
      </c>
      <c r="C1266" s="2" t="s">
        <v>2508</v>
      </c>
      <c r="D1266" s="2" t="s">
        <v>2494</v>
      </c>
      <c r="E1266" s="2" t="s">
        <v>141</v>
      </c>
      <c r="F1266" s="5">
        <v>100</v>
      </c>
      <c r="G1266" s="6">
        <v>96.05</v>
      </c>
      <c r="H1266" s="7">
        <f t="shared" si="57"/>
        <v>3.95</v>
      </c>
      <c r="I1266" s="8">
        <f t="shared" si="58"/>
        <v>3.16</v>
      </c>
      <c r="J1266" s="1" t="str">
        <f t="shared" si="59"/>
        <v>黄色</v>
      </c>
    </row>
    <row r="1267" ht="24.95" customHeight="1" spans="1:10">
      <c r="A1267" s="1" t="s">
        <v>2586</v>
      </c>
      <c r="B1267" s="2" t="s">
        <v>471</v>
      </c>
      <c r="C1267" s="2" t="s">
        <v>2587</v>
      </c>
      <c r="D1267" s="2" t="s">
        <v>2494</v>
      </c>
      <c r="E1267" s="2" t="s">
        <v>141</v>
      </c>
      <c r="F1267" s="5">
        <v>50</v>
      </c>
      <c r="G1267" s="6">
        <v>128.7</v>
      </c>
      <c r="H1267" s="7">
        <f t="shared" si="57"/>
        <v>-28.7</v>
      </c>
      <c r="I1267" s="8">
        <f t="shared" si="58"/>
        <v>-11.48</v>
      </c>
      <c r="J1267" s="1" t="str">
        <f t="shared" si="59"/>
        <v>红色</v>
      </c>
    </row>
    <row r="1268" ht="24.95" customHeight="1" spans="1:10">
      <c r="A1268" s="1" t="s">
        <v>2588</v>
      </c>
      <c r="B1268" s="2" t="s">
        <v>471</v>
      </c>
      <c r="C1268" s="2" t="s">
        <v>2589</v>
      </c>
      <c r="D1268" s="2" t="s">
        <v>2494</v>
      </c>
      <c r="E1268" s="2" t="s">
        <v>141</v>
      </c>
      <c r="F1268" s="5">
        <v>100</v>
      </c>
      <c r="G1268" s="6">
        <v>57.22</v>
      </c>
      <c r="H1268" s="7">
        <f t="shared" si="57"/>
        <v>42.78</v>
      </c>
      <c r="I1268" s="8">
        <f t="shared" si="58"/>
        <v>34.224</v>
      </c>
      <c r="J1268" s="1" t="str">
        <f t="shared" si="59"/>
        <v>绿色</v>
      </c>
    </row>
    <row r="1269" ht="24.95" customHeight="1" spans="1:10">
      <c r="A1269" s="1" t="s">
        <v>2590</v>
      </c>
      <c r="B1269" s="2" t="s">
        <v>471</v>
      </c>
      <c r="C1269" s="2" t="s">
        <v>2591</v>
      </c>
      <c r="D1269" s="2" t="s">
        <v>2494</v>
      </c>
      <c r="E1269" s="2" t="s">
        <v>141</v>
      </c>
      <c r="F1269" s="5">
        <v>200</v>
      </c>
      <c r="G1269" s="6">
        <v>43.83</v>
      </c>
      <c r="H1269" s="7">
        <f t="shared" si="57"/>
        <v>56.17</v>
      </c>
      <c r="I1269" s="8">
        <f t="shared" si="58"/>
        <v>89.872</v>
      </c>
      <c r="J1269" s="1" t="str">
        <f t="shared" si="59"/>
        <v>绿色</v>
      </c>
    </row>
    <row r="1270" ht="24.95" customHeight="1" spans="1:10">
      <c r="A1270" s="1" t="s">
        <v>2592</v>
      </c>
      <c r="B1270" s="2" t="s">
        <v>471</v>
      </c>
      <c r="C1270" s="2" t="s">
        <v>2593</v>
      </c>
      <c r="D1270" s="2" t="s">
        <v>2494</v>
      </c>
      <c r="E1270" s="2" t="s">
        <v>141</v>
      </c>
      <c r="F1270" s="5">
        <v>200</v>
      </c>
      <c r="G1270" s="6">
        <v>44.04</v>
      </c>
      <c r="H1270" s="7">
        <f t="shared" si="57"/>
        <v>55.96</v>
      </c>
      <c r="I1270" s="8">
        <f t="shared" si="58"/>
        <v>89.536</v>
      </c>
      <c r="J1270" s="1" t="str">
        <f t="shared" si="59"/>
        <v>绿色</v>
      </c>
    </row>
    <row r="1271" ht="24.95" customHeight="1" spans="1:10">
      <c r="A1271" s="1" t="s">
        <v>2594</v>
      </c>
      <c r="B1271" s="2" t="s">
        <v>471</v>
      </c>
      <c r="C1271" s="2" t="s">
        <v>2595</v>
      </c>
      <c r="D1271" s="2" t="s">
        <v>2494</v>
      </c>
      <c r="E1271" s="2" t="s">
        <v>141</v>
      </c>
      <c r="F1271" s="5">
        <v>30</v>
      </c>
      <c r="G1271" s="6">
        <v>141.83</v>
      </c>
      <c r="H1271" s="7">
        <f t="shared" si="57"/>
        <v>-41.83</v>
      </c>
      <c r="I1271" s="8">
        <f t="shared" si="58"/>
        <v>-10.0392</v>
      </c>
      <c r="J1271" s="1" t="str">
        <f t="shared" si="59"/>
        <v>红色</v>
      </c>
    </row>
    <row r="1272" ht="24.95" customHeight="1" spans="1:10">
      <c r="A1272" s="1" t="s">
        <v>2596</v>
      </c>
      <c r="B1272" s="2" t="s">
        <v>471</v>
      </c>
      <c r="C1272" s="2" t="s">
        <v>2597</v>
      </c>
      <c r="D1272" s="2" t="s">
        <v>2494</v>
      </c>
      <c r="E1272" s="2" t="s">
        <v>141</v>
      </c>
      <c r="F1272" s="5">
        <v>100</v>
      </c>
      <c r="G1272" s="6">
        <v>31.41</v>
      </c>
      <c r="H1272" s="7">
        <f t="shared" si="57"/>
        <v>68.59</v>
      </c>
      <c r="I1272" s="8">
        <f t="shared" si="58"/>
        <v>54.872</v>
      </c>
      <c r="J1272" s="1" t="str">
        <f t="shared" si="59"/>
        <v>绿色</v>
      </c>
    </row>
    <row r="1273" ht="24.95" customHeight="1" spans="1:10">
      <c r="A1273" s="1" t="s">
        <v>2598</v>
      </c>
      <c r="B1273" s="2" t="s">
        <v>471</v>
      </c>
      <c r="C1273" s="2" t="s">
        <v>2599</v>
      </c>
      <c r="D1273" s="2" t="s">
        <v>2494</v>
      </c>
      <c r="E1273" s="2" t="s">
        <v>141</v>
      </c>
      <c r="F1273" s="5">
        <v>50</v>
      </c>
      <c r="G1273" s="6">
        <v>42.55</v>
      </c>
      <c r="H1273" s="7">
        <f t="shared" si="57"/>
        <v>57.45</v>
      </c>
      <c r="I1273" s="8">
        <f t="shared" si="58"/>
        <v>22.98</v>
      </c>
      <c r="J1273" s="1" t="str">
        <f t="shared" si="59"/>
        <v>黄色</v>
      </c>
    </row>
    <row r="1274" ht="24.95" customHeight="1" spans="1:10">
      <c r="A1274" s="1" t="s">
        <v>2600</v>
      </c>
      <c r="B1274" s="2" t="s">
        <v>471</v>
      </c>
      <c r="C1274" s="2" t="s">
        <v>2601</v>
      </c>
      <c r="D1274" s="2" t="s">
        <v>2494</v>
      </c>
      <c r="E1274" s="2" t="s">
        <v>141</v>
      </c>
      <c r="F1274" s="5">
        <v>50</v>
      </c>
      <c r="G1274" s="6">
        <v>37.89</v>
      </c>
      <c r="H1274" s="7">
        <f t="shared" si="57"/>
        <v>62.11</v>
      </c>
      <c r="I1274" s="8">
        <f t="shared" si="58"/>
        <v>24.844</v>
      </c>
      <c r="J1274" s="1" t="str">
        <f t="shared" si="59"/>
        <v>黄色</v>
      </c>
    </row>
    <row r="1275" ht="24.95" customHeight="1" spans="1:10">
      <c r="A1275" s="1" t="s">
        <v>2602</v>
      </c>
      <c r="B1275" s="2" t="s">
        <v>471</v>
      </c>
      <c r="C1275" s="2" t="s">
        <v>2603</v>
      </c>
      <c r="D1275" s="2" t="s">
        <v>2494</v>
      </c>
      <c r="E1275" s="2" t="s">
        <v>141</v>
      </c>
      <c r="F1275" s="5">
        <v>100</v>
      </c>
      <c r="G1275" s="6">
        <v>61.65</v>
      </c>
      <c r="H1275" s="7">
        <f t="shared" si="57"/>
        <v>38.35</v>
      </c>
      <c r="I1275" s="8">
        <f t="shared" si="58"/>
        <v>30.68</v>
      </c>
      <c r="J1275" s="1" t="str">
        <f t="shared" si="59"/>
        <v>绿色</v>
      </c>
    </row>
    <row r="1276" ht="24.95" customHeight="1" spans="1:10">
      <c r="A1276" s="1" t="s">
        <v>2604</v>
      </c>
      <c r="B1276" s="2" t="s">
        <v>471</v>
      </c>
      <c r="C1276" s="2" t="s">
        <v>2605</v>
      </c>
      <c r="D1276" s="2" t="s">
        <v>2494</v>
      </c>
      <c r="E1276" s="2" t="s">
        <v>141</v>
      </c>
      <c r="F1276" s="5">
        <v>100</v>
      </c>
      <c r="G1276" s="6">
        <v>54.26</v>
      </c>
      <c r="H1276" s="7">
        <f t="shared" si="57"/>
        <v>45.74</v>
      </c>
      <c r="I1276" s="8">
        <f t="shared" si="58"/>
        <v>36.592</v>
      </c>
      <c r="J1276" s="1" t="str">
        <f t="shared" si="59"/>
        <v>绿色</v>
      </c>
    </row>
    <row r="1277" ht="24.95" customHeight="1" spans="1:10">
      <c r="A1277" s="1" t="s">
        <v>2606</v>
      </c>
      <c r="B1277" s="2" t="s">
        <v>471</v>
      </c>
      <c r="C1277" s="2" t="s">
        <v>2607</v>
      </c>
      <c r="D1277" s="2" t="s">
        <v>2494</v>
      </c>
      <c r="E1277" s="2" t="s">
        <v>141</v>
      </c>
      <c r="F1277" s="5">
        <v>100</v>
      </c>
      <c r="G1277" s="6">
        <v>17.02</v>
      </c>
      <c r="H1277" s="7">
        <f t="shared" si="57"/>
        <v>82.98</v>
      </c>
      <c r="I1277" s="8">
        <f t="shared" si="58"/>
        <v>66.384</v>
      </c>
      <c r="J1277" s="1" t="str">
        <f t="shared" si="59"/>
        <v>绿色</v>
      </c>
    </row>
    <row r="1278" ht="24.95" customHeight="1" spans="1:10">
      <c r="A1278" s="1" t="s">
        <v>2608</v>
      </c>
      <c r="B1278" s="2" t="s">
        <v>471</v>
      </c>
      <c r="C1278" s="2" t="s">
        <v>2609</v>
      </c>
      <c r="D1278" s="2" t="s">
        <v>2494</v>
      </c>
      <c r="E1278" s="2" t="s">
        <v>141</v>
      </c>
      <c r="F1278" s="5">
        <v>100</v>
      </c>
      <c r="G1278" s="6">
        <v>31.93</v>
      </c>
      <c r="H1278" s="7">
        <f t="shared" si="57"/>
        <v>68.07</v>
      </c>
      <c r="I1278" s="8">
        <f t="shared" si="58"/>
        <v>54.456</v>
      </c>
      <c r="J1278" s="1" t="str">
        <f t="shared" si="59"/>
        <v>绿色</v>
      </c>
    </row>
    <row r="1279" ht="24.95" customHeight="1" spans="1:10">
      <c r="A1279" s="1" t="s">
        <v>2610</v>
      </c>
      <c r="B1279" s="2" t="s">
        <v>471</v>
      </c>
      <c r="C1279" s="2" t="s">
        <v>2611</v>
      </c>
      <c r="D1279" s="2" t="s">
        <v>2494</v>
      </c>
      <c r="E1279" s="2" t="s">
        <v>141</v>
      </c>
      <c r="F1279" s="5">
        <v>50</v>
      </c>
      <c r="G1279" s="6">
        <v>33.74</v>
      </c>
      <c r="H1279" s="7">
        <f t="shared" si="57"/>
        <v>66.26</v>
      </c>
      <c r="I1279" s="8">
        <f t="shared" si="58"/>
        <v>26.504</v>
      </c>
      <c r="J1279" s="1" t="str">
        <f t="shared" si="59"/>
        <v>黄色</v>
      </c>
    </row>
    <row r="1280" ht="24.95" customHeight="1" spans="1:10">
      <c r="A1280" s="1" t="s">
        <v>2612</v>
      </c>
      <c r="B1280" s="2" t="s">
        <v>471</v>
      </c>
      <c r="C1280" s="2" t="s">
        <v>2613</v>
      </c>
      <c r="D1280" s="2" t="s">
        <v>2494</v>
      </c>
      <c r="E1280" s="2" t="s">
        <v>141</v>
      </c>
      <c r="F1280" s="5">
        <v>400</v>
      </c>
      <c r="G1280" s="6">
        <v>24.98</v>
      </c>
      <c r="H1280" s="7">
        <f t="shared" si="57"/>
        <v>75.02</v>
      </c>
      <c r="I1280" s="8">
        <f t="shared" si="58"/>
        <v>240.064</v>
      </c>
      <c r="J1280" s="1" t="str">
        <f t="shared" si="59"/>
        <v>绿色</v>
      </c>
    </row>
    <row r="1281" ht="24.95" customHeight="1" spans="1:10">
      <c r="A1281" s="1" t="s">
        <v>2614</v>
      </c>
      <c r="B1281" s="2" t="s">
        <v>471</v>
      </c>
      <c r="C1281" s="2" t="s">
        <v>2615</v>
      </c>
      <c r="D1281" s="2" t="s">
        <v>2494</v>
      </c>
      <c r="E1281" s="2" t="s">
        <v>141</v>
      </c>
      <c r="F1281" s="5">
        <v>100</v>
      </c>
      <c r="G1281" s="6">
        <v>28.83</v>
      </c>
      <c r="H1281" s="7">
        <f t="shared" si="57"/>
        <v>71.17</v>
      </c>
      <c r="I1281" s="8">
        <f t="shared" si="58"/>
        <v>56.936</v>
      </c>
      <c r="J1281" s="1" t="str">
        <f t="shared" si="59"/>
        <v>绿色</v>
      </c>
    </row>
    <row r="1282" ht="24.95" customHeight="1" spans="1:10">
      <c r="A1282" s="1" t="s">
        <v>2616</v>
      </c>
      <c r="B1282" s="2" t="s">
        <v>471</v>
      </c>
      <c r="C1282" s="2" t="s">
        <v>2617</v>
      </c>
      <c r="D1282" s="2" t="s">
        <v>2494</v>
      </c>
      <c r="E1282" s="2" t="s">
        <v>141</v>
      </c>
      <c r="F1282" s="5">
        <v>100</v>
      </c>
      <c r="G1282" s="6">
        <v>21.14</v>
      </c>
      <c r="H1282" s="7">
        <f t="shared" si="57"/>
        <v>78.86</v>
      </c>
      <c r="I1282" s="8">
        <f t="shared" si="58"/>
        <v>63.088</v>
      </c>
      <c r="J1282" s="1" t="str">
        <f t="shared" si="59"/>
        <v>绿色</v>
      </c>
    </row>
    <row r="1283" ht="24.95" customHeight="1" spans="1:10">
      <c r="A1283" s="1" t="s">
        <v>2618</v>
      </c>
      <c r="B1283" s="2" t="s">
        <v>471</v>
      </c>
      <c r="C1283" s="2" t="s">
        <v>2619</v>
      </c>
      <c r="D1283" s="2" t="s">
        <v>2494</v>
      </c>
      <c r="E1283" s="2" t="s">
        <v>141</v>
      </c>
      <c r="F1283" s="5">
        <v>100</v>
      </c>
      <c r="G1283" s="6">
        <v>23.38</v>
      </c>
      <c r="H1283" s="7">
        <f t="shared" ref="H1283:H1346" si="60">100-G1283</f>
        <v>76.62</v>
      </c>
      <c r="I1283" s="8">
        <f t="shared" ref="I1283:I1346" si="61">F1283*H1283/100*0.8</f>
        <v>61.296</v>
      </c>
      <c r="J1283" s="1" t="str">
        <f t="shared" si="59"/>
        <v>绿色</v>
      </c>
    </row>
    <row r="1284" ht="24.95" customHeight="1" spans="1:10">
      <c r="A1284" s="1" t="s">
        <v>2620</v>
      </c>
      <c r="B1284" s="2" t="s">
        <v>471</v>
      </c>
      <c r="C1284" s="2" t="s">
        <v>2621</v>
      </c>
      <c r="D1284" s="2" t="s">
        <v>2494</v>
      </c>
      <c r="E1284" s="2" t="s">
        <v>141</v>
      </c>
      <c r="F1284" s="5">
        <v>100</v>
      </c>
      <c r="G1284" s="6">
        <v>16.23</v>
      </c>
      <c r="H1284" s="7">
        <f t="shared" si="60"/>
        <v>83.77</v>
      </c>
      <c r="I1284" s="8">
        <f t="shared" si="61"/>
        <v>67.016</v>
      </c>
      <c r="J1284" s="1" t="str">
        <f t="shared" ref="J1284:J1347" si="62">VLOOKUP(I1284,$L$3:$M$5,2)</f>
        <v>绿色</v>
      </c>
    </row>
    <row r="1285" ht="24.95" customHeight="1" spans="1:10">
      <c r="A1285" s="1" t="s">
        <v>2622</v>
      </c>
      <c r="B1285" s="2" t="s">
        <v>471</v>
      </c>
      <c r="C1285" s="2" t="s">
        <v>2623</v>
      </c>
      <c r="D1285" s="2" t="s">
        <v>2494</v>
      </c>
      <c r="E1285" s="2" t="s">
        <v>141</v>
      </c>
      <c r="F1285" s="5">
        <v>100</v>
      </c>
      <c r="G1285" s="6">
        <v>30.2</v>
      </c>
      <c r="H1285" s="7">
        <f t="shared" si="60"/>
        <v>69.8</v>
      </c>
      <c r="I1285" s="8">
        <f t="shared" si="61"/>
        <v>55.84</v>
      </c>
      <c r="J1285" s="1" t="str">
        <f t="shared" si="62"/>
        <v>绿色</v>
      </c>
    </row>
    <row r="1286" ht="24.95" customHeight="1" spans="1:10">
      <c r="A1286" s="1" t="s">
        <v>2624</v>
      </c>
      <c r="B1286" s="2" t="s">
        <v>471</v>
      </c>
      <c r="C1286" s="2" t="s">
        <v>2625</v>
      </c>
      <c r="D1286" s="2" t="s">
        <v>2494</v>
      </c>
      <c r="E1286" s="2" t="s">
        <v>141</v>
      </c>
      <c r="F1286" s="5">
        <v>50</v>
      </c>
      <c r="G1286" s="6">
        <v>53.11</v>
      </c>
      <c r="H1286" s="7">
        <f t="shared" si="60"/>
        <v>46.89</v>
      </c>
      <c r="I1286" s="8">
        <f t="shared" si="61"/>
        <v>18.756</v>
      </c>
      <c r="J1286" s="1" t="str">
        <f t="shared" si="62"/>
        <v>黄色</v>
      </c>
    </row>
    <row r="1287" ht="24.95" customHeight="1" spans="1:10">
      <c r="A1287" s="1" t="s">
        <v>2626</v>
      </c>
      <c r="B1287" s="2" t="s">
        <v>15</v>
      </c>
      <c r="C1287" s="2" t="s">
        <v>2627</v>
      </c>
      <c r="D1287" s="2" t="s">
        <v>2628</v>
      </c>
      <c r="E1287" s="2" t="s">
        <v>18</v>
      </c>
      <c r="F1287" s="5">
        <v>800</v>
      </c>
      <c r="G1287" s="6">
        <v>65</v>
      </c>
      <c r="H1287" s="7">
        <f t="shared" si="60"/>
        <v>35</v>
      </c>
      <c r="I1287" s="8">
        <f t="shared" si="61"/>
        <v>224</v>
      </c>
      <c r="J1287" s="1" t="str">
        <f t="shared" si="62"/>
        <v>绿色</v>
      </c>
    </row>
    <row r="1288" ht="24.95" customHeight="1" spans="1:10">
      <c r="A1288" s="1" t="s">
        <v>2629</v>
      </c>
      <c r="B1288" s="2" t="s">
        <v>15</v>
      </c>
      <c r="C1288" s="2" t="s">
        <v>2630</v>
      </c>
      <c r="D1288" s="2" t="s">
        <v>2628</v>
      </c>
      <c r="E1288" s="2" t="s">
        <v>18</v>
      </c>
      <c r="F1288" s="5">
        <v>800</v>
      </c>
      <c r="G1288" s="6">
        <v>27.71</v>
      </c>
      <c r="H1288" s="7">
        <f t="shared" si="60"/>
        <v>72.29</v>
      </c>
      <c r="I1288" s="8">
        <f t="shared" si="61"/>
        <v>462.656</v>
      </c>
      <c r="J1288" s="1" t="str">
        <f t="shared" si="62"/>
        <v>绿色</v>
      </c>
    </row>
    <row r="1289" ht="24.95" customHeight="1" spans="1:10">
      <c r="A1289" s="1" t="s">
        <v>2631</v>
      </c>
      <c r="B1289" s="2" t="s">
        <v>15</v>
      </c>
      <c r="C1289" s="2" t="s">
        <v>2632</v>
      </c>
      <c r="D1289" s="2" t="s">
        <v>2628</v>
      </c>
      <c r="E1289" s="2" t="s">
        <v>18</v>
      </c>
      <c r="F1289" s="5">
        <v>800</v>
      </c>
      <c r="G1289" s="6">
        <v>35.84</v>
      </c>
      <c r="H1289" s="7">
        <f t="shared" si="60"/>
        <v>64.16</v>
      </c>
      <c r="I1289" s="8">
        <f t="shared" si="61"/>
        <v>410.624</v>
      </c>
      <c r="J1289" s="1" t="str">
        <f t="shared" si="62"/>
        <v>绿色</v>
      </c>
    </row>
    <row r="1290" ht="24.95" customHeight="1" spans="1:10">
      <c r="A1290" s="1" t="s">
        <v>2633</v>
      </c>
      <c r="B1290" s="2" t="s">
        <v>15</v>
      </c>
      <c r="C1290" s="2" t="s">
        <v>2634</v>
      </c>
      <c r="D1290" s="2" t="s">
        <v>2628</v>
      </c>
      <c r="E1290" s="2" t="s">
        <v>18</v>
      </c>
      <c r="F1290" s="5">
        <v>800</v>
      </c>
      <c r="G1290" s="6">
        <v>65</v>
      </c>
      <c r="H1290" s="7">
        <f t="shared" si="60"/>
        <v>35</v>
      </c>
      <c r="I1290" s="8">
        <f t="shared" si="61"/>
        <v>224</v>
      </c>
      <c r="J1290" s="1" t="str">
        <f t="shared" si="62"/>
        <v>绿色</v>
      </c>
    </row>
    <row r="1291" ht="24.95" customHeight="1" spans="1:10">
      <c r="A1291" s="1" t="s">
        <v>2635</v>
      </c>
      <c r="B1291" s="2" t="s">
        <v>15</v>
      </c>
      <c r="C1291" s="2" t="s">
        <v>2636</v>
      </c>
      <c r="D1291" s="2" t="s">
        <v>2628</v>
      </c>
      <c r="E1291" s="2" t="s">
        <v>18</v>
      </c>
      <c r="F1291" s="5">
        <v>800</v>
      </c>
      <c r="G1291" s="6">
        <v>65</v>
      </c>
      <c r="H1291" s="7">
        <f t="shared" si="60"/>
        <v>35</v>
      </c>
      <c r="I1291" s="8">
        <f t="shared" si="61"/>
        <v>224</v>
      </c>
      <c r="J1291" s="1" t="str">
        <f t="shared" si="62"/>
        <v>绿色</v>
      </c>
    </row>
    <row r="1292" ht="24.95" customHeight="1" spans="1:10">
      <c r="A1292" s="1" t="s">
        <v>2637</v>
      </c>
      <c r="B1292" s="2" t="s">
        <v>15</v>
      </c>
      <c r="C1292" s="2" t="s">
        <v>2638</v>
      </c>
      <c r="D1292" s="2" t="s">
        <v>2628</v>
      </c>
      <c r="E1292" s="2" t="s">
        <v>18</v>
      </c>
      <c r="F1292" s="5">
        <v>800</v>
      </c>
      <c r="G1292" s="6">
        <v>65</v>
      </c>
      <c r="H1292" s="7">
        <f t="shared" si="60"/>
        <v>35</v>
      </c>
      <c r="I1292" s="8">
        <f t="shared" si="61"/>
        <v>224</v>
      </c>
      <c r="J1292" s="1" t="str">
        <f t="shared" si="62"/>
        <v>绿色</v>
      </c>
    </row>
    <row r="1293" ht="24.95" customHeight="1" spans="1:10">
      <c r="A1293" s="1" t="s">
        <v>2639</v>
      </c>
      <c r="B1293" s="2" t="s">
        <v>15</v>
      </c>
      <c r="C1293" s="2" t="s">
        <v>2640</v>
      </c>
      <c r="D1293" s="2" t="s">
        <v>2628</v>
      </c>
      <c r="E1293" s="2" t="s">
        <v>18</v>
      </c>
      <c r="F1293" s="5">
        <v>800</v>
      </c>
      <c r="G1293" s="6">
        <v>65</v>
      </c>
      <c r="H1293" s="7">
        <f t="shared" si="60"/>
        <v>35</v>
      </c>
      <c r="I1293" s="8">
        <f t="shared" si="61"/>
        <v>224</v>
      </c>
      <c r="J1293" s="1" t="str">
        <f t="shared" si="62"/>
        <v>绿色</v>
      </c>
    </row>
    <row r="1294" ht="24.95" customHeight="1" spans="1:10">
      <c r="A1294" s="1" t="s">
        <v>2641</v>
      </c>
      <c r="B1294" s="2" t="s">
        <v>15</v>
      </c>
      <c r="C1294" s="2" t="s">
        <v>2642</v>
      </c>
      <c r="D1294" s="2" t="s">
        <v>2628</v>
      </c>
      <c r="E1294" s="2" t="s">
        <v>18</v>
      </c>
      <c r="F1294" s="5">
        <v>800</v>
      </c>
      <c r="G1294" s="6">
        <v>14.73</v>
      </c>
      <c r="H1294" s="7">
        <f t="shared" si="60"/>
        <v>85.27</v>
      </c>
      <c r="I1294" s="8">
        <f t="shared" si="61"/>
        <v>545.728</v>
      </c>
      <c r="J1294" s="1" t="str">
        <f t="shared" si="62"/>
        <v>绿色</v>
      </c>
    </row>
    <row r="1295" ht="24.95" customHeight="1" spans="1:10">
      <c r="A1295" s="1" t="s">
        <v>2643</v>
      </c>
      <c r="B1295" s="2" t="s">
        <v>235</v>
      </c>
      <c r="C1295" s="2" t="s">
        <v>2644</v>
      </c>
      <c r="D1295" s="2" t="s">
        <v>2645</v>
      </c>
      <c r="E1295" s="2" t="s">
        <v>238</v>
      </c>
      <c r="F1295" s="5">
        <v>400</v>
      </c>
      <c r="G1295" s="6">
        <v>65</v>
      </c>
      <c r="H1295" s="7">
        <f t="shared" si="60"/>
        <v>35</v>
      </c>
      <c r="I1295" s="8">
        <f t="shared" si="61"/>
        <v>112</v>
      </c>
      <c r="J1295" s="1" t="str">
        <f t="shared" si="62"/>
        <v>绿色</v>
      </c>
    </row>
    <row r="1296" ht="24.95" customHeight="1" spans="1:10">
      <c r="A1296" s="1" t="s">
        <v>2646</v>
      </c>
      <c r="B1296" s="2" t="s">
        <v>235</v>
      </c>
      <c r="C1296" s="2" t="s">
        <v>2647</v>
      </c>
      <c r="D1296" s="2" t="s">
        <v>2645</v>
      </c>
      <c r="E1296" s="2" t="s">
        <v>238</v>
      </c>
      <c r="F1296" s="5">
        <v>400</v>
      </c>
      <c r="G1296" s="6">
        <v>65</v>
      </c>
      <c r="H1296" s="7">
        <f t="shared" si="60"/>
        <v>35</v>
      </c>
      <c r="I1296" s="8">
        <f t="shared" si="61"/>
        <v>112</v>
      </c>
      <c r="J1296" s="1" t="str">
        <f t="shared" si="62"/>
        <v>绿色</v>
      </c>
    </row>
    <row r="1297" ht="24.95" customHeight="1" spans="1:10">
      <c r="A1297" s="1" t="s">
        <v>2648</v>
      </c>
      <c r="B1297" s="2" t="s">
        <v>235</v>
      </c>
      <c r="C1297" s="2" t="s">
        <v>2649</v>
      </c>
      <c r="D1297" s="2" t="s">
        <v>2645</v>
      </c>
      <c r="E1297" s="2" t="s">
        <v>238</v>
      </c>
      <c r="F1297" s="5">
        <v>200</v>
      </c>
      <c r="G1297" s="6">
        <v>48.43</v>
      </c>
      <c r="H1297" s="7">
        <f t="shared" si="60"/>
        <v>51.57</v>
      </c>
      <c r="I1297" s="8">
        <f t="shared" si="61"/>
        <v>82.512</v>
      </c>
      <c r="J1297" s="1" t="str">
        <f t="shared" si="62"/>
        <v>绿色</v>
      </c>
    </row>
    <row r="1298" ht="24.95" customHeight="1" spans="1:10">
      <c r="A1298" s="1" t="s">
        <v>2650</v>
      </c>
      <c r="B1298" s="2" t="s">
        <v>235</v>
      </c>
      <c r="C1298" s="2" t="s">
        <v>2651</v>
      </c>
      <c r="D1298" s="2" t="s">
        <v>2645</v>
      </c>
      <c r="E1298" s="2" t="s">
        <v>238</v>
      </c>
      <c r="F1298" s="5">
        <v>80</v>
      </c>
      <c r="G1298" s="6">
        <v>58.17</v>
      </c>
      <c r="H1298" s="7">
        <f t="shared" si="60"/>
        <v>41.83</v>
      </c>
      <c r="I1298" s="8">
        <f t="shared" si="61"/>
        <v>26.7712</v>
      </c>
      <c r="J1298" s="1" t="str">
        <f t="shared" si="62"/>
        <v>黄色</v>
      </c>
    </row>
    <row r="1299" ht="24.95" customHeight="1" spans="1:10">
      <c r="A1299" s="1" t="s">
        <v>2652</v>
      </c>
      <c r="B1299" s="2" t="s">
        <v>235</v>
      </c>
      <c r="C1299" s="2" t="s">
        <v>2653</v>
      </c>
      <c r="D1299" s="2" t="s">
        <v>2645</v>
      </c>
      <c r="E1299" s="2" t="s">
        <v>238</v>
      </c>
      <c r="F1299" s="5">
        <v>200</v>
      </c>
      <c r="G1299" s="6">
        <v>140.16</v>
      </c>
      <c r="H1299" s="7">
        <f t="shared" si="60"/>
        <v>-40.16</v>
      </c>
      <c r="I1299" s="8">
        <f t="shared" si="61"/>
        <v>-64.256</v>
      </c>
      <c r="J1299" s="1" t="str">
        <f t="shared" si="62"/>
        <v>红色</v>
      </c>
    </row>
    <row r="1300" ht="24.95" customHeight="1" spans="1:10">
      <c r="A1300" s="1" t="s">
        <v>2654</v>
      </c>
      <c r="B1300" s="2" t="s">
        <v>235</v>
      </c>
      <c r="C1300" s="2" t="s">
        <v>2655</v>
      </c>
      <c r="D1300" s="2" t="s">
        <v>2645</v>
      </c>
      <c r="E1300" s="2" t="s">
        <v>238</v>
      </c>
      <c r="F1300" s="5">
        <v>100</v>
      </c>
      <c r="G1300" s="6">
        <v>28.2</v>
      </c>
      <c r="H1300" s="7">
        <f t="shared" si="60"/>
        <v>71.8</v>
      </c>
      <c r="I1300" s="8">
        <f t="shared" si="61"/>
        <v>57.44</v>
      </c>
      <c r="J1300" s="1" t="str">
        <f t="shared" si="62"/>
        <v>绿色</v>
      </c>
    </row>
    <row r="1301" ht="24.95" customHeight="1" spans="1:10">
      <c r="A1301" s="1" t="s">
        <v>2656</v>
      </c>
      <c r="B1301" s="2" t="s">
        <v>235</v>
      </c>
      <c r="C1301" s="2" t="s">
        <v>2657</v>
      </c>
      <c r="D1301" s="2" t="s">
        <v>2645</v>
      </c>
      <c r="E1301" s="2" t="s">
        <v>238</v>
      </c>
      <c r="F1301" s="5">
        <v>200</v>
      </c>
      <c r="G1301" s="6">
        <v>34.73</v>
      </c>
      <c r="H1301" s="7">
        <f t="shared" si="60"/>
        <v>65.27</v>
      </c>
      <c r="I1301" s="8">
        <f t="shared" si="61"/>
        <v>104.432</v>
      </c>
      <c r="J1301" s="1" t="str">
        <f t="shared" si="62"/>
        <v>绿色</v>
      </c>
    </row>
    <row r="1302" ht="24.95" customHeight="1" spans="1:10">
      <c r="A1302" s="1" t="s">
        <v>2658</v>
      </c>
      <c r="B1302" s="2" t="s">
        <v>235</v>
      </c>
      <c r="C1302" s="2" t="s">
        <v>2659</v>
      </c>
      <c r="D1302" s="2" t="s">
        <v>2645</v>
      </c>
      <c r="E1302" s="2" t="s">
        <v>238</v>
      </c>
      <c r="F1302" s="5">
        <v>100</v>
      </c>
      <c r="G1302" s="6">
        <v>80.17</v>
      </c>
      <c r="H1302" s="7">
        <f t="shared" si="60"/>
        <v>19.83</v>
      </c>
      <c r="I1302" s="8">
        <f t="shared" si="61"/>
        <v>15.864</v>
      </c>
      <c r="J1302" s="1" t="str">
        <f t="shared" si="62"/>
        <v>黄色</v>
      </c>
    </row>
    <row r="1303" ht="24.95" customHeight="1" spans="1:10">
      <c r="A1303" s="1" t="s">
        <v>2660</v>
      </c>
      <c r="B1303" s="2" t="s">
        <v>235</v>
      </c>
      <c r="C1303" s="2" t="s">
        <v>2661</v>
      </c>
      <c r="D1303" s="2" t="s">
        <v>2645</v>
      </c>
      <c r="E1303" s="2" t="s">
        <v>238</v>
      </c>
      <c r="F1303" s="5">
        <v>200</v>
      </c>
      <c r="G1303" s="6">
        <v>30.8</v>
      </c>
      <c r="H1303" s="7">
        <f t="shared" si="60"/>
        <v>69.2</v>
      </c>
      <c r="I1303" s="8">
        <f t="shared" si="61"/>
        <v>110.72</v>
      </c>
      <c r="J1303" s="1" t="str">
        <f t="shared" si="62"/>
        <v>绿色</v>
      </c>
    </row>
    <row r="1304" ht="24.95" customHeight="1" spans="1:10">
      <c r="A1304" s="1" t="s">
        <v>2662</v>
      </c>
      <c r="B1304" s="2" t="s">
        <v>235</v>
      </c>
      <c r="C1304" s="2" t="s">
        <v>2663</v>
      </c>
      <c r="D1304" s="2" t="s">
        <v>2645</v>
      </c>
      <c r="E1304" s="2" t="s">
        <v>238</v>
      </c>
      <c r="F1304" s="5">
        <v>200</v>
      </c>
      <c r="G1304" s="6">
        <v>57.79</v>
      </c>
      <c r="H1304" s="7">
        <f t="shared" si="60"/>
        <v>42.21</v>
      </c>
      <c r="I1304" s="8">
        <f t="shared" si="61"/>
        <v>67.536</v>
      </c>
      <c r="J1304" s="1" t="str">
        <f t="shared" si="62"/>
        <v>绿色</v>
      </c>
    </row>
    <row r="1305" ht="24.95" customHeight="1" spans="1:10">
      <c r="A1305" s="1" t="s">
        <v>2664</v>
      </c>
      <c r="B1305" s="2" t="s">
        <v>235</v>
      </c>
      <c r="C1305" s="2" t="s">
        <v>2665</v>
      </c>
      <c r="D1305" s="2" t="s">
        <v>2645</v>
      </c>
      <c r="E1305" s="2" t="s">
        <v>238</v>
      </c>
      <c r="F1305" s="5">
        <v>100</v>
      </c>
      <c r="G1305" s="6">
        <v>32.58</v>
      </c>
      <c r="H1305" s="7">
        <f t="shared" si="60"/>
        <v>67.42</v>
      </c>
      <c r="I1305" s="8">
        <f t="shared" si="61"/>
        <v>53.936</v>
      </c>
      <c r="J1305" s="1" t="str">
        <f t="shared" si="62"/>
        <v>绿色</v>
      </c>
    </row>
    <row r="1306" ht="24.95" customHeight="1" spans="1:10">
      <c r="A1306" s="1" t="s">
        <v>2666</v>
      </c>
      <c r="B1306" s="2" t="s">
        <v>235</v>
      </c>
      <c r="C1306" s="2" t="s">
        <v>2667</v>
      </c>
      <c r="D1306" s="2" t="s">
        <v>2645</v>
      </c>
      <c r="E1306" s="2" t="s">
        <v>238</v>
      </c>
      <c r="F1306" s="5">
        <v>100</v>
      </c>
      <c r="G1306" s="6">
        <v>39.29</v>
      </c>
      <c r="H1306" s="7">
        <f t="shared" si="60"/>
        <v>60.71</v>
      </c>
      <c r="I1306" s="8">
        <f t="shared" si="61"/>
        <v>48.568</v>
      </c>
      <c r="J1306" s="1" t="str">
        <f t="shared" si="62"/>
        <v>绿色</v>
      </c>
    </row>
    <row r="1307" ht="24.95" customHeight="1" spans="1:10">
      <c r="A1307" s="1" t="s">
        <v>2668</v>
      </c>
      <c r="B1307" s="2" t="s">
        <v>235</v>
      </c>
      <c r="C1307" s="2" t="s">
        <v>2669</v>
      </c>
      <c r="D1307" s="2" t="s">
        <v>2645</v>
      </c>
      <c r="E1307" s="2" t="s">
        <v>238</v>
      </c>
      <c r="F1307" s="5">
        <v>100</v>
      </c>
      <c r="G1307" s="6">
        <v>45.56</v>
      </c>
      <c r="H1307" s="7">
        <f t="shared" si="60"/>
        <v>54.44</v>
      </c>
      <c r="I1307" s="8">
        <f t="shared" si="61"/>
        <v>43.552</v>
      </c>
      <c r="J1307" s="1" t="str">
        <f t="shared" si="62"/>
        <v>绿色</v>
      </c>
    </row>
    <row r="1308" ht="24.95" customHeight="1" spans="1:10">
      <c r="A1308" s="1" t="s">
        <v>2670</v>
      </c>
      <c r="B1308" s="2" t="s">
        <v>235</v>
      </c>
      <c r="C1308" s="2" t="s">
        <v>2671</v>
      </c>
      <c r="D1308" s="2" t="s">
        <v>2645</v>
      </c>
      <c r="E1308" s="2" t="s">
        <v>238</v>
      </c>
      <c r="F1308" s="5">
        <v>100</v>
      </c>
      <c r="G1308" s="6">
        <v>20.3</v>
      </c>
      <c r="H1308" s="7">
        <f t="shared" si="60"/>
        <v>79.7</v>
      </c>
      <c r="I1308" s="8">
        <f t="shared" si="61"/>
        <v>63.76</v>
      </c>
      <c r="J1308" s="1" t="str">
        <f t="shared" si="62"/>
        <v>绿色</v>
      </c>
    </row>
    <row r="1309" ht="24.95" customHeight="1" spans="1:10">
      <c r="A1309" s="1" t="s">
        <v>2672</v>
      </c>
      <c r="B1309" s="2" t="s">
        <v>235</v>
      </c>
      <c r="C1309" s="2" t="s">
        <v>2673</v>
      </c>
      <c r="D1309" s="2" t="s">
        <v>2645</v>
      </c>
      <c r="E1309" s="2" t="s">
        <v>238</v>
      </c>
      <c r="F1309" s="5">
        <v>100</v>
      </c>
      <c r="G1309" s="6">
        <v>21.91</v>
      </c>
      <c r="H1309" s="7">
        <f t="shared" si="60"/>
        <v>78.09</v>
      </c>
      <c r="I1309" s="8">
        <f t="shared" si="61"/>
        <v>62.472</v>
      </c>
      <c r="J1309" s="1" t="str">
        <f t="shared" si="62"/>
        <v>绿色</v>
      </c>
    </row>
    <row r="1310" ht="24.95" customHeight="1" spans="1:10">
      <c r="A1310" s="1" t="s">
        <v>2674</v>
      </c>
      <c r="B1310" s="2" t="s">
        <v>235</v>
      </c>
      <c r="C1310" s="2" t="s">
        <v>2675</v>
      </c>
      <c r="D1310" s="2" t="s">
        <v>2645</v>
      </c>
      <c r="E1310" s="2" t="s">
        <v>238</v>
      </c>
      <c r="F1310" s="5">
        <v>100</v>
      </c>
      <c r="G1310" s="6">
        <v>23.26</v>
      </c>
      <c r="H1310" s="7">
        <f t="shared" si="60"/>
        <v>76.74</v>
      </c>
      <c r="I1310" s="8">
        <f t="shared" si="61"/>
        <v>61.392</v>
      </c>
      <c r="J1310" s="1" t="str">
        <f t="shared" si="62"/>
        <v>绿色</v>
      </c>
    </row>
    <row r="1311" ht="24.95" customHeight="1" spans="1:10">
      <c r="A1311" s="1" t="s">
        <v>2676</v>
      </c>
      <c r="B1311" s="2" t="s">
        <v>235</v>
      </c>
      <c r="C1311" s="2" t="s">
        <v>2677</v>
      </c>
      <c r="D1311" s="2" t="s">
        <v>2645</v>
      </c>
      <c r="E1311" s="2" t="s">
        <v>238</v>
      </c>
      <c r="F1311" s="5">
        <v>100</v>
      </c>
      <c r="G1311" s="6">
        <v>29.41</v>
      </c>
      <c r="H1311" s="7">
        <f t="shared" si="60"/>
        <v>70.59</v>
      </c>
      <c r="I1311" s="8">
        <f t="shared" si="61"/>
        <v>56.472</v>
      </c>
      <c r="J1311" s="1" t="str">
        <f t="shared" si="62"/>
        <v>绿色</v>
      </c>
    </row>
    <row r="1312" ht="24.95" customHeight="1" spans="1:10">
      <c r="A1312" s="1" t="s">
        <v>2678</v>
      </c>
      <c r="B1312" s="2" t="s">
        <v>235</v>
      </c>
      <c r="C1312" s="2" t="s">
        <v>2679</v>
      </c>
      <c r="D1312" s="2" t="s">
        <v>2645</v>
      </c>
      <c r="E1312" s="2" t="s">
        <v>238</v>
      </c>
      <c r="F1312" s="5">
        <v>50</v>
      </c>
      <c r="G1312" s="6">
        <v>33.87</v>
      </c>
      <c r="H1312" s="7">
        <f t="shared" si="60"/>
        <v>66.13</v>
      </c>
      <c r="I1312" s="8">
        <f t="shared" si="61"/>
        <v>26.452</v>
      </c>
      <c r="J1312" s="1" t="str">
        <f t="shared" si="62"/>
        <v>黄色</v>
      </c>
    </row>
    <row r="1313" ht="24.95" customHeight="1" spans="1:10">
      <c r="A1313" s="1" t="s">
        <v>2680</v>
      </c>
      <c r="B1313" s="2" t="s">
        <v>235</v>
      </c>
      <c r="C1313" s="2" t="s">
        <v>2681</v>
      </c>
      <c r="D1313" s="2" t="s">
        <v>2645</v>
      </c>
      <c r="E1313" s="2" t="s">
        <v>238</v>
      </c>
      <c r="F1313" s="5">
        <v>400</v>
      </c>
      <c r="G1313" s="6">
        <v>29.06</v>
      </c>
      <c r="H1313" s="7">
        <f t="shared" si="60"/>
        <v>70.94</v>
      </c>
      <c r="I1313" s="8">
        <f t="shared" si="61"/>
        <v>227.008</v>
      </c>
      <c r="J1313" s="1" t="str">
        <f t="shared" si="62"/>
        <v>绿色</v>
      </c>
    </row>
    <row r="1314" ht="24.95" customHeight="1" spans="1:10">
      <c r="A1314" s="1" t="s">
        <v>2682</v>
      </c>
      <c r="B1314" s="2" t="s">
        <v>235</v>
      </c>
      <c r="C1314" s="2" t="s">
        <v>2683</v>
      </c>
      <c r="D1314" s="2" t="s">
        <v>2645</v>
      </c>
      <c r="E1314" s="2" t="s">
        <v>238</v>
      </c>
      <c r="F1314" s="5">
        <v>50</v>
      </c>
      <c r="G1314" s="6">
        <v>106.47</v>
      </c>
      <c r="H1314" s="7">
        <f t="shared" si="60"/>
        <v>-6.47</v>
      </c>
      <c r="I1314" s="8">
        <f t="shared" si="61"/>
        <v>-2.588</v>
      </c>
      <c r="J1314" s="1" t="str">
        <f t="shared" si="62"/>
        <v>红色</v>
      </c>
    </row>
    <row r="1315" ht="24.95" customHeight="1" spans="1:10">
      <c r="A1315" s="1" t="s">
        <v>2684</v>
      </c>
      <c r="B1315" s="2" t="s">
        <v>235</v>
      </c>
      <c r="C1315" s="2" t="s">
        <v>2685</v>
      </c>
      <c r="D1315" s="2" t="s">
        <v>2645</v>
      </c>
      <c r="E1315" s="2" t="s">
        <v>238</v>
      </c>
      <c r="F1315" s="5">
        <v>100</v>
      </c>
      <c r="G1315" s="6">
        <v>22.12</v>
      </c>
      <c r="H1315" s="7">
        <f t="shared" si="60"/>
        <v>77.88</v>
      </c>
      <c r="I1315" s="8">
        <f t="shared" si="61"/>
        <v>62.304</v>
      </c>
      <c r="J1315" s="1" t="str">
        <f t="shared" si="62"/>
        <v>绿色</v>
      </c>
    </row>
    <row r="1316" ht="24.95" customHeight="1" spans="1:10">
      <c r="A1316" s="1" t="s">
        <v>2686</v>
      </c>
      <c r="B1316" s="2" t="s">
        <v>235</v>
      </c>
      <c r="C1316" s="2" t="s">
        <v>2687</v>
      </c>
      <c r="D1316" s="2" t="s">
        <v>2645</v>
      </c>
      <c r="E1316" s="2" t="s">
        <v>238</v>
      </c>
      <c r="F1316" s="5">
        <v>50</v>
      </c>
      <c r="G1316" s="6">
        <v>110.67</v>
      </c>
      <c r="H1316" s="7">
        <f t="shared" si="60"/>
        <v>-10.67</v>
      </c>
      <c r="I1316" s="8">
        <f t="shared" si="61"/>
        <v>-4.268</v>
      </c>
      <c r="J1316" s="1" t="str">
        <f t="shared" si="62"/>
        <v>红色</v>
      </c>
    </row>
    <row r="1317" ht="24.95" customHeight="1" spans="1:10">
      <c r="A1317" s="1" t="s">
        <v>2688</v>
      </c>
      <c r="B1317" s="2" t="s">
        <v>235</v>
      </c>
      <c r="C1317" s="2" t="s">
        <v>2689</v>
      </c>
      <c r="D1317" s="2" t="s">
        <v>2645</v>
      </c>
      <c r="E1317" s="2" t="s">
        <v>238</v>
      </c>
      <c r="F1317" s="5">
        <v>100</v>
      </c>
      <c r="G1317" s="6">
        <v>57.23</v>
      </c>
      <c r="H1317" s="7">
        <f t="shared" si="60"/>
        <v>42.77</v>
      </c>
      <c r="I1317" s="8">
        <f t="shared" si="61"/>
        <v>34.216</v>
      </c>
      <c r="J1317" s="1" t="str">
        <f t="shared" si="62"/>
        <v>绿色</v>
      </c>
    </row>
    <row r="1318" ht="24.95" customHeight="1" spans="1:10">
      <c r="A1318" s="1" t="s">
        <v>2690</v>
      </c>
      <c r="B1318" s="2" t="s">
        <v>235</v>
      </c>
      <c r="C1318" s="2" t="s">
        <v>2691</v>
      </c>
      <c r="D1318" s="2" t="s">
        <v>2645</v>
      </c>
      <c r="E1318" s="2" t="s">
        <v>238</v>
      </c>
      <c r="F1318" s="5">
        <v>100</v>
      </c>
      <c r="G1318" s="6">
        <v>11.38</v>
      </c>
      <c r="H1318" s="7">
        <f t="shared" si="60"/>
        <v>88.62</v>
      </c>
      <c r="I1318" s="8">
        <f t="shared" si="61"/>
        <v>70.896</v>
      </c>
      <c r="J1318" s="1" t="str">
        <f t="shared" si="62"/>
        <v>绿色</v>
      </c>
    </row>
    <row r="1319" ht="24.95" customHeight="1" spans="1:10">
      <c r="A1319" s="1" t="s">
        <v>2692</v>
      </c>
      <c r="B1319" s="2" t="s">
        <v>235</v>
      </c>
      <c r="C1319" s="2" t="s">
        <v>2693</v>
      </c>
      <c r="D1319" s="2" t="s">
        <v>2645</v>
      </c>
      <c r="E1319" s="2" t="s">
        <v>238</v>
      </c>
      <c r="F1319" s="5">
        <v>100</v>
      </c>
      <c r="G1319" s="6">
        <v>16.18</v>
      </c>
      <c r="H1319" s="7">
        <f t="shared" si="60"/>
        <v>83.82</v>
      </c>
      <c r="I1319" s="8">
        <f t="shared" si="61"/>
        <v>67.056</v>
      </c>
      <c r="J1319" s="1" t="str">
        <f t="shared" si="62"/>
        <v>绿色</v>
      </c>
    </row>
    <row r="1320" ht="24.95" customHeight="1" spans="1:10">
      <c r="A1320" s="1" t="s">
        <v>2694</v>
      </c>
      <c r="B1320" s="2" t="s">
        <v>235</v>
      </c>
      <c r="C1320" s="2" t="s">
        <v>2695</v>
      </c>
      <c r="D1320" s="2" t="s">
        <v>2645</v>
      </c>
      <c r="E1320" s="2" t="s">
        <v>238</v>
      </c>
      <c r="F1320" s="5">
        <v>200</v>
      </c>
      <c r="G1320" s="6">
        <v>58.88</v>
      </c>
      <c r="H1320" s="7">
        <f t="shared" si="60"/>
        <v>41.12</v>
      </c>
      <c r="I1320" s="8">
        <f t="shared" si="61"/>
        <v>65.792</v>
      </c>
      <c r="J1320" s="1" t="str">
        <f t="shared" si="62"/>
        <v>绿色</v>
      </c>
    </row>
    <row r="1321" ht="24.95" customHeight="1" spans="1:10">
      <c r="A1321" s="1" t="s">
        <v>2696</v>
      </c>
      <c r="B1321" s="2" t="s">
        <v>235</v>
      </c>
      <c r="C1321" s="2" t="s">
        <v>2697</v>
      </c>
      <c r="D1321" s="2" t="s">
        <v>2645</v>
      </c>
      <c r="E1321" s="2" t="s">
        <v>238</v>
      </c>
      <c r="F1321" s="5">
        <v>100</v>
      </c>
      <c r="G1321" s="6">
        <v>47.75</v>
      </c>
      <c r="H1321" s="7">
        <f t="shared" si="60"/>
        <v>52.25</v>
      </c>
      <c r="I1321" s="8">
        <f t="shared" si="61"/>
        <v>41.8</v>
      </c>
      <c r="J1321" s="1" t="str">
        <f t="shared" si="62"/>
        <v>绿色</v>
      </c>
    </row>
    <row r="1322" ht="24.95" customHeight="1" spans="1:10">
      <c r="A1322" s="1" t="s">
        <v>2698</v>
      </c>
      <c r="B1322" s="2" t="s">
        <v>235</v>
      </c>
      <c r="C1322" s="2" t="s">
        <v>2699</v>
      </c>
      <c r="D1322" s="2" t="s">
        <v>2645</v>
      </c>
      <c r="E1322" s="2" t="s">
        <v>238</v>
      </c>
      <c r="F1322" s="5">
        <v>100</v>
      </c>
      <c r="G1322" s="6">
        <v>96.54</v>
      </c>
      <c r="H1322" s="7">
        <f t="shared" si="60"/>
        <v>3.45999999999999</v>
      </c>
      <c r="I1322" s="8">
        <f t="shared" si="61"/>
        <v>2.768</v>
      </c>
      <c r="J1322" s="1" t="str">
        <f t="shared" si="62"/>
        <v>黄色</v>
      </c>
    </row>
    <row r="1323" ht="24.95" customHeight="1" spans="1:10">
      <c r="A1323" s="1" t="s">
        <v>2700</v>
      </c>
      <c r="B1323" s="2" t="s">
        <v>235</v>
      </c>
      <c r="C1323" s="2" t="s">
        <v>2701</v>
      </c>
      <c r="D1323" s="2" t="s">
        <v>2645</v>
      </c>
      <c r="E1323" s="2" t="s">
        <v>238</v>
      </c>
      <c r="F1323" s="5">
        <v>200</v>
      </c>
      <c r="G1323" s="6">
        <v>30.98</v>
      </c>
      <c r="H1323" s="7">
        <f t="shared" si="60"/>
        <v>69.02</v>
      </c>
      <c r="I1323" s="8">
        <f t="shared" si="61"/>
        <v>110.432</v>
      </c>
      <c r="J1323" s="1" t="str">
        <f t="shared" si="62"/>
        <v>绿色</v>
      </c>
    </row>
    <row r="1324" ht="24.95" customHeight="1" spans="1:10">
      <c r="A1324" s="1" t="s">
        <v>2702</v>
      </c>
      <c r="B1324" s="2" t="s">
        <v>235</v>
      </c>
      <c r="C1324" s="2" t="s">
        <v>2703</v>
      </c>
      <c r="D1324" s="2" t="s">
        <v>2645</v>
      </c>
      <c r="E1324" s="2" t="s">
        <v>238</v>
      </c>
      <c r="F1324" s="5">
        <v>100</v>
      </c>
      <c r="G1324" s="6">
        <v>84.29</v>
      </c>
      <c r="H1324" s="7">
        <f t="shared" si="60"/>
        <v>15.71</v>
      </c>
      <c r="I1324" s="8">
        <f t="shared" si="61"/>
        <v>12.568</v>
      </c>
      <c r="J1324" s="1" t="str">
        <f t="shared" si="62"/>
        <v>黄色</v>
      </c>
    </row>
    <row r="1325" ht="24.95" customHeight="1" spans="1:10">
      <c r="A1325" s="1" t="s">
        <v>2704</v>
      </c>
      <c r="B1325" s="2" t="s">
        <v>235</v>
      </c>
      <c r="C1325" s="2" t="s">
        <v>2705</v>
      </c>
      <c r="D1325" s="2" t="s">
        <v>2645</v>
      </c>
      <c r="E1325" s="2" t="s">
        <v>238</v>
      </c>
      <c r="F1325" s="5">
        <v>400</v>
      </c>
      <c r="G1325" s="6">
        <v>32.79</v>
      </c>
      <c r="H1325" s="7">
        <f t="shared" si="60"/>
        <v>67.21</v>
      </c>
      <c r="I1325" s="8">
        <f t="shared" si="61"/>
        <v>215.072</v>
      </c>
      <c r="J1325" s="1" t="str">
        <f t="shared" si="62"/>
        <v>绿色</v>
      </c>
    </row>
    <row r="1326" ht="24.95" customHeight="1" spans="1:10">
      <c r="A1326" s="1" t="s">
        <v>2706</v>
      </c>
      <c r="B1326" s="2" t="s">
        <v>235</v>
      </c>
      <c r="C1326" s="2" t="s">
        <v>2707</v>
      </c>
      <c r="D1326" s="2" t="s">
        <v>2645</v>
      </c>
      <c r="E1326" s="2" t="s">
        <v>238</v>
      </c>
      <c r="F1326" s="5">
        <v>50</v>
      </c>
      <c r="G1326" s="6">
        <v>62.28</v>
      </c>
      <c r="H1326" s="7">
        <f t="shared" si="60"/>
        <v>37.72</v>
      </c>
      <c r="I1326" s="8">
        <f t="shared" si="61"/>
        <v>15.088</v>
      </c>
      <c r="J1326" s="1" t="str">
        <f t="shared" si="62"/>
        <v>黄色</v>
      </c>
    </row>
    <row r="1327" ht="24.95" customHeight="1" spans="1:10">
      <c r="A1327" s="1" t="s">
        <v>2708</v>
      </c>
      <c r="B1327" s="2" t="s">
        <v>235</v>
      </c>
      <c r="C1327" s="2" t="s">
        <v>2709</v>
      </c>
      <c r="D1327" s="2" t="s">
        <v>2645</v>
      </c>
      <c r="E1327" s="2" t="s">
        <v>238</v>
      </c>
      <c r="F1327" s="5">
        <v>100</v>
      </c>
      <c r="G1327" s="6">
        <v>61.09</v>
      </c>
      <c r="H1327" s="7">
        <f t="shared" si="60"/>
        <v>38.91</v>
      </c>
      <c r="I1327" s="8">
        <f t="shared" si="61"/>
        <v>31.128</v>
      </c>
      <c r="J1327" s="1" t="str">
        <f t="shared" si="62"/>
        <v>绿色</v>
      </c>
    </row>
    <row r="1328" ht="24.95" customHeight="1" spans="1:10">
      <c r="A1328" s="1" t="s">
        <v>2710</v>
      </c>
      <c r="B1328" s="2" t="s">
        <v>235</v>
      </c>
      <c r="C1328" s="2" t="s">
        <v>2711</v>
      </c>
      <c r="D1328" s="2" t="s">
        <v>2645</v>
      </c>
      <c r="E1328" s="2" t="s">
        <v>238</v>
      </c>
      <c r="F1328" s="5">
        <v>100</v>
      </c>
      <c r="G1328" s="6">
        <v>43.91</v>
      </c>
      <c r="H1328" s="7">
        <f t="shared" si="60"/>
        <v>56.09</v>
      </c>
      <c r="I1328" s="8">
        <f t="shared" si="61"/>
        <v>44.872</v>
      </c>
      <c r="J1328" s="1" t="str">
        <f t="shared" si="62"/>
        <v>绿色</v>
      </c>
    </row>
    <row r="1329" ht="24.95" customHeight="1" spans="1:10">
      <c r="A1329" s="1" t="s">
        <v>2712</v>
      </c>
      <c r="B1329" s="2" t="s">
        <v>235</v>
      </c>
      <c r="C1329" s="2" t="s">
        <v>2713</v>
      </c>
      <c r="D1329" s="2" t="s">
        <v>2645</v>
      </c>
      <c r="E1329" s="2" t="s">
        <v>238</v>
      </c>
      <c r="F1329" s="5">
        <v>200</v>
      </c>
      <c r="G1329" s="6">
        <v>26.48</v>
      </c>
      <c r="H1329" s="7">
        <f t="shared" si="60"/>
        <v>73.52</v>
      </c>
      <c r="I1329" s="8">
        <f t="shared" si="61"/>
        <v>117.632</v>
      </c>
      <c r="J1329" s="1" t="str">
        <f t="shared" si="62"/>
        <v>绿色</v>
      </c>
    </row>
    <row r="1330" ht="24.95" customHeight="1" spans="1:10">
      <c r="A1330" s="1" t="s">
        <v>2714</v>
      </c>
      <c r="B1330" s="2" t="s">
        <v>924</v>
      </c>
      <c r="C1330" s="2" t="s">
        <v>2715</v>
      </c>
      <c r="D1330" s="2" t="s">
        <v>2716</v>
      </c>
      <c r="E1330" s="2" t="s">
        <v>18</v>
      </c>
      <c r="F1330" s="5">
        <v>800</v>
      </c>
      <c r="G1330" s="6">
        <v>65</v>
      </c>
      <c r="H1330" s="7">
        <f t="shared" si="60"/>
        <v>35</v>
      </c>
      <c r="I1330" s="8">
        <f t="shared" si="61"/>
        <v>224</v>
      </c>
      <c r="J1330" s="1" t="str">
        <f t="shared" si="62"/>
        <v>绿色</v>
      </c>
    </row>
    <row r="1331" ht="24.95" customHeight="1" spans="1:10">
      <c r="A1331" s="1" t="s">
        <v>2717</v>
      </c>
      <c r="B1331" s="2" t="s">
        <v>924</v>
      </c>
      <c r="C1331" s="2" t="s">
        <v>2718</v>
      </c>
      <c r="D1331" s="2" t="s">
        <v>2716</v>
      </c>
      <c r="E1331" s="2" t="s">
        <v>18</v>
      </c>
      <c r="F1331" s="5">
        <v>800</v>
      </c>
      <c r="G1331" s="6">
        <v>12.78</v>
      </c>
      <c r="H1331" s="7">
        <f t="shared" si="60"/>
        <v>87.22</v>
      </c>
      <c r="I1331" s="8">
        <f t="shared" si="61"/>
        <v>558.208</v>
      </c>
      <c r="J1331" s="1" t="str">
        <f t="shared" si="62"/>
        <v>绿色</v>
      </c>
    </row>
    <row r="1332" ht="24.95" customHeight="1" spans="1:10">
      <c r="A1332" s="1" t="s">
        <v>2719</v>
      </c>
      <c r="B1332" s="2" t="s">
        <v>924</v>
      </c>
      <c r="C1332" s="2" t="s">
        <v>2720</v>
      </c>
      <c r="D1332" s="2" t="s">
        <v>2716</v>
      </c>
      <c r="E1332" s="2" t="s">
        <v>18</v>
      </c>
      <c r="F1332" s="5">
        <v>800</v>
      </c>
      <c r="G1332" s="6">
        <v>44.84</v>
      </c>
      <c r="H1332" s="7">
        <f t="shared" si="60"/>
        <v>55.16</v>
      </c>
      <c r="I1332" s="8">
        <f t="shared" si="61"/>
        <v>353.024</v>
      </c>
      <c r="J1332" s="1" t="str">
        <f t="shared" si="62"/>
        <v>绿色</v>
      </c>
    </row>
    <row r="1333" ht="24.95" customHeight="1" spans="1:10">
      <c r="A1333" s="1" t="s">
        <v>2721</v>
      </c>
      <c r="B1333" s="2" t="s">
        <v>924</v>
      </c>
      <c r="C1333" s="2" t="s">
        <v>2722</v>
      </c>
      <c r="D1333" s="2" t="s">
        <v>2716</v>
      </c>
      <c r="E1333" s="2" t="s">
        <v>18</v>
      </c>
      <c r="F1333" s="5">
        <v>800</v>
      </c>
      <c r="G1333" s="6">
        <v>65</v>
      </c>
      <c r="H1333" s="7">
        <f t="shared" si="60"/>
        <v>35</v>
      </c>
      <c r="I1333" s="8">
        <f t="shared" si="61"/>
        <v>224</v>
      </c>
      <c r="J1333" s="1" t="str">
        <f t="shared" si="62"/>
        <v>绿色</v>
      </c>
    </row>
    <row r="1334" ht="24.95" customHeight="1" spans="1:10">
      <c r="A1334" s="1" t="s">
        <v>2723</v>
      </c>
      <c r="B1334" s="2" t="s">
        <v>924</v>
      </c>
      <c r="C1334" s="2" t="s">
        <v>2724</v>
      </c>
      <c r="D1334" s="2" t="s">
        <v>2716</v>
      </c>
      <c r="E1334" s="2" t="s">
        <v>18</v>
      </c>
      <c r="F1334" s="5">
        <v>800</v>
      </c>
      <c r="G1334" s="6">
        <v>65</v>
      </c>
      <c r="H1334" s="7">
        <f t="shared" si="60"/>
        <v>35</v>
      </c>
      <c r="I1334" s="8">
        <f t="shared" si="61"/>
        <v>224</v>
      </c>
      <c r="J1334" s="1" t="str">
        <f t="shared" si="62"/>
        <v>绿色</v>
      </c>
    </row>
    <row r="1335" ht="24.95" customHeight="1" spans="1:10">
      <c r="A1335" s="1" t="s">
        <v>2725</v>
      </c>
      <c r="B1335" s="2" t="s">
        <v>924</v>
      </c>
      <c r="C1335" s="2" t="s">
        <v>2726</v>
      </c>
      <c r="D1335" s="2" t="s">
        <v>2716</v>
      </c>
      <c r="E1335" s="2" t="s">
        <v>18</v>
      </c>
      <c r="F1335" s="5">
        <v>800</v>
      </c>
      <c r="G1335" s="6">
        <v>65</v>
      </c>
      <c r="H1335" s="7">
        <f t="shared" si="60"/>
        <v>35</v>
      </c>
      <c r="I1335" s="8">
        <f t="shared" si="61"/>
        <v>224</v>
      </c>
      <c r="J1335" s="1" t="str">
        <f t="shared" si="62"/>
        <v>绿色</v>
      </c>
    </row>
    <row r="1336" ht="24.95" customHeight="1" spans="1:10">
      <c r="A1336" s="1" t="s">
        <v>2727</v>
      </c>
      <c r="B1336" s="2" t="s">
        <v>924</v>
      </c>
      <c r="C1336" s="2" t="s">
        <v>2728</v>
      </c>
      <c r="D1336" s="2" t="s">
        <v>2716</v>
      </c>
      <c r="E1336" s="2" t="s">
        <v>18</v>
      </c>
      <c r="F1336" s="5">
        <v>800</v>
      </c>
      <c r="G1336" s="6">
        <v>18.23</v>
      </c>
      <c r="H1336" s="7">
        <f t="shared" si="60"/>
        <v>81.77</v>
      </c>
      <c r="I1336" s="8">
        <f t="shared" si="61"/>
        <v>523.328</v>
      </c>
      <c r="J1336" s="1" t="str">
        <f t="shared" si="62"/>
        <v>绿色</v>
      </c>
    </row>
    <row r="1337" ht="24.95" customHeight="1" spans="1:10">
      <c r="A1337" s="1" t="s">
        <v>2729</v>
      </c>
      <c r="B1337" s="2" t="s">
        <v>924</v>
      </c>
      <c r="C1337" s="2" t="s">
        <v>2730</v>
      </c>
      <c r="D1337" s="2" t="s">
        <v>2716</v>
      </c>
      <c r="E1337" s="2" t="s">
        <v>18</v>
      </c>
      <c r="F1337" s="5">
        <v>800</v>
      </c>
      <c r="G1337" s="6">
        <v>65</v>
      </c>
      <c r="H1337" s="7">
        <f t="shared" si="60"/>
        <v>35</v>
      </c>
      <c r="I1337" s="8">
        <f t="shared" si="61"/>
        <v>224</v>
      </c>
      <c r="J1337" s="1" t="str">
        <f t="shared" si="62"/>
        <v>绿色</v>
      </c>
    </row>
    <row r="1338" ht="24.95" customHeight="1" spans="1:10">
      <c r="A1338" s="1" t="s">
        <v>2731</v>
      </c>
      <c r="B1338" s="2" t="s">
        <v>924</v>
      </c>
      <c r="C1338" s="2" t="s">
        <v>2732</v>
      </c>
      <c r="D1338" s="2" t="s">
        <v>2716</v>
      </c>
      <c r="E1338" s="2" t="s">
        <v>18</v>
      </c>
      <c r="F1338" s="5">
        <v>800</v>
      </c>
      <c r="G1338" s="6">
        <v>65</v>
      </c>
      <c r="H1338" s="7">
        <f t="shared" si="60"/>
        <v>35</v>
      </c>
      <c r="I1338" s="8">
        <f t="shared" si="61"/>
        <v>224</v>
      </c>
      <c r="J1338" s="1" t="str">
        <f t="shared" si="62"/>
        <v>绿色</v>
      </c>
    </row>
    <row r="1339" ht="24.95" customHeight="1" spans="1:10">
      <c r="A1339" s="1" t="s">
        <v>2733</v>
      </c>
      <c r="B1339" s="2" t="s">
        <v>924</v>
      </c>
      <c r="C1339" s="2" t="s">
        <v>2734</v>
      </c>
      <c r="D1339" s="2" t="s">
        <v>2716</v>
      </c>
      <c r="E1339" s="2" t="s">
        <v>18</v>
      </c>
      <c r="F1339" s="5">
        <v>630</v>
      </c>
      <c r="G1339" s="6">
        <v>41.32</v>
      </c>
      <c r="H1339" s="7">
        <f t="shared" si="60"/>
        <v>58.68</v>
      </c>
      <c r="I1339" s="8">
        <f t="shared" si="61"/>
        <v>295.7472</v>
      </c>
      <c r="J1339" s="1" t="str">
        <f t="shared" si="62"/>
        <v>绿色</v>
      </c>
    </row>
    <row r="1340" ht="24.95" customHeight="1" spans="1:10">
      <c r="A1340" s="1" t="s">
        <v>2735</v>
      </c>
      <c r="B1340" s="2" t="s">
        <v>924</v>
      </c>
      <c r="C1340" s="2" t="s">
        <v>2736</v>
      </c>
      <c r="D1340" s="2" t="s">
        <v>2716</v>
      </c>
      <c r="E1340" s="2" t="s">
        <v>18</v>
      </c>
      <c r="F1340" s="5">
        <v>800</v>
      </c>
      <c r="G1340" s="6">
        <v>29.61</v>
      </c>
      <c r="H1340" s="7">
        <f t="shared" si="60"/>
        <v>70.39</v>
      </c>
      <c r="I1340" s="8">
        <f t="shared" si="61"/>
        <v>450.496</v>
      </c>
      <c r="J1340" s="1" t="str">
        <f t="shared" si="62"/>
        <v>绿色</v>
      </c>
    </row>
    <row r="1341" ht="24.95" customHeight="1" spans="1:10">
      <c r="A1341" s="1" t="s">
        <v>2737</v>
      </c>
      <c r="B1341" s="2" t="s">
        <v>924</v>
      </c>
      <c r="C1341" s="2" t="s">
        <v>2738</v>
      </c>
      <c r="D1341" s="2" t="s">
        <v>2716</v>
      </c>
      <c r="E1341" s="2" t="s">
        <v>18</v>
      </c>
      <c r="F1341" s="5">
        <v>800</v>
      </c>
      <c r="G1341" s="6">
        <v>65</v>
      </c>
      <c r="H1341" s="7">
        <f t="shared" si="60"/>
        <v>35</v>
      </c>
      <c r="I1341" s="8">
        <f t="shared" si="61"/>
        <v>224</v>
      </c>
      <c r="J1341" s="1" t="str">
        <f t="shared" si="62"/>
        <v>绿色</v>
      </c>
    </row>
    <row r="1342" ht="24.95" customHeight="1" spans="1:10">
      <c r="A1342" s="1" t="s">
        <v>2739</v>
      </c>
      <c r="B1342" s="2" t="s">
        <v>924</v>
      </c>
      <c r="C1342" s="2" t="s">
        <v>2740</v>
      </c>
      <c r="D1342" s="2" t="s">
        <v>2716</v>
      </c>
      <c r="E1342" s="2" t="s">
        <v>18</v>
      </c>
      <c r="F1342" s="5">
        <v>800</v>
      </c>
      <c r="G1342" s="6">
        <v>65</v>
      </c>
      <c r="H1342" s="7">
        <f t="shared" si="60"/>
        <v>35</v>
      </c>
      <c r="I1342" s="8">
        <f t="shared" si="61"/>
        <v>224</v>
      </c>
      <c r="J1342" s="1" t="str">
        <f t="shared" si="62"/>
        <v>绿色</v>
      </c>
    </row>
    <row r="1343" ht="24.95" customHeight="1" spans="1:10">
      <c r="A1343" s="1" t="s">
        <v>2741</v>
      </c>
      <c r="B1343" s="2" t="s">
        <v>924</v>
      </c>
      <c r="C1343" s="2" t="s">
        <v>2742</v>
      </c>
      <c r="D1343" s="2" t="s">
        <v>2716</v>
      </c>
      <c r="E1343" s="2" t="s">
        <v>18</v>
      </c>
      <c r="F1343" s="5">
        <v>800</v>
      </c>
      <c r="G1343" s="6">
        <v>65</v>
      </c>
      <c r="H1343" s="7">
        <f t="shared" si="60"/>
        <v>35</v>
      </c>
      <c r="I1343" s="8">
        <f t="shared" si="61"/>
        <v>224</v>
      </c>
      <c r="J1343" s="1" t="str">
        <f t="shared" si="62"/>
        <v>绿色</v>
      </c>
    </row>
    <row r="1344" ht="24.95" customHeight="1" spans="1:10">
      <c r="A1344" s="1" t="s">
        <v>2743</v>
      </c>
      <c r="B1344" s="2" t="s">
        <v>924</v>
      </c>
      <c r="C1344" s="2" t="s">
        <v>2744</v>
      </c>
      <c r="D1344" s="2" t="s">
        <v>2716</v>
      </c>
      <c r="E1344" s="2" t="s">
        <v>18</v>
      </c>
      <c r="F1344" s="5">
        <v>800</v>
      </c>
      <c r="G1344" s="6">
        <v>24.48</v>
      </c>
      <c r="H1344" s="7">
        <f t="shared" si="60"/>
        <v>75.52</v>
      </c>
      <c r="I1344" s="8">
        <f t="shared" si="61"/>
        <v>483.328</v>
      </c>
      <c r="J1344" s="1" t="str">
        <f t="shared" si="62"/>
        <v>绿色</v>
      </c>
    </row>
    <row r="1345" ht="24.95" customHeight="1" spans="1:10">
      <c r="A1345" s="1" t="s">
        <v>2745</v>
      </c>
      <c r="B1345" s="2" t="s">
        <v>924</v>
      </c>
      <c r="C1345" s="2" t="s">
        <v>2746</v>
      </c>
      <c r="D1345" s="2" t="s">
        <v>2716</v>
      </c>
      <c r="E1345" s="2" t="s">
        <v>18</v>
      </c>
      <c r="F1345" s="5">
        <v>800</v>
      </c>
      <c r="G1345" s="6">
        <v>65</v>
      </c>
      <c r="H1345" s="7">
        <f t="shared" si="60"/>
        <v>35</v>
      </c>
      <c r="I1345" s="8">
        <f t="shared" si="61"/>
        <v>224</v>
      </c>
      <c r="J1345" s="1" t="str">
        <f t="shared" si="62"/>
        <v>绿色</v>
      </c>
    </row>
    <row r="1346" ht="24.95" customHeight="1" spans="1:10">
      <c r="A1346" s="1" t="s">
        <v>2747</v>
      </c>
      <c r="B1346" s="2" t="s">
        <v>2748</v>
      </c>
      <c r="C1346" s="2" t="s">
        <v>2749</v>
      </c>
      <c r="D1346" s="2" t="s">
        <v>2750</v>
      </c>
      <c r="E1346" s="2" t="s">
        <v>1805</v>
      </c>
      <c r="F1346" s="5">
        <v>800</v>
      </c>
      <c r="G1346" s="6">
        <v>65</v>
      </c>
      <c r="H1346" s="7">
        <f t="shared" si="60"/>
        <v>35</v>
      </c>
      <c r="I1346" s="8">
        <f t="shared" si="61"/>
        <v>224</v>
      </c>
      <c r="J1346" s="1" t="str">
        <f t="shared" si="62"/>
        <v>绿色</v>
      </c>
    </row>
    <row r="1347" ht="24.95" customHeight="1" spans="1:10">
      <c r="A1347" s="1" t="s">
        <v>2751</v>
      </c>
      <c r="B1347" s="2" t="s">
        <v>2748</v>
      </c>
      <c r="C1347" s="2" t="s">
        <v>2752</v>
      </c>
      <c r="D1347" s="2" t="s">
        <v>2750</v>
      </c>
      <c r="E1347" s="2" t="s">
        <v>1805</v>
      </c>
      <c r="F1347" s="5">
        <v>630</v>
      </c>
      <c r="G1347" s="6">
        <v>11.85</v>
      </c>
      <c r="H1347" s="7">
        <f t="shared" ref="H1347:H1410" si="63">100-G1347</f>
        <v>88.15</v>
      </c>
      <c r="I1347" s="8">
        <f t="shared" ref="I1347:I1410" si="64">F1347*H1347/100*0.8</f>
        <v>444.276</v>
      </c>
      <c r="J1347" s="1" t="str">
        <f t="shared" si="62"/>
        <v>绿色</v>
      </c>
    </row>
    <row r="1348" ht="24.95" customHeight="1" spans="1:10">
      <c r="A1348" s="1" t="s">
        <v>2753</v>
      </c>
      <c r="B1348" s="2" t="s">
        <v>2748</v>
      </c>
      <c r="C1348" s="2" t="s">
        <v>2754</v>
      </c>
      <c r="D1348" s="2" t="s">
        <v>2750</v>
      </c>
      <c r="E1348" s="2" t="s">
        <v>1805</v>
      </c>
      <c r="F1348" s="5">
        <v>50</v>
      </c>
      <c r="G1348" s="6">
        <v>25.32</v>
      </c>
      <c r="H1348" s="7">
        <f t="shared" si="63"/>
        <v>74.68</v>
      </c>
      <c r="I1348" s="8">
        <f t="shared" si="64"/>
        <v>29.872</v>
      </c>
      <c r="J1348" s="1" t="str">
        <f t="shared" ref="J1348:J1411" si="65">VLOOKUP(I1348,$L$3:$M$5,2)</f>
        <v>黄色</v>
      </c>
    </row>
    <row r="1349" ht="24.95" customHeight="1" spans="1:10">
      <c r="A1349" s="1" t="s">
        <v>2755</v>
      </c>
      <c r="B1349" s="2" t="s">
        <v>2748</v>
      </c>
      <c r="C1349" s="2" t="s">
        <v>2756</v>
      </c>
      <c r="D1349" s="2" t="s">
        <v>2750</v>
      </c>
      <c r="E1349" s="2" t="s">
        <v>1805</v>
      </c>
      <c r="F1349" s="5">
        <v>630</v>
      </c>
      <c r="G1349" s="6">
        <v>65</v>
      </c>
      <c r="H1349" s="7">
        <f t="shared" si="63"/>
        <v>35</v>
      </c>
      <c r="I1349" s="8">
        <f t="shared" si="64"/>
        <v>176.4</v>
      </c>
      <c r="J1349" s="1" t="str">
        <f t="shared" si="65"/>
        <v>绿色</v>
      </c>
    </row>
    <row r="1350" ht="24.95" customHeight="1" spans="1:10">
      <c r="A1350" s="1" t="s">
        <v>2757</v>
      </c>
      <c r="B1350" s="2" t="s">
        <v>2748</v>
      </c>
      <c r="C1350" s="2" t="s">
        <v>2758</v>
      </c>
      <c r="D1350" s="2" t="s">
        <v>2750</v>
      </c>
      <c r="E1350" s="2" t="s">
        <v>1805</v>
      </c>
      <c r="F1350" s="5">
        <v>630</v>
      </c>
      <c r="G1350" s="6">
        <v>65</v>
      </c>
      <c r="H1350" s="7">
        <f t="shared" si="63"/>
        <v>35</v>
      </c>
      <c r="I1350" s="8">
        <f t="shared" si="64"/>
        <v>176.4</v>
      </c>
      <c r="J1350" s="1" t="str">
        <f t="shared" si="65"/>
        <v>绿色</v>
      </c>
    </row>
    <row r="1351" ht="24.95" customHeight="1" spans="1:10">
      <c r="A1351" s="1" t="s">
        <v>2759</v>
      </c>
      <c r="B1351" s="2" t="s">
        <v>2748</v>
      </c>
      <c r="C1351" s="2" t="s">
        <v>2760</v>
      </c>
      <c r="D1351" s="2" t="s">
        <v>2750</v>
      </c>
      <c r="E1351" s="2" t="s">
        <v>1805</v>
      </c>
      <c r="F1351" s="5">
        <v>800</v>
      </c>
      <c r="G1351" s="6">
        <v>65</v>
      </c>
      <c r="H1351" s="7">
        <f t="shared" si="63"/>
        <v>35</v>
      </c>
      <c r="I1351" s="8">
        <f t="shared" si="64"/>
        <v>224</v>
      </c>
      <c r="J1351" s="1" t="str">
        <f t="shared" si="65"/>
        <v>绿色</v>
      </c>
    </row>
    <row r="1352" ht="24.95" customHeight="1" spans="1:10">
      <c r="A1352" s="1" t="s">
        <v>2761</v>
      </c>
      <c r="B1352" s="2" t="s">
        <v>2748</v>
      </c>
      <c r="C1352" s="2" t="s">
        <v>2762</v>
      </c>
      <c r="D1352" s="2" t="s">
        <v>2750</v>
      </c>
      <c r="E1352" s="2" t="s">
        <v>1805</v>
      </c>
      <c r="F1352" s="5">
        <v>400</v>
      </c>
      <c r="G1352" s="6">
        <v>62.77</v>
      </c>
      <c r="H1352" s="7">
        <f t="shared" si="63"/>
        <v>37.23</v>
      </c>
      <c r="I1352" s="8">
        <f t="shared" si="64"/>
        <v>119.136</v>
      </c>
      <c r="J1352" s="1" t="str">
        <f t="shared" si="65"/>
        <v>绿色</v>
      </c>
    </row>
    <row r="1353" ht="24.95" customHeight="1" spans="1:10">
      <c r="A1353" s="1" t="s">
        <v>2763</v>
      </c>
      <c r="B1353" s="2" t="s">
        <v>2748</v>
      </c>
      <c r="C1353" s="2" t="s">
        <v>2764</v>
      </c>
      <c r="D1353" s="2" t="s">
        <v>2750</v>
      </c>
      <c r="E1353" s="2" t="s">
        <v>1805</v>
      </c>
      <c r="F1353" s="5">
        <v>500</v>
      </c>
      <c r="G1353" s="6">
        <v>65</v>
      </c>
      <c r="H1353" s="7">
        <f t="shared" si="63"/>
        <v>35</v>
      </c>
      <c r="I1353" s="8">
        <f t="shared" si="64"/>
        <v>140</v>
      </c>
      <c r="J1353" s="1" t="str">
        <f t="shared" si="65"/>
        <v>绿色</v>
      </c>
    </row>
    <row r="1354" ht="24.95" customHeight="1" spans="1:10">
      <c r="A1354" s="1" t="s">
        <v>2765</v>
      </c>
      <c r="B1354" s="2" t="s">
        <v>2748</v>
      </c>
      <c r="C1354" s="2" t="s">
        <v>2766</v>
      </c>
      <c r="D1354" s="2" t="s">
        <v>2750</v>
      </c>
      <c r="E1354" s="2" t="s">
        <v>1805</v>
      </c>
      <c r="F1354" s="5">
        <v>630</v>
      </c>
      <c r="G1354" s="6">
        <v>65</v>
      </c>
      <c r="H1354" s="7">
        <f t="shared" si="63"/>
        <v>35</v>
      </c>
      <c r="I1354" s="8">
        <f t="shared" si="64"/>
        <v>176.4</v>
      </c>
      <c r="J1354" s="1" t="str">
        <f t="shared" si="65"/>
        <v>绿色</v>
      </c>
    </row>
    <row r="1355" ht="24.95" customHeight="1" spans="1:10">
      <c r="A1355" s="1" t="s">
        <v>2767</v>
      </c>
      <c r="B1355" s="2" t="s">
        <v>2748</v>
      </c>
      <c r="C1355" s="2" t="s">
        <v>2768</v>
      </c>
      <c r="D1355" s="2" t="s">
        <v>2750</v>
      </c>
      <c r="E1355" s="2" t="s">
        <v>1805</v>
      </c>
      <c r="F1355" s="5">
        <v>630</v>
      </c>
      <c r="G1355" s="6">
        <v>20.58</v>
      </c>
      <c r="H1355" s="7">
        <f t="shared" si="63"/>
        <v>79.42</v>
      </c>
      <c r="I1355" s="8">
        <f t="shared" si="64"/>
        <v>400.2768</v>
      </c>
      <c r="J1355" s="1" t="str">
        <f t="shared" si="65"/>
        <v>绿色</v>
      </c>
    </row>
    <row r="1356" ht="24.95" customHeight="1" spans="1:10">
      <c r="A1356" s="1" t="s">
        <v>2769</v>
      </c>
      <c r="B1356" s="2" t="s">
        <v>2748</v>
      </c>
      <c r="C1356" s="2" t="s">
        <v>2770</v>
      </c>
      <c r="D1356" s="2" t="s">
        <v>2750</v>
      </c>
      <c r="E1356" s="2" t="s">
        <v>1805</v>
      </c>
      <c r="F1356" s="5">
        <v>500</v>
      </c>
      <c r="G1356" s="6">
        <v>24.57</v>
      </c>
      <c r="H1356" s="7">
        <f t="shared" si="63"/>
        <v>75.43</v>
      </c>
      <c r="I1356" s="8">
        <f t="shared" si="64"/>
        <v>301.72</v>
      </c>
      <c r="J1356" s="1" t="str">
        <f t="shared" si="65"/>
        <v>绿色</v>
      </c>
    </row>
    <row r="1357" ht="24.95" customHeight="1" spans="1:10">
      <c r="A1357" s="1" t="s">
        <v>2771</v>
      </c>
      <c r="B1357" s="2" t="s">
        <v>15</v>
      </c>
      <c r="C1357" s="2" t="s">
        <v>2772</v>
      </c>
      <c r="D1357" s="2" t="s">
        <v>2773</v>
      </c>
      <c r="E1357" s="2" t="s">
        <v>1805</v>
      </c>
      <c r="F1357" s="5">
        <v>100</v>
      </c>
      <c r="G1357" s="6">
        <v>65</v>
      </c>
      <c r="H1357" s="7">
        <f t="shared" si="63"/>
        <v>35</v>
      </c>
      <c r="I1357" s="8">
        <f t="shared" si="64"/>
        <v>28</v>
      </c>
      <c r="J1357" s="1" t="str">
        <f t="shared" si="65"/>
        <v>黄色</v>
      </c>
    </row>
    <row r="1358" ht="24.95" customHeight="1" spans="1:10">
      <c r="A1358" s="1" t="s">
        <v>2774</v>
      </c>
      <c r="B1358" s="2" t="s">
        <v>15</v>
      </c>
      <c r="C1358" s="2" t="s">
        <v>2775</v>
      </c>
      <c r="D1358" s="2" t="s">
        <v>2773</v>
      </c>
      <c r="E1358" s="2" t="s">
        <v>1805</v>
      </c>
      <c r="F1358" s="5">
        <v>800</v>
      </c>
      <c r="G1358" s="6">
        <v>12.05</v>
      </c>
      <c r="H1358" s="7">
        <f t="shared" si="63"/>
        <v>87.95</v>
      </c>
      <c r="I1358" s="8">
        <f t="shared" si="64"/>
        <v>562.88</v>
      </c>
      <c r="J1358" s="1" t="str">
        <f t="shared" si="65"/>
        <v>绿色</v>
      </c>
    </row>
    <row r="1359" ht="24.95" customHeight="1" spans="1:10">
      <c r="A1359" s="1" t="s">
        <v>2776</v>
      </c>
      <c r="B1359" s="2" t="s">
        <v>15</v>
      </c>
      <c r="C1359" s="2" t="s">
        <v>2777</v>
      </c>
      <c r="D1359" s="2" t="s">
        <v>2773</v>
      </c>
      <c r="E1359" s="2" t="s">
        <v>1805</v>
      </c>
      <c r="F1359" s="5">
        <v>400</v>
      </c>
      <c r="G1359" s="6">
        <v>65</v>
      </c>
      <c r="H1359" s="7">
        <f t="shared" si="63"/>
        <v>35</v>
      </c>
      <c r="I1359" s="8">
        <f t="shared" si="64"/>
        <v>112</v>
      </c>
      <c r="J1359" s="1" t="str">
        <f t="shared" si="65"/>
        <v>绿色</v>
      </c>
    </row>
    <row r="1360" ht="24.95" customHeight="1" spans="1:10">
      <c r="A1360" s="1" t="s">
        <v>2778</v>
      </c>
      <c r="B1360" s="2" t="s">
        <v>15</v>
      </c>
      <c r="C1360" s="2" t="s">
        <v>2779</v>
      </c>
      <c r="D1360" s="2" t="s">
        <v>2773</v>
      </c>
      <c r="E1360" s="2" t="s">
        <v>1805</v>
      </c>
      <c r="F1360" s="5">
        <v>800</v>
      </c>
      <c r="G1360" s="6">
        <v>65</v>
      </c>
      <c r="H1360" s="7">
        <f t="shared" si="63"/>
        <v>35</v>
      </c>
      <c r="I1360" s="8">
        <f t="shared" si="64"/>
        <v>224</v>
      </c>
      <c r="J1360" s="1" t="str">
        <f t="shared" si="65"/>
        <v>绿色</v>
      </c>
    </row>
    <row r="1361" ht="24.95" customHeight="1" spans="1:10">
      <c r="A1361" s="1" t="s">
        <v>2780</v>
      </c>
      <c r="B1361" s="2" t="s">
        <v>15</v>
      </c>
      <c r="C1361" s="2" t="s">
        <v>2781</v>
      </c>
      <c r="D1361" s="2" t="s">
        <v>2773</v>
      </c>
      <c r="E1361" s="2" t="s">
        <v>1805</v>
      </c>
      <c r="F1361" s="5">
        <v>30</v>
      </c>
      <c r="G1361" s="6">
        <v>33.73</v>
      </c>
      <c r="H1361" s="7">
        <f t="shared" si="63"/>
        <v>66.27</v>
      </c>
      <c r="I1361" s="8">
        <f t="shared" si="64"/>
        <v>15.9048</v>
      </c>
      <c r="J1361" s="1" t="str">
        <f t="shared" si="65"/>
        <v>黄色</v>
      </c>
    </row>
    <row r="1362" ht="24.95" customHeight="1" spans="1:10">
      <c r="A1362" s="1" t="s">
        <v>2782</v>
      </c>
      <c r="B1362" s="2" t="s">
        <v>15</v>
      </c>
      <c r="C1362" s="2" t="s">
        <v>2783</v>
      </c>
      <c r="D1362" s="2" t="s">
        <v>2773</v>
      </c>
      <c r="E1362" s="2" t="s">
        <v>1805</v>
      </c>
      <c r="F1362" s="5">
        <v>160</v>
      </c>
      <c r="G1362" s="6">
        <v>30.09</v>
      </c>
      <c r="H1362" s="7">
        <f t="shared" si="63"/>
        <v>69.91</v>
      </c>
      <c r="I1362" s="8">
        <f t="shared" si="64"/>
        <v>89.4848</v>
      </c>
      <c r="J1362" s="1" t="str">
        <f t="shared" si="65"/>
        <v>绿色</v>
      </c>
    </row>
    <row r="1363" ht="24.95" customHeight="1" spans="1:10">
      <c r="A1363" s="1" t="s">
        <v>2784</v>
      </c>
      <c r="B1363" s="2" t="s">
        <v>15</v>
      </c>
      <c r="C1363" s="2" t="s">
        <v>2785</v>
      </c>
      <c r="D1363" s="2" t="s">
        <v>2773</v>
      </c>
      <c r="E1363" s="2" t="s">
        <v>1805</v>
      </c>
      <c r="F1363" s="5">
        <v>315</v>
      </c>
      <c r="G1363" s="6">
        <v>20.48</v>
      </c>
      <c r="H1363" s="7">
        <f t="shared" si="63"/>
        <v>79.52</v>
      </c>
      <c r="I1363" s="8">
        <f t="shared" si="64"/>
        <v>200.3904</v>
      </c>
      <c r="J1363" s="1" t="str">
        <f t="shared" si="65"/>
        <v>绿色</v>
      </c>
    </row>
    <row r="1364" ht="24.95" customHeight="1" spans="1:10">
      <c r="A1364" s="1" t="s">
        <v>2786</v>
      </c>
      <c r="B1364" s="2" t="s">
        <v>15</v>
      </c>
      <c r="C1364" s="2" t="s">
        <v>2787</v>
      </c>
      <c r="D1364" s="2" t="s">
        <v>2773</v>
      </c>
      <c r="E1364" s="2" t="s">
        <v>1805</v>
      </c>
      <c r="F1364" s="5">
        <v>315</v>
      </c>
      <c r="G1364" s="6">
        <v>28.16</v>
      </c>
      <c r="H1364" s="7">
        <f t="shared" si="63"/>
        <v>71.84</v>
      </c>
      <c r="I1364" s="8">
        <f t="shared" si="64"/>
        <v>181.0368</v>
      </c>
      <c r="J1364" s="1" t="str">
        <f t="shared" si="65"/>
        <v>绿色</v>
      </c>
    </row>
    <row r="1365" ht="24.95" customHeight="1" spans="1:10">
      <c r="A1365" s="1" t="s">
        <v>2788</v>
      </c>
      <c r="B1365" s="2" t="s">
        <v>15</v>
      </c>
      <c r="C1365" s="2" t="s">
        <v>2789</v>
      </c>
      <c r="D1365" s="2" t="s">
        <v>2773</v>
      </c>
      <c r="E1365" s="2" t="s">
        <v>1805</v>
      </c>
      <c r="F1365" s="5">
        <v>800</v>
      </c>
      <c r="G1365" s="6">
        <v>65</v>
      </c>
      <c r="H1365" s="7">
        <f t="shared" si="63"/>
        <v>35</v>
      </c>
      <c r="I1365" s="8">
        <f t="shared" si="64"/>
        <v>224</v>
      </c>
      <c r="J1365" s="1" t="str">
        <f t="shared" si="65"/>
        <v>绿色</v>
      </c>
    </row>
    <row r="1366" ht="24.95" customHeight="1" spans="1:10">
      <c r="A1366" s="1" t="s">
        <v>2790</v>
      </c>
      <c r="B1366" s="2" t="s">
        <v>15</v>
      </c>
      <c r="C1366" s="2" t="s">
        <v>2791</v>
      </c>
      <c r="D1366" s="2" t="s">
        <v>2773</v>
      </c>
      <c r="E1366" s="2" t="s">
        <v>1805</v>
      </c>
      <c r="F1366" s="5">
        <v>400</v>
      </c>
      <c r="G1366" s="6">
        <v>10.64</v>
      </c>
      <c r="H1366" s="7">
        <f t="shared" si="63"/>
        <v>89.36</v>
      </c>
      <c r="I1366" s="8">
        <f t="shared" si="64"/>
        <v>285.952</v>
      </c>
      <c r="J1366" s="1" t="str">
        <f t="shared" si="65"/>
        <v>绿色</v>
      </c>
    </row>
    <row r="1367" ht="24.95" customHeight="1" spans="1:10">
      <c r="A1367" s="1" t="s">
        <v>2792</v>
      </c>
      <c r="B1367" s="2" t="s">
        <v>15</v>
      </c>
      <c r="C1367" s="2" t="s">
        <v>2793</v>
      </c>
      <c r="D1367" s="2" t="s">
        <v>2773</v>
      </c>
      <c r="E1367" s="2" t="s">
        <v>18</v>
      </c>
      <c r="F1367" s="5">
        <v>800</v>
      </c>
      <c r="G1367" s="6">
        <v>65</v>
      </c>
      <c r="H1367" s="7">
        <f t="shared" si="63"/>
        <v>35</v>
      </c>
      <c r="I1367" s="8">
        <f t="shared" si="64"/>
        <v>224</v>
      </c>
      <c r="J1367" s="1" t="str">
        <f t="shared" si="65"/>
        <v>绿色</v>
      </c>
    </row>
    <row r="1368" ht="24.95" customHeight="1" spans="1:10">
      <c r="A1368" s="1" t="s">
        <v>2794</v>
      </c>
      <c r="B1368" s="2" t="s">
        <v>15</v>
      </c>
      <c r="C1368" s="2" t="s">
        <v>2795</v>
      </c>
      <c r="D1368" s="2" t="s">
        <v>2773</v>
      </c>
      <c r="E1368" s="2" t="s">
        <v>1805</v>
      </c>
      <c r="F1368" s="5">
        <v>800</v>
      </c>
      <c r="G1368" s="6">
        <v>65</v>
      </c>
      <c r="H1368" s="7">
        <f t="shared" si="63"/>
        <v>35</v>
      </c>
      <c r="I1368" s="8">
        <f t="shared" si="64"/>
        <v>224</v>
      </c>
      <c r="J1368" s="1" t="str">
        <f t="shared" si="65"/>
        <v>绿色</v>
      </c>
    </row>
    <row r="1369" ht="24.95" customHeight="1" spans="1:10">
      <c r="A1369" s="1" t="s">
        <v>2796</v>
      </c>
      <c r="B1369" s="2" t="s">
        <v>15</v>
      </c>
      <c r="C1369" s="2" t="s">
        <v>2797</v>
      </c>
      <c r="D1369" s="2" t="s">
        <v>2773</v>
      </c>
      <c r="E1369" s="2" t="s">
        <v>1805</v>
      </c>
      <c r="F1369" s="5">
        <v>315</v>
      </c>
      <c r="G1369" s="6">
        <v>65</v>
      </c>
      <c r="H1369" s="7">
        <f t="shared" si="63"/>
        <v>35</v>
      </c>
      <c r="I1369" s="8">
        <f t="shared" si="64"/>
        <v>88.2</v>
      </c>
      <c r="J1369" s="1" t="str">
        <f t="shared" si="65"/>
        <v>绿色</v>
      </c>
    </row>
    <row r="1370" ht="24.95" customHeight="1" spans="1:10">
      <c r="A1370" s="1" t="s">
        <v>2798</v>
      </c>
      <c r="B1370" s="2" t="s">
        <v>15</v>
      </c>
      <c r="C1370" s="2" t="s">
        <v>2799</v>
      </c>
      <c r="D1370" s="2" t="s">
        <v>2773</v>
      </c>
      <c r="E1370" s="2" t="s">
        <v>1805</v>
      </c>
      <c r="F1370" s="5">
        <v>400</v>
      </c>
      <c r="G1370" s="6">
        <v>65</v>
      </c>
      <c r="H1370" s="7">
        <f t="shared" si="63"/>
        <v>35</v>
      </c>
      <c r="I1370" s="8">
        <f t="shared" si="64"/>
        <v>112</v>
      </c>
      <c r="J1370" s="1" t="str">
        <f t="shared" si="65"/>
        <v>绿色</v>
      </c>
    </row>
    <row r="1371" ht="24.95" customHeight="1" spans="1:10">
      <c r="A1371" s="1" t="s">
        <v>2800</v>
      </c>
      <c r="B1371" s="2" t="s">
        <v>15</v>
      </c>
      <c r="C1371" s="2" t="s">
        <v>2801</v>
      </c>
      <c r="D1371" s="2" t="s">
        <v>2773</v>
      </c>
      <c r="E1371" s="2" t="s">
        <v>1805</v>
      </c>
      <c r="F1371" s="5">
        <v>200</v>
      </c>
      <c r="G1371" s="6">
        <v>22.99</v>
      </c>
      <c r="H1371" s="7">
        <f t="shared" si="63"/>
        <v>77.01</v>
      </c>
      <c r="I1371" s="8">
        <f t="shared" si="64"/>
        <v>123.216</v>
      </c>
      <c r="J1371" s="1" t="str">
        <f t="shared" si="65"/>
        <v>绿色</v>
      </c>
    </row>
    <row r="1372" ht="24.95" customHeight="1" spans="1:10">
      <c r="A1372" s="1" t="s">
        <v>2802</v>
      </c>
      <c r="B1372" s="2" t="s">
        <v>15</v>
      </c>
      <c r="C1372" s="2" t="s">
        <v>2803</v>
      </c>
      <c r="D1372" s="2" t="s">
        <v>2773</v>
      </c>
      <c r="E1372" s="2" t="s">
        <v>1805</v>
      </c>
      <c r="F1372" s="5">
        <v>100</v>
      </c>
      <c r="G1372" s="6">
        <v>64.72</v>
      </c>
      <c r="H1372" s="7">
        <f t="shared" si="63"/>
        <v>35.28</v>
      </c>
      <c r="I1372" s="8">
        <f t="shared" si="64"/>
        <v>28.224</v>
      </c>
      <c r="J1372" s="1" t="str">
        <f t="shared" si="65"/>
        <v>黄色</v>
      </c>
    </row>
    <row r="1373" ht="24.95" customHeight="1" spans="1:10">
      <c r="A1373" s="1" t="s">
        <v>2804</v>
      </c>
      <c r="B1373" s="2" t="s">
        <v>15</v>
      </c>
      <c r="C1373" s="2" t="s">
        <v>2805</v>
      </c>
      <c r="D1373" s="2" t="s">
        <v>2773</v>
      </c>
      <c r="E1373" s="2" t="s">
        <v>1805</v>
      </c>
      <c r="F1373" s="5">
        <v>400</v>
      </c>
      <c r="G1373" s="6">
        <v>13.67</v>
      </c>
      <c r="H1373" s="7">
        <f t="shared" si="63"/>
        <v>86.33</v>
      </c>
      <c r="I1373" s="8">
        <f t="shared" si="64"/>
        <v>276.256</v>
      </c>
      <c r="J1373" s="1" t="str">
        <f t="shared" si="65"/>
        <v>绿色</v>
      </c>
    </row>
    <row r="1374" ht="24.95" customHeight="1" spans="1:10">
      <c r="A1374" s="1" t="s">
        <v>2806</v>
      </c>
      <c r="B1374" s="2" t="s">
        <v>15</v>
      </c>
      <c r="C1374" s="2" t="s">
        <v>2807</v>
      </c>
      <c r="D1374" s="2" t="s">
        <v>2773</v>
      </c>
      <c r="E1374" s="2" t="s">
        <v>18</v>
      </c>
      <c r="F1374" s="5">
        <v>800</v>
      </c>
      <c r="G1374" s="6">
        <v>65</v>
      </c>
      <c r="H1374" s="7">
        <f t="shared" si="63"/>
        <v>35</v>
      </c>
      <c r="I1374" s="8">
        <f t="shared" si="64"/>
        <v>224</v>
      </c>
      <c r="J1374" s="1" t="str">
        <f t="shared" si="65"/>
        <v>绿色</v>
      </c>
    </row>
    <row r="1375" ht="24.95" customHeight="1" spans="1:10">
      <c r="A1375" s="1" t="s">
        <v>2808</v>
      </c>
      <c r="B1375" s="2" t="s">
        <v>15</v>
      </c>
      <c r="C1375" s="2" t="s">
        <v>2809</v>
      </c>
      <c r="D1375" s="2" t="s">
        <v>2773</v>
      </c>
      <c r="E1375" s="2" t="s">
        <v>1805</v>
      </c>
      <c r="F1375" s="5">
        <v>315</v>
      </c>
      <c r="G1375" s="6">
        <v>18.13</v>
      </c>
      <c r="H1375" s="7">
        <f t="shared" si="63"/>
        <v>81.87</v>
      </c>
      <c r="I1375" s="8">
        <f t="shared" si="64"/>
        <v>206.3124</v>
      </c>
      <c r="J1375" s="1" t="str">
        <f t="shared" si="65"/>
        <v>绿色</v>
      </c>
    </row>
    <row r="1376" ht="24.95" customHeight="1" spans="1:10">
      <c r="A1376" s="1" t="s">
        <v>2810</v>
      </c>
      <c r="B1376" s="2" t="s">
        <v>15</v>
      </c>
      <c r="C1376" s="2" t="s">
        <v>2811</v>
      </c>
      <c r="D1376" s="2" t="s">
        <v>2773</v>
      </c>
      <c r="E1376" s="2" t="s">
        <v>1805</v>
      </c>
      <c r="F1376" s="5">
        <v>400</v>
      </c>
      <c r="G1376" s="6">
        <v>18.57</v>
      </c>
      <c r="H1376" s="7">
        <f t="shared" si="63"/>
        <v>81.43</v>
      </c>
      <c r="I1376" s="8">
        <f t="shared" si="64"/>
        <v>260.576</v>
      </c>
      <c r="J1376" s="1" t="str">
        <f t="shared" si="65"/>
        <v>绿色</v>
      </c>
    </row>
    <row r="1377" ht="24.95" customHeight="1" spans="1:10">
      <c r="A1377" s="1" t="s">
        <v>2812</v>
      </c>
      <c r="B1377" s="2" t="s">
        <v>15</v>
      </c>
      <c r="C1377" s="2" t="s">
        <v>2813</v>
      </c>
      <c r="D1377" s="2" t="s">
        <v>2773</v>
      </c>
      <c r="E1377" s="2" t="s">
        <v>1805</v>
      </c>
      <c r="F1377" s="5">
        <v>800</v>
      </c>
      <c r="G1377" s="6">
        <v>10.37</v>
      </c>
      <c r="H1377" s="7">
        <f t="shared" si="63"/>
        <v>89.63</v>
      </c>
      <c r="I1377" s="8">
        <f t="shared" si="64"/>
        <v>573.632</v>
      </c>
      <c r="J1377" s="1" t="str">
        <f t="shared" si="65"/>
        <v>绿色</v>
      </c>
    </row>
    <row r="1378" ht="24.95" customHeight="1" spans="1:10">
      <c r="A1378" s="1" t="s">
        <v>2814</v>
      </c>
      <c r="B1378" s="2" t="s">
        <v>15</v>
      </c>
      <c r="C1378" s="2" t="s">
        <v>2815</v>
      </c>
      <c r="D1378" s="2" t="s">
        <v>2773</v>
      </c>
      <c r="E1378" s="2" t="s">
        <v>1805</v>
      </c>
      <c r="F1378" s="5">
        <v>315</v>
      </c>
      <c r="G1378" s="6">
        <v>65</v>
      </c>
      <c r="H1378" s="7">
        <f t="shared" si="63"/>
        <v>35</v>
      </c>
      <c r="I1378" s="8">
        <f t="shared" si="64"/>
        <v>88.2</v>
      </c>
      <c r="J1378" s="1" t="str">
        <f t="shared" si="65"/>
        <v>绿色</v>
      </c>
    </row>
    <row r="1379" ht="24.95" customHeight="1" spans="1:10">
      <c r="A1379" s="1" t="s">
        <v>2816</v>
      </c>
      <c r="B1379" s="2" t="s">
        <v>57</v>
      </c>
      <c r="C1379" s="2" t="s">
        <v>2817</v>
      </c>
      <c r="D1379" s="2" t="s">
        <v>2818</v>
      </c>
      <c r="E1379" s="2" t="s">
        <v>60</v>
      </c>
      <c r="F1379" s="5">
        <v>200</v>
      </c>
      <c r="G1379" s="6">
        <v>65</v>
      </c>
      <c r="H1379" s="7">
        <f t="shared" si="63"/>
        <v>35</v>
      </c>
      <c r="I1379" s="8">
        <f t="shared" si="64"/>
        <v>56</v>
      </c>
      <c r="J1379" s="1" t="str">
        <f t="shared" si="65"/>
        <v>绿色</v>
      </c>
    </row>
    <row r="1380" ht="24.95" customHeight="1" spans="1:10">
      <c r="A1380" s="1" t="s">
        <v>2819</v>
      </c>
      <c r="B1380" s="2" t="s">
        <v>57</v>
      </c>
      <c r="C1380" s="2" t="s">
        <v>2820</v>
      </c>
      <c r="D1380" s="2" t="s">
        <v>2818</v>
      </c>
      <c r="E1380" s="2" t="s">
        <v>60</v>
      </c>
      <c r="F1380" s="5">
        <v>100</v>
      </c>
      <c r="G1380" s="6">
        <v>65</v>
      </c>
      <c r="H1380" s="7">
        <f t="shared" si="63"/>
        <v>35</v>
      </c>
      <c r="I1380" s="8">
        <f t="shared" si="64"/>
        <v>28</v>
      </c>
      <c r="J1380" s="1" t="str">
        <f t="shared" si="65"/>
        <v>黄色</v>
      </c>
    </row>
    <row r="1381" ht="24.95" customHeight="1" spans="1:10">
      <c r="A1381" s="1" t="s">
        <v>2821</v>
      </c>
      <c r="B1381" s="2" t="s">
        <v>57</v>
      </c>
      <c r="C1381" s="2" t="s">
        <v>2822</v>
      </c>
      <c r="D1381" s="2" t="s">
        <v>2818</v>
      </c>
      <c r="E1381" s="2" t="s">
        <v>60</v>
      </c>
      <c r="F1381" s="5">
        <v>50</v>
      </c>
      <c r="G1381" s="6">
        <v>80.92</v>
      </c>
      <c r="H1381" s="7">
        <f t="shared" si="63"/>
        <v>19.08</v>
      </c>
      <c r="I1381" s="8">
        <f t="shared" si="64"/>
        <v>7.632</v>
      </c>
      <c r="J1381" s="1" t="str">
        <f t="shared" si="65"/>
        <v>黄色</v>
      </c>
    </row>
    <row r="1382" ht="24.95" customHeight="1" spans="1:10">
      <c r="A1382" s="1" t="s">
        <v>2823</v>
      </c>
      <c r="B1382" s="2" t="s">
        <v>57</v>
      </c>
      <c r="C1382" s="2" t="s">
        <v>2824</v>
      </c>
      <c r="D1382" s="2" t="s">
        <v>2818</v>
      </c>
      <c r="E1382" s="2" t="s">
        <v>60</v>
      </c>
      <c r="F1382" s="5">
        <v>50</v>
      </c>
      <c r="G1382" s="6">
        <v>28.17</v>
      </c>
      <c r="H1382" s="7">
        <f t="shared" si="63"/>
        <v>71.83</v>
      </c>
      <c r="I1382" s="8">
        <f t="shared" si="64"/>
        <v>28.732</v>
      </c>
      <c r="J1382" s="1" t="str">
        <f t="shared" si="65"/>
        <v>黄色</v>
      </c>
    </row>
    <row r="1383" ht="24.95" customHeight="1" spans="1:10">
      <c r="A1383" s="1" t="s">
        <v>2825</v>
      </c>
      <c r="B1383" s="2" t="s">
        <v>57</v>
      </c>
      <c r="C1383" s="2" t="s">
        <v>2826</v>
      </c>
      <c r="D1383" s="2" t="s">
        <v>2818</v>
      </c>
      <c r="E1383" s="2" t="s">
        <v>60</v>
      </c>
      <c r="F1383" s="5">
        <v>100</v>
      </c>
      <c r="G1383" s="6">
        <v>19.72</v>
      </c>
      <c r="H1383" s="7">
        <f t="shared" si="63"/>
        <v>80.28</v>
      </c>
      <c r="I1383" s="8">
        <f t="shared" si="64"/>
        <v>64.224</v>
      </c>
      <c r="J1383" s="1" t="str">
        <f t="shared" si="65"/>
        <v>绿色</v>
      </c>
    </row>
    <row r="1384" ht="24.95" customHeight="1" spans="1:10">
      <c r="A1384" s="1" t="s">
        <v>2827</v>
      </c>
      <c r="B1384" s="2" t="s">
        <v>57</v>
      </c>
      <c r="C1384" s="2" t="s">
        <v>2828</v>
      </c>
      <c r="D1384" s="2" t="s">
        <v>2818</v>
      </c>
      <c r="E1384" s="2" t="s">
        <v>60</v>
      </c>
      <c r="F1384" s="5">
        <v>200</v>
      </c>
      <c r="G1384" s="6">
        <v>23.71</v>
      </c>
      <c r="H1384" s="7">
        <f t="shared" si="63"/>
        <v>76.29</v>
      </c>
      <c r="I1384" s="8">
        <f t="shared" si="64"/>
        <v>122.064</v>
      </c>
      <c r="J1384" s="1" t="str">
        <f t="shared" si="65"/>
        <v>绿色</v>
      </c>
    </row>
    <row r="1385" ht="24.95" customHeight="1" spans="1:10">
      <c r="A1385" s="1" t="s">
        <v>2829</v>
      </c>
      <c r="B1385" s="2" t="s">
        <v>57</v>
      </c>
      <c r="C1385" s="2" t="s">
        <v>2830</v>
      </c>
      <c r="D1385" s="2" t="s">
        <v>2818</v>
      </c>
      <c r="E1385" s="2" t="s">
        <v>60</v>
      </c>
      <c r="F1385" s="5">
        <v>250</v>
      </c>
      <c r="G1385" s="6">
        <v>39.91</v>
      </c>
      <c r="H1385" s="7">
        <f t="shared" si="63"/>
        <v>60.09</v>
      </c>
      <c r="I1385" s="8">
        <f t="shared" si="64"/>
        <v>120.18</v>
      </c>
      <c r="J1385" s="1" t="str">
        <f t="shared" si="65"/>
        <v>绿色</v>
      </c>
    </row>
    <row r="1386" ht="24.95" customHeight="1" spans="1:10">
      <c r="A1386" s="1" t="s">
        <v>2831</v>
      </c>
      <c r="B1386" s="2" t="s">
        <v>57</v>
      </c>
      <c r="C1386" s="2" t="s">
        <v>2832</v>
      </c>
      <c r="D1386" s="2" t="s">
        <v>2818</v>
      </c>
      <c r="E1386" s="2" t="s">
        <v>60</v>
      </c>
      <c r="F1386" s="5">
        <v>250</v>
      </c>
      <c r="G1386" s="6">
        <v>31.68</v>
      </c>
      <c r="H1386" s="7">
        <f t="shared" si="63"/>
        <v>68.32</v>
      </c>
      <c r="I1386" s="8">
        <f t="shared" si="64"/>
        <v>136.64</v>
      </c>
      <c r="J1386" s="1" t="str">
        <f t="shared" si="65"/>
        <v>绿色</v>
      </c>
    </row>
    <row r="1387" ht="24.95" customHeight="1" spans="1:10">
      <c r="A1387" s="1" t="s">
        <v>2833</v>
      </c>
      <c r="B1387" s="2" t="s">
        <v>57</v>
      </c>
      <c r="C1387" s="2" t="s">
        <v>2834</v>
      </c>
      <c r="D1387" s="2" t="s">
        <v>2818</v>
      </c>
      <c r="E1387" s="2" t="s">
        <v>60</v>
      </c>
      <c r="F1387" s="5">
        <v>100</v>
      </c>
      <c r="G1387" s="6">
        <v>46.81</v>
      </c>
      <c r="H1387" s="7">
        <f t="shared" si="63"/>
        <v>53.19</v>
      </c>
      <c r="I1387" s="8">
        <f t="shared" si="64"/>
        <v>42.552</v>
      </c>
      <c r="J1387" s="1" t="str">
        <f t="shared" si="65"/>
        <v>绿色</v>
      </c>
    </row>
    <row r="1388" ht="24.95" customHeight="1" spans="1:10">
      <c r="A1388" s="1" t="s">
        <v>2835</v>
      </c>
      <c r="B1388" s="2" t="s">
        <v>57</v>
      </c>
      <c r="C1388" s="2" t="s">
        <v>2836</v>
      </c>
      <c r="D1388" s="2" t="s">
        <v>2818</v>
      </c>
      <c r="E1388" s="2" t="s">
        <v>60</v>
      </c>
      <c r="F1388" s="5">
        <v>315</v>
      </c>
      <c r="G1388" s="6">
        <v>35.74</v>
      </c>
      <c r="H1388" s="7">
        <f t="shared" si="63"/>
        <v>64.26</v>
      </c>
      <c r="I1388" s="8">
        <f t="shared" si="64"/>
        <v>161.9352</v>
      </c>
      <c r="J1388" s="1" t="str">
        <f t="shared" si="65"/>
        <v>绿色</v>
      </c>
    </row>
    <row r="1389" ht="24.95" customHeight="1" spans="1:10">
      <c r="A1389" s="1" t="s">
        <v>2837</v>
      </c>
      <c r="B1389" s="2" t="s">
        <v>57</v>
      </c>
      <c r="C1389" s="2" t="s">
        <v>2838</v>
      </c>
      <c r="D1389" s="2" t="s">
        <v>2818</v>
      </c>
      <c r="E1389" s="2" t="s">
        <v>60</v>
      </c>
      <c r="F1389" s="5">
        <v>100</v>
      </c>
      <c r="G1389" s="6">
        <v>24.34</v>
      </c>
      <c r="H1389" s="7">
        <f t="shared" si="63"/>
        <v>75.66</v>
      </c>
      <c r="I1389" s="8">
        <f t="shared" si="64"/>
        <v>60.528</v>
      </c>
      <c r="J1389" s="1" t="str">
        <f t="shared" si="65"/>
        <v>绿色</v>
      </c>
    </row>
    <row r="1390" ht="24.95" customHeight="1" spans="1:10">
      <c r="A1390" s="1" t="s">
        <v>2839</v>
      </c>
      <c r="B1390" s="2" t="s">
        <v>57</v>
      </c>
      <c r="C1390" s="2" t="s">
        <v>2840</v>
      </c>
      <c r="D1390" s="2" t="s">
        <v>2818</v>
      </c>
      <c r="E1390" s="2" t="s">
        <v>60</v>
      </c>
      <c r="F1390" s="5">
        <v>315</v>
      </c>
      <c r="G1390" s="6">
        <v>34.77</v>
      </c>
      <c r="H1390" s="7">
        <f t="shared" si="63"/>
        <v>65.23</v>
      </c>
      <c r="I1390" s="8">
        <f t="shared" si="64"/>
        <v>164.3796</v>
      </c>
      <c r="J1390" s="1" t="str">
        <f t="shared" si="65"/>
        <v>绿色</v>
      </c>
    </row>
    <row r="1391" ht="24.95" customHeight="1" spans="1:10">
      <c r="A1391" s="1" t="s">
        <v>2841</v>
      </c>
      <c r="B1391" s="2" t="s">
        <v>57</v>
      </c>
      <c r="C1391" s="2" t="s">
        <v>2842</v>
      </c>
      <c r="D1391" s="2" t="s">
        <v>2818</v>
      </c>
      <c r="E1391" s="2" t="s">
        <v>60</v>
      </c>
      <c r="F1391" s="5">
        <v>200</v>
      </c>
      <c r="G1391" s="6">
        <v>47.59</v>
      </c>
      <c r="H1391" s="7">
        <f t="shared" si="63"/>
        <v>52.41</v>
      </c>
      <c r="I1391" s="8">
        <f t="shared" si="64"/>
        <v>83.856</v>
      </c>
      <c r="J1391" s="1" t="str">
        <f t="shared" si="65"/>
        <v>绿色</v>
      </c>
    </row>
    <row r="1392" ht="24.95" customHeight="1" spans="1:10">
      <c r="A1392" s="1" t="s">
        <v>2843</v>
      </c>
      <c r="B1392" s="2" t="s">
        <v>57</v>
      </c>
      <c r="C1392" s="2" t="s">
        <v>2844</v>
      </c>
      <c r="D1392" s="2" t="s">
        <v>2818</v>
      </c>
      <c r="E1392" s="2" t="s">
        <v>60</v>
      </c>
      <c r="F1392" s="5">
        <v>400</v>
      </c>
      <c r="G1392" s="6">
        <v>42.35</v>
      </c>
      <c r="H1392" s="7">
        <f t="shared" si="63"/>
        <v>57.65</v>
      </c>
      <c r="I1392" s="8">
        <f t="shared" si="64"/>
        <v>184.48</v>
      </c>
      <c r="J1392" s="1" t="str">
        <f t="shared" si="65"/>
        <v>绿色</v>
      </c>
    </row>
    <row r="1393" ht="24.95" customHeight="1" spans="1:10">
      <c r="A1393" s="1" t="s">
        <v>2845</v>
      </c>
      <c r="B1393" s="2" t="s">
        <v>57</v>
      </c>
      <c r="C1393" s="2" t="s">
        <v>2846</v>
      </c>
      <c r="D1393" s="2" t="s">
        <v>2818</v>
      </c>
      <c r="E1393" s="2" t="s">
        <v>60</v>
      </c>
      <c r="F1393" s="5">
        <v>160</v>
      </c>
      <c r="G1393" s="6">
        <v>38.74</v>
      </c>
      <c r="H1393" s="7">
        <f t="shared" si="63"/>
        <v>61.26</v>
      </c>
      <c r="I1393" s="8">
        <f t="shared" si="64"/>
        <v>78.4128</v>
      </c>
      <c r="J1393" s="1" t="str">
        <f t="shared" si="65"/>
        <v>绿色</v>
      </c>
    </row>
    <row r="1394" ht="24.95" customHeight="1" spans="1:10">
      <c r="A1394" s="1" t="s">
        <v>2847</v>
      </c>
      <c r="B1394" s="2" t="s">
        <v>57</v>
      </c>
      <c r="C1394" s="2" t="s">
        <v>2848</v>
      </c>
      <c r="D1394" s="2" t="s">
        <v>2818</v>
      </c>
      <c r="E1394" s="2" t="s">
        <v>60</v>
      </c>
      <c r="F1394" s="5">
        <v>100</v>
      </c>
      <c r="G1394" s="6">
        <v>123.69</v>
      </c>
      <c r="H1394" s="7">
        <f t="shared" si="63"/>
        <v>-23.69</v>
      </c>
      <c r="I1394" s="8">
        <f t="shared" si="64"/>
        <v>-18.952</v>
      </c>
      <c r="J1394" s="1" t="str">
        <f t="shared" si="65"/>
        <v>红色</v>
      </c>
    </row>
    <row r="1395" ht="24.95" customHeight="1" spans="1:10">
      <c r="A1395" s="1" t="s">
        <v>2849</v>
      </c>
      <c r="B1395" s="2" t="s">
        <v>57</v>
      </c>
      <c r="C1395" s="2" t="s">
        <v>2850</v>
      </c>
      <c r="D1395" s="2" t="s">
        <v>2818</v>
      </c>
      <c r="E1395" s="2" t="s">
        <v>60</v>
      </c>
      <c r="F1395" s="5">
        <v>315</v>
      </c>
      <c r="G1395" s="6">
        <v>15.38</v>
      </c>
      <c r="H1395" s="7">
        <f t="shared" si="63"/>
        <v>84.62</v>
      </c>
      <c r="I1395" s="8">
        <f t="shared" si="64"/>
        <v>213.2424</v>
      </c>
      <c r="J1395" s="1" t="str">
        <f t="shared" si="65"/>
        <v>绿色</v>
      </c>
    </row>
    <row r="1396" ht="24.95" customHeight="1" spans="1:10">
      <c r="A1396" s="1" t="s">
        <v>2851</v>
      </c>
      <c r="B1396" s="2" t="s">
        <v>57</v>
      </c>
      <c r="C1396" s="2" t="s">
        <v>2852</v>
      </c>
      <c r="D1396" s="2" t="s">
        <v>2818</v>
      </c>
      <c r="E1396" s="2" t="s">
        <v>60</v>
      </c>
      <c r="F1396" s="5">
        <v>315</v>
      </c>
      <c r="G1396" s="6">
        <v>26.16</v>
      </c>
      <c r="H1396" s="7">
        <f t="shared" si="63"/>
        <v>73.84</v>
      </c>
      <c r="I1396" s="8">
        <f t="shared" si="64"/>
        <v>186.0768</v>
      </c>
      <c r="J1396" s="1" t="str">
        <f t="shared" si="65"/>
        <v>绿色</v>
      </c>
    </row>
    <row r="1397" ht="24.95" customHeight="1" spans="1:10">
      <c r="A1397" s="1" t="s">
        <v>2853</v>
      </c>
      <c r="B1397" s="2" t="s">
        <v>57</v>
      </c>
      <c r="C1397" s="2" t="s">
        <v>2854</v>
      </c>
      <c r="D1397" s="2" t="s">
        <v>2818</v>
      </c>
      <c r="E1397" s="2" t="s">
        <v>60</v>
      </c>
      <c r="F1397" s="5">
        <v>30</v>
      </c>
      <c r="G1397" s="6">
        <v>60.11</v>
      </c>
      <c r="H1397" s="7">
        <f t="shared" si="63"/>
        <v>39.89</v>
      </c>
      <c r="I1397" s="8">
        <f t="shared" si="64"/>
        <v>9.5736</v>
      </c>
      <c r="J1397" s="1" t="str">
        <f t="shared" si="65"/>
        <v>黄色</v>
      </c>
    </row>
    <row r="1398" ht="24.95" customHeight="1" spans="1:10">
      <c r="A1398" s="1" t="s">
        <v>2855</v>
      </c>
      <c r="B1398" s="2" t="s">
        <v>57</v>
      </c>
      <c r="C1398" s="2" t="s">
        <v>2856</v>
      </c>
      <c r="D1398" s="2" t="s">
        <v>2818</v>
      </c>
      <c r="E1398" s="2" t="s">
        <v>60</v>
      </c>
      <c r="F1398" s="5">
        <v>160</v>
      </c>
      <c r="G1398" s="6">
        <v>38.36</v>
      </c>
      <c r="H1398" s="7">
        <f t="shared" si="63"/>
        <v>61.64</v>
      </c>
      <c r="I1398" s="8">
        <f t="shared" si="64"/>
        <v>78.8992</v>
      </c>
      <c r="J1398" s="1" t="str">
        <f t="shared" si="65"/>
        <v>绿色</v>
      </c>
    </row>
    <row r="1399" ht="24.95" customHeight="1" spans="1:10">
      <c r="A1399" s="1" t="s">
        <v>2857</v>
      </c>
      <c r="B1399" s="2" t="s">
        <v>57</v>
      </c>
      <c r="C1399" s="2" t="s">
        <v>2858</v>
      </c>
      <c r="D1399" s="2" t="s">
        <v>2818</v>
      </c>
      <c r="E1399" s="2" t="s">
        <v>60</v>
      </c>
      <c r="F1399" s="5">
        <v>100</v>
      </c>
      <c r="G1399" s="6">
        <v>48.14</v>
      </c>
      <c r="H1399" s="7">
        <f t="shared" si="63"/>
        <v>51.86</v>
      </c>
      <c r="I1399" s="8">
        <f t="shared" si="64"/>
        <v>41.488</v>
      </c>
      <c r="J1399" s="1" t="str">
        <f t="shared" si="65"/>
        <v>绿色</v>
      </c>
    </row>
    <row r="1400" ht="24.95" customHeight="1" spans="1:10">
      <c r="A1400" s="1" t="s">
        <v>2859</v>
      </c>
      <c r="B1400" s="2" t="s">
        <v>57</v>
      </c>
      <c r="C1400" s="2" t="s">
        <v>2860</v>
      </c>
      <c r="D1400" s="2" t="s">
        <v>2818</v>
      </c>
      <c r="E1400" s="2" t="s">
        <v>60</v>
      </c>
      <c r="F1400" s="5">
        <v>400</v>
      </c>
      <c r="G1400" s="6">
        <v>20.73</v>
      </c>
      <c r="H1400" s="7">
        <f t="shared" si="63"/>
        <v>79.27</v>
      </c>
      <c r="I1400" s="8">
        <f t="shared" si="64"/>
        <v>253.664</v>
      </c>
      <c r="J1400" s="1" t="str">
        <f t="shared" si="65"/>
        <v>绿色</v>
      </c>
    </row>
    <row r="1401" ht="24.95" customHeight="1" spans="1:10">
      <c r="A1401" s="1" t="s">
        <v>2861</v>
      </c>
      <c r="B1401" s="2" t="s">
        <v>57</v>
      </c>
      <c r="C1401" s="2" t="s">
        <v>2862</v>
      </c>
      <c r="D1401" s="2" t="s">
        <v>2818</v>
      </c>
      <c r="E1401" s="2" t="s">
        <v>60</v>
      </c>
      <c r="F1401" s="5">
        <v>630</v>
      </c>
      <c r="G1401" s="6">
        <v>35.51</v>
      </c>
      <c r="H1401" s="7">
        <f t="shared" si="63"/>
        <v>64.49</v>
      </c>
      <c r="I1401" s="8">
        <f t="shared" si="64"/>
        <v>325.0296</v>
      </c>
      <c r="J1401" s="1" t="str">
        <f t="shared" si="65"/>
        <v>绿色</v>
      </c>
    </row>
    <row r="1402" ht="24.95" customHeight="1" spans="1:10">
      <c r="A1402" s="1" t="s">
        <v>2863</v>
      </c>
      <c r="B1402" s="2" t="s">
        <v>57</v>
      </c>
      <c r="C1402" s="2" t="s">
        <v>2864</v>
      </c>
      <c r="D1402" s="2" t="s">
        <v>2818</v>
      </c>
      <c r="E1402" s="2" t="s">
        <v>60</v>
      </c>
      <c r="F1402" s="5">
        <v>630</v>
      </c>
      <c r="G1402" s="6">
        <v>38.98</v>
      </c>
      <c r="H1402" s="7">
        <f t="shared" si="63"/>
        <v>61.02</v>
      </c>
      <c r="I1402" s="8">
        <f t="shared" si="64"/>
        <v>307.5408</v>
      </c>
      <c r="J1402" s="1" t="str">
        <f t="shared" si="65"/>
        <v>绿色</v>
      </c>
    </row>
    <row r="1403" ht="24.95" customHeight="1" spans="1:10">
      <c r="A1403" s="1" t="s">
        <v>2865</v>
      </c>
      <c r="B1403" s="2" t="s">
        <v>57</v>
      </c>
      <c r="C1403" s="2" t="s">
        <v>2866</v>
      </c>
      <c r="D1403" s="2" t="s">
        <v>2818</v>
      </c>
      <c r="E1403" s="2" t="s">
        <v>60</v>
      </c>
      <c r="F1403" s="5">
        <v>30</v>
      </c>
      <c r="G1403" s="6">
        <v>94.41</v>
      </c>
      <c r="H1403" s="7">
        <f t="shared" si="63"/>
        <v>5.59</v>
      </c>
      <c r="I1403" s="8">
        <f t="shared" si="64"/>
        <v>1.3416</v>
      </c>
      <c r="J1403" s="1" t="str">
        <f t="shared" si="65"/>
        <v>黄色</v>
      </c>
    </row>
    <row r="1404" ht="24.95" customHeight="1" spans="1:10">
      <c r="A1404" s="1" t="s">
        <v>2867</v>
      </c>
      <c r="B1404" s="2" t="s">
        <v>57</v>
      </c>
      <c r="C1404" s="2" t="s">
        <v>2868</v>
      </c>
      <c r="D1404" s="2" t="s">
        <v>2818</v>
      </c>
      <c r="E1404" s="2" t="s">
        <v>60</v>
      </c>
      <c r="F1404" s="5">
        <v>80</v>
      </c>
      <c r="G1404" s="6">
        <v>124.61</v>
      </c>
      <c r="H1404" s="7">
        <f t="shared" si="63"/>
        <v>-24.61</v>
      </c>
      <c r="I1404" s="8">
        <f t="shared" si="64"/>
        <v>-15.7504</v>
      </c>
      <c r="J1404" s="1" t="str">
        <f t="shared" si="65"/>
        <v>红色</v>
      </c>
    </row>
    <row r="1405" ht="24.95" customHeight="1" spans="1:10">
      <c r="A1405" s="1" t="s">
        <v>2869</v>
      </c>
      <c r="B1405" s="2" t="s">
        <v>57</v>
      </c>
      <c r="C1405" s="2" t="s">
        <v>2870</v>
      </c>
      <c r="D1405" s="2" t="s">
        <v>2818</v>
      </c>
      <c r="E1405" s="2" t="s">
        <v>60</v>
      </c>
      <c r="F1405" s="5">
        <v>100</v>
      </c>
      <c r="G1405" s="6">
        <v>27.63</v>
      </c>
      <c r="H1405" s="7">
        <f t="shared" si="63"/>
        <v>72.37</v>
      </c>
      <c r="I1405" s="8">
        <f t="shared" si="64"/>
        <v>57.896</v>
      </c>
      <c r="J1405" s="1" t="str">
        <f t="shared" si="65"/>
        <v>绿色</v>
      </c>
    </row>
    <row r="1406" ht="24.95" customHeight="1" spans="1:10">
      <c r="A1406" s="1" t="s">
        <v>2871</v>
      </c>
      <c r="B1406" s="2" t="s">
        <v>57</v>
      </c>
      <c r="C1406" s="2" t="s">
        <v>2872</v>
      </c>
      <c r="D1406" s="2" t="s">
        <v>2818</v>
      </c>
      <c r="E1406" s="2" t="s">
        <v>60</v>
      </c>
      <c r="F1406" s="5">
        <v>200</v>
      </c>
      <c r="G1406" s="6">
        <v>60.85</v>
      </c>
      <c r="H1406" s="7">
        <f t="shared" si="63"/>
        <v>39.15</v>
      </c>
      <c r="I1406" s="8">
        <f t="shared" si="64"/>
        <v>62.64</v>
      </c>
      <c r="J1406" s="1" t="str">
        <f t="shared" si="65"/>
        <v>绿色</v>
      </c>
    </row>
    <row r="1407" ht="24.95" customHeight="1" spans="1:10">
      <c r="A1407" s="1" t="s">
        <v>2873</v>
      </c>
      <c r="B1407" s="2" t="s">
        <v>57</v>
      </c>
      <c r="C1407" s="2" t="s">
        <v>2874</v>
      </c>
      <c r="D1407" s="2" t="s">
        <v>2818</v>
      </c>
      <c r="E1407" s="2" t="s">
        <v>60</v>
      </c>
      <c r="F1407" s="5">
        <v>100</v>
      </c>
      <c r="G1407" s="6">
        <v>47.9</v>
      </c>
      <c r="H1407" s="7">
        <f t="shared" si="63"/>
        <v>52.1</v>
      </c>
      <c r="I1407" s="8">
        <f t="shared" si="64"/>
        <v>41.68</v>
      </c>
      <c r="J1407" s="1" t="str">
        <f t="shared" si="65"/>
        <v>绿色</v>
      </c>
    </row>
    <row r="1408" ht="24.95" customHeight="1" spans="1:10">
      <c r="A1408" s="1" t="s">
        <v>2875</v>
      </c>
      <c r="B1408" s="2" t="s">
        <v>57</v>
      </c>
      <c r="C1408" s="2" t="s">
        <v>2876</v>
      </c>
      <c r="D1408" s="2" t="s">
        <v>2818</v>
      </c>
      <c r="E1408" s="2" t="s">
        <v>60</v>
      </c>
      <c r="F1408" s="5">
        <v>315</v>
      </c>
      <c r="G1408" s="6">
        <v>11.22</v>
      </c>
      <c r="H1408" s="7">
        <f t="shared" si="63"/>
        <v>88.78</v>
      </c>
      <c r="I1408" s="8">
        <f t="shared" si="64"/>
        <v>223.7256</v>
      </c>
      <c r="J1408" s="1" t="str">
        <f t="shared" si="65"/>
        <v>绿色</v>
      </c>
    </row>
    <row r="1409" ht="24.95" customHeight="1" spans="1:10">
      <c r="A1409" s="1" t="s">
        <v>2877</v>
      </c>
      <c r="B1409" s="2" t="s">
        <v>57</v>
      </c>
      <c r="C1409" s="2" t="s">
        <v>2878</v>
      </c>
      <c r="D1409" s="2" t="s">
        <v>2818</v>
      </c>
      <c r="E1409" s="2" t="s">
        <v>60</v>
      </c>
      <c r="F1409" s="5">
        <v>400</v>
      </c>
      <c r="G1409" s="6">
        <v>65</v>
      </c>
      <c r="H1409" s="7">
        <f t="shared" si="63"/>
        <v>35</v>
      </c>
      <c r="I1409" s="8">
        <f t="shared" si="64"/>
        <v>112</v>
      </c>
      <c r="J1409" s="1" t="str">
        <f t="shared" si="65"/>
        <v>绿色</v>
      </c>
    </row>
    <row r="1410" ht="24.95" customHeight="1" spans="1:10">
      <c r="A1410" s="1" t="s">
        <v>2879</v>
      </c>
      <c r="B1410" s="2" t="s">
        <v>57</v>
      </c>
      <c r="C1410" s="2" t="s">
        <v>2880</v>
      </c>
      <c r="D1410" s="2" t="s">
        <v>2818</v>
      </c>
      <c r="E1410" s="2" t="s">
        <v>60</v>
      </c>
      <c r="F1410" s="5">
        <v>315</v>
      </c>
      <c r="G1410" s="6">
        <v>34.58</v>
      </c>
      <c r="H1410" s="7">
        <f t="shared" si="63"/>
        <v>65.42</v>
      </c>
      <c r="I1410" s="8">
        <f t="shared" si="64"/>
        <v>164.8584</v>
      </c>
      <c r="J1410" s="1" t="str">
        <f t="shared" si="65"/>
        <v>绿色</v>
      </c>
    </row>
    <row r="1411" ht="24.95" customHeight="1" spans="1:10">
      <c r="A1411" s="1" t="s">
        <v>2881</v>
      </c>
      <c r="B1411" s="2" t="s">
        <v>57</v>
      </c>
      <c r="C1411" s="2" t="s">
        <v>2882</v>
      </c>
      <c r="D1411" s="2" t="s">
        <v>2818</v>
      </c>
      <c r="E1411" s="2" t="s">
        <v>60</v>
      </c>
      <c r="F1411" s="5">
        <v>200</v>
      </c>
      <c r="G1411" s="6">
        <v>32.35</v>
      </c>
      <c r="H1411" s="7">
        <f t="shared" ref="H1411:H1474" si="66">100-G1411</f>
        <v>67.65</v>
      </c>
      <c r="I1411" s="8">
        <f t="shared" ref="I1411:I1474" si="67">F1411*H1411/100*0.8</f>
        <v>108.24</v>
      </c>
      <c r="J1411" s="1" t="str">
        <f t="shared" si="65"/>
        <v>绿色</v>
      </c>
    </row>
    <row r="1412" ht="24.95" customHeight="1" spans="1:10">
      <c r="A1412" s="1" t="s">
        <v>2883</v>
      </c>
      <c r="B1412" s="2" t="s">
        <v>57</v>
      </c>
      <c r="C1412" s="2" t="s">
        <v>2884</v>
      </c>
      <c r="D1412" s="2" t="s">
        <v>2818</v>
      </c>
      <c r="E1412" s="2" t="s">
        <v>60</v>
      </c>
      <c r="F1412" s="5">
        <v>200</v>
      </c>
      <c r="G1412" s="6">
        <v>18.95</v>
      </c>
      <c r="H1412" s="7">
        <f t="shared" si="66"/>
        <v>81.05</v>
      </c>
      <c r="I1412" s="8">
        <f t="shared" si="67"/>
        <v>129.68</v>
      </c>
      <c r="J1412" s="1" t="str">
        <f t="shared" ref="J1412:J1475" si="68">VLOOKUP(I1412,$L$3:$M$5,2)</f>
        <v>绿色</v>
      </c>
    </row>
    <row r="1413" ht="24.95" customHeight="1" spans="1:10">
      <c r="A1413" s="1" t="s">
        <v>2885</v>
      </c>
      <c r="B1413" s="2" t="s">
        <v>57</v>
      </c>
      <c r="C1413" s="2" t="s">
        <v>2886</v>
      </c>
      <c r="D1413" s="2" t="s">
        <v>2818</v>
      </c>
      <c r="E1413" s="2" t="s">
        <v>60</v>
      </c>
      <c r="F1413" s="5">
        <v>80</v>
      </c>
      <c r="G1413" s="6">
        <v>33.25</v>
      </c>
      <c r="H1413" s="7">
        <f t="shared" si="66"/>
        <v>66.75</v>
      </c>
      <c r="I1413" s="8">
        <f t="shared" si="67"/>
        <v>42.72</v>
      </c>
      <c r="J1413" s="1" t="str">
        <f t="shared" si="68"/>
        <v>绿色</v>
      </c>
    </row>
    <row r="1414" ht="24.95" customHeight="1" spans="1:10">
      <c r="A1414" s="1" t="s">
        <v>2887</v>
      </c>
      <c r="B1414" s="2" t="s">
        <v>57</v>
      </c>
      <c r="C1414" s="2" t="s">
        <v>2888</v>
      </c>
      <c r="D1414" s="2" t="s">
        <v>2818</v>
      </c>
      <c r="E1414" s="2" t="s">
        <v>60</v>
      </c>
      <c r="F1414" s="5">
        <v>200</v>
      </c>
      <c r="G1414" s="6">
        <v>56.05</v>
      </c>
      <c r="H1414" s="7">
        <f t="shared" si="66"/>
        <v>43.95</v>
      </c>
      <c r="I1414" s="8">
        <f t="shared" si="67"/>
        <v>70.32</v>
      </c>
      <c r="J1414" s="1" t="str">
        <f t="shared" si="68"/>
        <v>绿色</v>
      </c>
    </row>
    <row r="1415" ht="24.95" customHeight="1" spans="1:10">
      <c r="A1415" s="1" t="s">
        <v>2889</v>
      </c>
      <c r="B1415" s="2" t="s">
        <v>57</v>
      </c>
      <c r="C1415" s="2" t="s">
        <v>2890</v>
      </c>
      <c r="D1415" s="2" t="s">
        <v>2818</v>
      </c>
      <c r="E1415" s="2" t="s">
        <v>60</v>
      </c>
      <c r="F1415" s="5">
        <v>315</v>
      </c>
      <c r="G1415" s="6">
        <v>21.98</v>
      </c>
      <c r="H1415" s="7">
        <f t="shared" si="66"/>
        <v>78.02</v>
      </c>
      <c r="I1415" s="8">
        <f t="shared" si="67"/>
        <v>196.6104</v>
      </c>
      <c r="J1415" s="1" t="str">
        <f t="shared" si="68"/>
        <v>绿色</v>
      </c>
    </row>
    <row r="1416" ht="24.95" customHeight="1" spans="1:10">
      <c r="A1416" s="1" t="s">
        <v>2891</v>
      </c>
      <c r="B1416" s="2" t="s">
        <v>57</v>
      </c>
      <c r="C1416" s="2" t="s">
        <v>2892</v>
      </c>
      <c r="D1416" s="2" t="s">
        <v>2818</v>
      </c>
      <c r="E1416" s="2" t="s">
        <v>60</v>
      </c>
      <c r="F1416" s="5">
        <v>80</v>
      </c>
      <c r="G1416" s="6">
        <v>57.49</v>
      </c>
      <c r="H1416" s="7">
        <f t="shared" si="66"/>
        <v>42.51</v>
      </c>
      <c r="I1416" s="8">
        <f t="shared" si="67"/>
        <v>27.2064</v>
      </c>
      <c r="J1416" s="1" t="str">
        <f t="shared" si="68"/>
        <v>黄色</v>
      </c>
    </row>
    <row r="1417" ht="24.95" customHeight="1" spans="1:10">
      <c r="A1417" s="1" t="s">
        <v>2893</v>
      </c>
      <c r="B1417" s="2" t="s">
        <v>57</v>
      </c>
      <c r="C1417" s="2" t="s">
        <v>2894</v>
      </c>
      <c r="D1417" s="2" t="s">
        <v>2818</v>
      </c>
      <c r="E1417" s="2" t="s">
        <v>60</v>
      </c>
      <c r="F1417" s="5">
        <v>100</v>
      </c>
      <c r="G1417" s="6">
        <v>20.54</v>
      </c>
      <c r="H1417" s="7">
        <f t="shared" si="66"/>
        <v>79.46</v>
      </c>
      <c r="I1417" s="8">
        <f t="shared" si="67"/>
        <v>63.568</v>
      </c>
      <c r="J1417" s="1" t="str">
        <f t="shared" si="68"/>
        <v>绿色</v>
      </c>
    </row>
    <row r="1418" ht="24.95" customHeight="1" spans="1:10">
      <c r="A1418" s="1" t="s">
        <v>2895</v>
      </c>
      <c r="B1418" s="2" t="s">
        <v>57</v>
      </c>
      <c r="C1418" s="2" t="s">
        <v>2896</v>
      </c>
      <c r="D1418" s="2" t="s">
        <v>2818</v>
      </c>
      <c r="E1418" s="2" t="s">
        <v>60</v>
      </c>
      <c r="F1418" s="5">
        <v>315</v>
      </c>
      <c r="G1418" s="6">
        <v>19.3</v>
      </c>
      <c r="H1418" s="7">
        <f t="shared" si="66"/>
        <v>80.7</v>
      </c>
      <c r="I1418" s="8">
        <f t="shared" si="67"/>
        <v>203.364</v>
      </c>
      <c r="J1418" s="1" t="str">
        <f t="shared" si="68"/>
        <v>绿色</v>
      </c>
    </row>
    <row r="1419" ht="24.95" customHeight="1" spans="1:10">
      <c r="A1419" s="1" t="s">
        <v>2897</v>
      </c>
      <c r="B1419" s="2" t="s">
        <v>57</v>
      </c>
      <c r="C1419" s="2" t="s">
        <v>2898</v>
      </c>
      <c r="D1419" s="2" t="s">
        <v>2818</v>
      </c>
      <c r="E1419" s="2" t="s">
        <v>60</v>
      </c>
      <c r="F1419" s="5">
        <v>200</v>
      </c>
      <c r="G1419" s="6">
        <v>24.54</v>
      </c>
      <c r="H1419" s="7">
        <f t="shared" si="66"/>
        <v>75.46</v>
      </c>
      <c r="I1419" s="8">
        <f t="shared" si="67"/>
        <v>120.736</v>
      </c>
      <c r="J1419" s="1" t="str">
        <f t="shared" si="68"/>
        <v>绿色</v>
      </c>
    </row>
    <row r="1420" ht="24.95" customHeight="1" spans="1:10">
      <c r="A1420" s="1" t="s">
        <v>2899</v>
      </c>
      <c r="B1420" s="2" t="s">
        <v>57</v>
      </c>
      <c r="C1420" s="2" t="s">
        <v>2900</v>
      </c>
      <c r="D1420" s="2" t="s">
        <v>2818</v>
      </c>
      <c r="E1420" s="2" t="s">
        <v>60</v>
      </c>
      <c r="F1420" s="5">
        <v>80</v>
      </c>
      <c r="G1420" s="6">
        <v>52.67</v>
      </c>
      <c r="H1420" s="7">
        <f t="shared" si="66"/>
        <v>47.33</v>
      </c>
      <c r="I1420" s="8">
        <f t="shared" si="67"/>
        <v>30.2912</v>
      </c>
      <c r="J1420" s="1" t="str">
        <f t="shared" si="68"/>
        <v>绿色</v>
      </c>
    </row>
    <row r="1421" ht="24.95" customHeight="1" spans="1:10">
      <c r="A1421" s="1" t="s">
        <v>2901</v>
      </c>
      <c r="B1421" s="2" t="s">
        <v>57</v>
      </c>
      <c r="C1421" s="2" t="s">
        <v>2902</v>
      </c>
      <c r="D1421" s="2" t="s">
        <v>2818</v>
      </c>
      <c r="E1421" s="2" t="s">
        <v>60</v>
      </c>
      <c r="F1421" s="5">
        <v>315</v>
      </c>
      <c r="G1421" s="6">
        <v>18.77</v>
      </c>
      <c r="H1421" s="7">
        <f t="shared" si="66"/>
        <v>81.23</v>
      </c>
      <c r="I1421" s="8">
        <f t="shared" si="67"/>
        <v>204.6996</v>
      </c>
      <c r="J1421" s="1" t="str">
        <f t="shared" si="68"/>
        <v>绿色</v>
      </c>
    </row>
    <row r="1422" ht="24.95" customHeight="1" spans="1:10">
      <c r="A1422" s="1" t="s">
        <v>2903</v>
      </c>
      <c r="B1422" s="2" t="s">
        <v>57</v>
      </c>
      <c r="C1422" s="2" t="s">
        <v>2904</v>
      </c>
      <c r="D1422" s="2" t="s">
        <v>2818</v>
      </c>
      <c r="E1422" s="2" t="s">
        <v>60</v>
      </c>
      <c r="F1422" s="5">
        <v>315</v>
      </c>
      <c r="G1422" s="6">
        <v>16.55</v>
      </c>
      <c r="H1422" s="7">
        <f t="shared" si="66"/>
        <v>83.45</v>
      </c>
      <c r="I1422" s="8">
        <f t="shared" si="67"/>
        <v>210.294</v>
      </c>
      <c r="J1422" s="1" t="str">
        <f t="shared" si="68"/>
        <v>绿色</v>
      </c>
    </row>
    <row r="1423" ht="24.95" customHeight="1" spans="1:10">
      <c r="A1423" s="1" t="s">
        <v>2905</v>
      </c>
      <c r="B1423" s="2" t="s">
        <v>57</v>
      </c>
      <c r="C1423" s="2" t="s">
        <v>2906</v>
      </c>
      <c r="D1423" s="2" t="s">
        <v>2818</v>
      </c>
      <c r="E1423" s="2" t="s">
        <v>60</v>
      </c>
      <c r="F1423" s="5">
        <v>50</v>
      </c>
      <c r="G1423" s="6">
        <v>30.33</v>
      </c>
      <c r="H1423" s="7">
        <f t="shared" si="66"/>
        <v>69.67</v>
      </c>
      <c r="I1423" s="8">
        <f t="shared" si="67"/>
        <v>27.868</v>
      </c>
      <c r="J1423" s="1" t="str">
        <f t="shared" si="68"/>
        <v>黄色</v>
      </c>
    </row>
    <row r="1424" ht="24.95" customHeight="1" spans="1:10">
      <c r="A1424" s="1" t="s">
        <v>2907</v>
      </c>
      <c r="B1424" s="2" t="s">
        <v>57</v>
      </c>
      <c r="C1424" s="2" t="s">
        <v>2908</v>
      </c>
      <c r="D1424" s="2" t="s">
        <v>2818</v>
      </c>
      <c r="E1424" s="2" t="s">
        <v>60</v>
      </c>
      <c r="F1424" s="5">
        <v>400</v>
      </c>
      <c r="G1424" s="6">
        <v>32.49</v>
      </c>
      <c r="H1424" s="7">
        <f t="shared" si="66"/>
        <v>67.51</v>
      </c>
      <c r="I1424" s="8">
        <f t="shared" si="67"/>
        <v>216.032</v>
      </c>
      <c r="J1424" s="1" t="str">
        <f t="shared" si="68"/>
        <v>绿色</v>
      </c>
    </row>
    <row r="1425" ht="24.95" customHeight="1" spans="1:10">
      <c r="A1425" s="1" t="s">
        <v>2909</v>
      </c>
      <c r="B1425" s="2" t="s">
        <v>57</v>
      </c>
      <c r="C1425" s="2" t="s">
        <v>2910</v>
      </c>
      <c r="D1425" s="2" t="s">
        <v>2818</v>
      </c>
      <c r="E1425" s="2" t="s">
        <v>60</v>
      </c>
      <c r="F1425" s="5">
        <v>400</v>
      </c>
      <c r="G1425" s="6">
        <v>25.83</v>
      </c>
      <c r="H1425" s="7">
        <f t="shared" si="66"/>
        <v>74.17</v>
      </c>
      <c r="I1425" s="8">
        <f t="shared" si="67"/>
        <v>237.344</v>
      </c>
      <c r="J1425" s="1" t="str">
        <f t="shared" si="68"/>
        <v>绿色</v>
      </c>
    </row>
    <row r="1426" ht="24.95" customHeight="1" spans="1:10">
      <c r="A1426" s="1" t="s">
        <v>2911</v>
      </c>
      <c r="B1426" s="2" t="s">
        <v>57</v>
      </c>
      <c r="C1426" s="2" t="s">
        <v>2912</v>
      </c>
      <c r="D1426" s="2" t="s">
        <v>2818</v>
      </c>
      <c r="E1426" s="2" t="s">
        <v>60</v>
      </c>
      <c r="F1426" s="5">
        <v>160</v>
      </c>
      <c r="G1426" s="6">
        <v>65</v>
      </c>
      <c r="H1426" s="7">
        <f t="shared" si="66"/>
        <v>35</v>
      </c>
      <c r="I1426" s="8">
        <f t="shared" si="67"/>
        <v>44.8</v>
      </c>
      <c r="J1426" s="1" t="str">
        <f t="shared" si="68"/>
        <v>绿色</v>
      </c>
    </row>
    <row r="1427" ht="24.95" customHeight="1" spans="1:10">
      <c r="A1427" s="1" t="s">
        <v>2913</v>
      </c>
      <c r="B1427" s="2" t="s">
        <v>57</v>
      </c>
      <c r="C1427" s="2" t="s">
        <v>2914</v>
      </c>
      <c r="D1427" s="2" t="s">
        <v>2818</v>
      </c>
      <c r="E1427" s="2" t="s">
        <v>60</v>
      </c>
      <c r="F1427" s="5">
        <v>315</v>
      </c>
      <c r="G1427" s="6">
        <v>42.25</v>
      </c>
      <c r="H1427" s="7">
        <f t="shared" si="66"/>
        <v>57.75</v>
      </c>
      <c r="I1427" s="8">
        <f t="shared" si="67"/>
        <v>145.53</v>
      </c>
      <c r="J1427" s="1" t="str">
        <f t="shared" si="68"/>
        <v>绿色</v>
      </c>
    </row>
    <row r="1428" ht="24.95" customHeight="1" spans="1:10">
      <c r="A1428" s="1" t="s">
        <v>2915</v>
      </c>
      <c r="B1428" s="2" t="s">
        <v>57</v>
      </c>
      <c r="C1428" s="2" t="s">
        <v>2916</v>
      </c>
      <c r="D1428" s="2" t="s">
        <v>2818</v>
      </c>
      <c r="E1428" s="2" t="s">
        <v>60</v>
      </c>
      <c r="F1428" s="5">
        <v>400</v>
      </c>
      <c r="G1428" s="6">
        <v>24.83</v>
      </c>
      <c r="H1428" s="7">
        <f t="shared" si="66"/>
        <v>75.17</v>
      </c>
      <c r="I1428" s="8">
        <f t="shared" si="67"/>
        <v>240.544</v>
      </c>
      <c r="J1428" s="1" t="str">
        <f t="shared" si="68"/>
        <v>绿色</v>
      </c>
    </row>
    <row r="1429" ht="24.95" customHeight="1" spans="1:10">
      <c r="A1429" s="1" t="s">
        <v>2917</v>
      </c>
      <c r="B1429" s="2" t="s">
        <v>57</v>
      </c>
      <c r="C1429" s="2" t="s">
        <v>2918</v>
      </c>
      <c r="D1429" s="2" t="s">
        <v>2818</v>
      </c>
      <c r="E1429" s="2" t="s">
        <v>60</v>
      </c>
      <c r="F1429" s="5">
        <v>315</v>
      </c>
      <c r="G1429" s="6">
        <v>65</v>
      </c>
      <c r="H1429" s="7">
        <f t="shared" si="66"/>
        <v>35</v>
      </c>
      <c r="I1429" s="8">
        <f t="shared" si="67"/>
        <v>88.2</v>
      </c>
      <c r="J1429" s="1" t="str">
        <f t="shared" si="68"/>
        <v>绿色</v>
      </c>
    </row>
    <row r="1430" ht="24.95" customHeight="1" spans="1:10">
      <c r="A1430" s="1" t="s">
        <v>2919</v>
      </c>
      <c r="B1430" s="2" t="s">
        <v>57</v>
      </c>
      <c r="C1430" s="2" t="s">
        <v>2920</v>
      </c>
      <c r="D1430" s="2" t="s">
        <v>2818</v>
      </c>
      <c r="E1430" s="2" t="s">
        <v>60</v>
      </c>
      <c r="F1430" s="5">
        <v>50</v>
      </c>
      <c r="G1430" s="6">
        <v>22.98</v>
      </c>
      <c r="H1430" s="7">
        <f t="shared" si="66"/>
        <v>77.02</v>
      </c>
      <c r="I1430" s="8">
        <f t="shared" si="67"/>
        <v>30.808</v>
      </c>
      <c r="J1430" s="1" t="str">
        <f t="shared" si="68"/>
        <v>绿色</v>
      </c>
    </row>
    <row r="1431" ht="24.95" customHeight="1" spans="1:10">
      <c r="A1431" s="1" t="s">
        <v>2921</v>
      </c>
      <c r="B1431" s="2" t="s">
        <v>57</v>
      </c>
      <c r="C1431" s="2" t="s">
        <v>2922</v>
      </c>
      <c r="D1431" s="2" t="s">
        <v>2818</v>
      </c>
      <c r="E1431" s="2" t="s">
        <v>60</v>
      </c>
      <c r="F1431" s="5">
        <v>200</v>
      </c>
      <c r="G1431" s="6">
        <v>143.46</v>
      </c>
      <c r="H1431" s="7">
        <f t="shared" si="66"/>
        <v>-43.46</v>
      </c>
      <c r="I1431" s="8">
        <f t="shared" si="67"/>
        <v>-69.536</v>
      </c>
      <c r="J1431" s="1" t="str">
        <f t="shared" si="68"/>
        <v>红色</v>
      </c>
    </row>
    <row r="1432" ht="24.95" customHeight="1" spans="1:10">
      <c r="A1432" s="1" t="s">
        <v>2923</v>
      </c>
      <c r="B1432" s="2" t="s">
        <v>57</v>
      </c>
      <c r="C1432" s="2" t="s">
        <v>2924</v>
      </c>
      <c r="D1432" s="2" t="s">
        <v>2818</v>
      </c>
      <c r="E1432" s="2" t="s">
        <v>60</v>
      </c>
      <c r="F1432" s="5">
        <v>200</v>
      </c>
      <c r="G1432" s="6">
        <v>45.52</v>
      </c>
      <c r="H1432" s="7">
        <f t="shared" si="66"/>
        <v>54.48</v>
      </c>
      <c r="I1432" s="8">
        <f t="shared" si="67"/>
        <v>87.168</v>
      </c>
      <c r="J1432" s="1" t="str">
        <f t="shared" si="68"/>
        <v>绿色</v>
      </c>
    </row>
    <row r="1433" ht="24.95" customHeight="1" spans="1:10">
      <c r="A1433" s="1" t="s">
        <v>2925</v>
      </c>
      <c r="B1433" s="2" t="s">
        <v>57</v>
      </c>
      <c r="C1433" s="2" t="s">
        <v>2926</v>
      </c>
      <c r="D1433" s="2" t="s">
        <v>2818</v>
      </c>
      <c r="E1433" s="2" t="s">
        <v>60</v>
      </c>
      <c r="F1433" s="5">
        <v>100</v>
      </c>
      <c r="G1433" s="6">
        <v>56.71</v>
      </c>
      <c r="H1433" s="7">
        <f t="shared" si="66"/>
        <v>43.29</v>
      </c>
      <c r="I1433" s="8">
        <f t="shared" si="67"/>
        <v>34.632</v>
      </c>
      <c r="J1433" s="1" t="str">
        <f t="shared" si="68"/>
        <v>绿色</v>
      </c>
    </row>
    <row r="1434" ht="24.95" customHeight="1" spans="1:10">
      <c r="A1434" s="1" t="s">
        <v>2927</v>
      </c>
      <c r="B1434" s="2" t="s">
        <v>57</v>
      </c>
      <c r="C1434" s="2" t="s">
        <v>2928</v>
      </c>
      <c r="D1434" s="2" t="s">
        <v>2818</v>
      </c>
      <c r="E1434" s="2" t="s">
        <v>60</v>
      </c>
      <c r="F1434" s="5">
        <v>200</v>
      </c>
      <c r="G1434" s="6">
        <v>23.47</v>
      </c>
      <c r="H1434" s="7">
        <f t="shared" si="66"/>
        <v>76.53</v>
      </c>
      <c r="I1434" s="8">
        <f t="shared" si="67"/>
        <v>122.448</v>
      </c>
      <c r="J1434" s="1" t="str">
        <f t="shared" si="68"/>
        <v>绿色</v>
      </c>
    </row>
    <row r="1435" ht="24.95" customHeight="1" spans="1:10">
      <c r="A1435" s="1" t="s">
        <v>2929</v>
      </c>
      <c r="B1435" s="2" t="s">
        <v>57</v>
      </c>
      <c r="C1435" s="2" t="s">
        <v>2930</v>
      </c>
      <c r="D1435" s="2" t="s">
        <v>2818</v>
      </c>
      <c r="E1435" s="2" t="s">
        <v>60</v>
      </c>
      <c r="F1435" s="5">
        <v>200</v>
      </c>
      <c r="G1435" s="6">
        <v>22.77</v>
      </c>
      <c r="H1435" s="7">
        <f t="shared" si="66"/>
        <v>77.23</v>
      </c>
      <c r="I1435" s="8">
        <f t="shared" si="67"/>
        <v>123.568</v>
      </c>
      <c r="J1435" s="1" t="str">
        <f t="shared" si="68"/>
        <v>绿色</v>
      </c>
    </row>
    <row r="1436" ht="24.95" customHeight="1" spans="1:10">
      <c r="A1436" s="1" t="s">
        <v>2931</v>
      </c>
      <c r="B1436" s="2" t="s">
        <v>57</v>
      </c>
      <c r="C1436" s="2" t="s">
        <v>2932</v>
      </c>
      <c r="D1436" s="2" t="s">
        <v>2818</v>
      </c>
      <c r="E1436" s="2" t="s">
        <v>60</v>
      </c>
      <c r="F1436" s="5">
        <v>315</v>
      </c>
      <c r="G1436" s="6">
        <v>49.1</v>
      </c>
      <c r="H1436" s="7">
        <f t="shared" si="66"/>
        <v>50.9</v>
      </c>
      <c r="I1436" s="8">
        <f t="shared" si="67"/>
        <v>128.268</v>
      </c>
      <c r="J1436" s="1" t="str">
        <f t="shared" si="68"/>
        <v>绿色</v>
      </c>
    </row>
    <row r="1437" ht="24.95" customHeight="1" spans="1:10">
      <c r="A1437" s="1" t="s">
        <v>2933</v>
      </c>
      <c r="B1437" s="2" t="s">
        <v>57</v>
      </c>
      <c r="C1437" s="2" t="s">
        <v>2934</v>
      </c>
      <c r="D1437" s="2" t="s">
        <v>2818</v>
      </c>
      <c r="E1437" s="2" t="s">
        <v>60</v>
      </c>
      <c r="F1437" s="5">
        <v>100</v>
      </c>
      <c r="G1437" s="6">
        <v>59.72</v>
      </c>
      <c r="H1437" s="7">
        <f t="shared" si="66"/>
        <v>40.28</v>
      </c>
      <c r="I1437" s="8">
        <f t="shared" si="67"/>
        <v>32.224</v>
      </c>
      <c r="J1437" s="1" t="str">
        <f t="shared" si="68"/>
        <v>绿色</v>
      </c>
    </row>
    <row r="1438" ht="24.95" customHeight="1" spans="1:10">
      <c r="A1438" s="1" t="s">
        <v>2935</v>
      </c>
      <c r="B1438" s="2" t="s">
        <v>57</v>
      </c>
      <c r="C1438" s="2" t="s">
        <v>2936</v>
      </c>
      <c r="D1438" s="2" t="s">
        <v>2818</v>
      </c>
      <c r="E1438" s="2" t="s">
        <v>60</v>
      </c>
      <c r="F1438" s="5">
        <v>315</v>
      </c>
      <c r="G1438" s="6">
        <v>70.33</v>
      </c>
      <c r="H1438" s="7">
        <f t="shared" si="66"/>
        <v>29.67</v>
      </c>
      <c r="I1438" s="8">
        <f t="shared" si="67"/>
        <v>74.7684</v>
      </c>
      <c r="J1438" s="1" t="str">
        <f t="shared" si="68"/>
        <v>绿色</v>
      </c>
    </row>
    <row r="1439" ht="24.95" customHeight="1" spans="1:10">
      <c r="A1439" s="1" t="s">
        <v>2937</v>
      </c>
      <c r="B1439" s="2" t="s">
        <v>57</v>
      </c>
      <c r="C1439" s="2" t="s">
        <v>2938</v>
      </c>
      <c r="D1439" s="2" t="s">
        <v>2818</v>
      </c>
      <c r="E1439" s="2" t="s">
        <v>60</v>
      </c>
      <c r="F1439" s="5">
        <v>125</v>
      </c>
      <c r="G1439" s="6">
        <v>37.71</v>
      </c>
      <c r="H1439" s="7">
        <f t="shared" si="66"/>
        <v>62.29</v>
      </c>
      <c r="I1439" s="8">
        <f t="shared" si="67"/>
        <v>62.29</v>
      </c>
      <c r="J1439" s="1" t="str">
        <f t="shared" si="68"/>
        <v>绿色</v>
      </c>
    </row>
    <row r="1440" ht="24.95" customHeight="1" spans="1:10">
      <c r="A1440" s="1" t="s">
        <v>2939</v>
      </c>
      <c r="B1440" s="2" t="s">
        <v>57</v>
      </c>
      <c r="C1440" s="2" t="s">
        <v>2940</v>
      </c>
      <c r="D1440" s="2" t="s">
        <v>2818</v>
      </c>
      <c r="E1440" s="2" t="s">
        <v>60</v>
      </c>
      <c r="F1440" s="5">
        <v>100</v>
      </c>
      <c r="G1440" s="6">
        <v>47.9</v>
      </c>
      <c r="H1440" s="7">
        <f t="shared" si="66"/>
        <v>52.1</v>
      </c>
      <c r="I1440" s="8">
        <f t="shared" si="67"/>
        <v>41.68</v>
      </c>
      <c r="J1440" s="1" t="str">
        <f t="shared" si="68"/>
        <v>绿色</v>
      </c>
    </row>
    <row r="1441" ht="24.95" customHeight="1" spans="1:10">
      <c r="A1441" s="1" t="s">
        <v>2941</v>
      </c>
      <c r="B1441" s="2" t="s">
        <v>57</v>
      </c>
      <c r="C1441" s="2" t="s">
        <v>2942</v>
      </c>
      <c r="D1441" s="2" t="s">
        <v>2818</v>
      </c>
      <c r="E1441" s="2" t="s">
        <v>60</v>
      </c>
      <c r="F1441" s="5">
        <v>315</v>
      </c>
      <c r="G1441" s="6">
        <v>28.25</v>
      </c>
      <c r="H1441" s="7">
        <f t="shared" si="66"/>
        <v>71.75</v>
      </c>
      <c r="I1441" s="8">
        <f t="shared" si="67"/>
        <v>180.81</v>
      </c>
      <c r="J1441" s="1" t="str">
        <f t="shared" si="68"/>
        <v>绿色</v>
      </c>
    </row>
    <row r="1442" ht="24.95" customHeight="1" spans="1:10">
      <c r="A1442" s="1" t="s">
        <v>2943</v>
      </c>
      <c r="B1442" s="2" t="s">
        <v>57</v>
      </c>
      <c r="C1442" s="2" t="s">
        <v>2944</v>
      </c>
      <c r="D1442" s="2" t="s">
        <v>2818</v>
      </c>
      <c r="E1442" s="2" t="s">
        <v>60</v>
      </c>
      <c r="F1442" s="5">
        <v>100</v>
      </c>
      <c r="G1442" s="6">
        <v>40.93</v>
      </c>
      <c r="H1442" s="7">
        <f t="shared" si="66"/>
        <v>59.07</v>
      </c>
      <c r="I1442" s="8">
        <f t="shared" si="67"/>
        <v>47.256</v>
      </c>
      <c r="J1442" s="1" t="str">
        <f t="shared" si="68"/>
        <v>绿色</v>
      </c>
    </row>
    <row r="1443" ht="24.95" customHeight="1" spans="1:10">
      <c r="A1443" s="1" t="s">
        <v>2945</v>
      </c>
      <c r="B1443" s="2" t="s">
        <v>57</v>
      </c>
      <c r="C1443" s="2" t="s">
        <v>2946</v>
      </c>
      <c r="D1443" s="2" t="s">
        <v>2818</v>
      </c>
      <c r="E1443" s="2" t="s">
        <v>60</v>
      </c>
      <c r="F1443" s="5">
        <v>200</v>
      </c>
      <c r="G1443" s="6">
        <v>16.6</v>
      </c>
      <c r="H1443" s="7">
        <f t="shared" si="66"/>
        <v>83.4</v>
      </c>
      <c r="I1443" s="8">
        <f t="shared" si="67"/>
        <v>133.44</v>
      </c>
      <c r="J1443" s="1" t="str">
        <f t="shared" si="68"/>
        <v>绿色</v>
      </c>
    </row>
    <row r="1444" ht="24.95" customHeight="1" spans="1:10">
      <c r="A1444" s="1" t="s">
        <v>2947</v>
      </c>
      <c r="B1444" s="2" t="s">
        <v>57</v>
      </c>
      <c r="C1444" s="2" t="s">
        <v>2948</v>
      </c>
      <c r="D1444" s="2" t="s">
        <v>2818</v>
      </c>
      <c r="E1444" s="2" t="s">
        <v>60</v>
      </c>
      <c r="F1444" s="5">
        <v>200</v>
      </c>
      <c r="G1444" s="6">
        <v>17.85</v>
      </c>
      <c r="H1444" s="7">
        <f t="shared" si="66"/>
        <v>82.15</v>
      </c>
      <c r="I1444" s="8">
        <f t="shared" si="67"/>
        <v>131.44</v>
      </c>
      <c r="J1444" s="1" t="str">
        <f t="shared" si="68"/>
        <v>绿色</v>
      </c>
    </row>
    <row r="1445" ht="24.95" customHeight="1" spans="1:10">
      <c r="A1445" s="1" t="s">
        <v>2949</v>
      </c>
      <c r="B1445" s="2" t="s">
        <v>57</v>
      </c>
      <c r="C1445" s="2" t="s">
        <v>2950</v>
      </c>
      <c r="D1445" s="2" t="s">
        <v>2818</v>
      </c>
      <c r="E1445" s="2" t="s">
        <v>60</v>
      </c>
      <c r="F1445" s="5">
        <v>200</v>
      </c>
      <c r="G1445" s="6">
        <v>49.93</v>
      </c>
      <c r="H1445" s="7">
        <f t="shared" si="66"/>
        <v>50.07</v>
      </c>
      <c r="I1445" s="8">
        <f t="shared" si="67"/>
        <v>80.112</v>
      </c>
      <c r="J1445" s="1" t="str">
        <f t="shared" si="68"/>
        <v>绿色</v>
      </c>
    </row>
    <row r="1446" ht="24.95" customHeight="1" spans="1:10">
      <c r="A1446" s="1" t="s">
        <v>2951</v>
      </c>
      <c r="B1446" s="2" t="s">
        <v>57</v>
      </c>
      <c r="C1446" s="2" t="s">
        <v>2952</v>
      </c>
      <c r="D1446" s="2" t="s">
        <v>2818</v>
      </c>
      <c r="E1446" s="2" t="s">
        <v>60</v>
      </c>
      <c r="F1446" s="5">
        <v>100</v>
      </c>
      <c r="G1446" s="6">
        <v>69.7</v>
      </c>
      <c r="H1446" s="7">
        <f t="shared" si="66"/>
        <v>30.3</v>
      </c>
      <c r="I1446" s="8">
        <f t="shared" si="67"/>
        <v>24.24</v>
      </c>
      <c r="J1446" s="1" t="str">
        <f t="shared" si="68"/>
        <v>黄色</v>
      </c>
    </row>
    <row r="1447" ht="24.95" customHeight="1" spans="1:10">
      <c r="A1447" s="1" t="s">
        <v>2953</v>
      </c>
      <c r="B1447" s="2" t="s">
        <v>57</v>
      </c>
      <c r="C1447" s="2" t="s">
        <v>2954</v>
      </c>
      <c r="D1447" s="2" t="s">
        <v>2818</v>
      </c>
      <c r="E1447" s="2" t="s">
        <v>60</v>
      </c>
      <c r="F1447" s="5">
        <v>100</v>
      </c>
      <c r="G1447" s="6">
        <v>38.76</v>
      </c>
      <c r="H1447" s="7">
        <f t="shared" si="66"/>
        <v>61.24</v>
      </c>
      <c r="I1447" s="8">
        <f t="shared" si="67"/>
        <v>48.992</v>
      </c>
      <c r="J1447" s="1" t="str">
        <f t="shared" si="68"/>
        <v>绿色</v>
      </c>
    </row>
    <row r="1448" ht="24.95" customHeight="1" spans="1:10">
      <c r="A1448" s="1" t="s">
        <v>2955</v>
      </c>
      <c r="B1448" s="2" t="s">
        <v>57</v>
      </c>
      <c r="C1448" s="2" t="s">
        <v>2956</v>
      </c>
      <c r="D1448" s="2" t="s">
        <v>2818</v>
      </c>
      <c r="E1448" s="2" t="s">
        <v>60</v>
      </c>
      <c r="F1448" s="5">
        <v>80</v>
      </c>
      <c r="G1448" s="6">
        <v>47.42</v>
      </c>
      <c r="H1448" s="7">
        <f t="shared" si="66"/>
        <v>52.58</v>
      </c>
      <c r="I1448" s="8">
        <f t="shared" si="67"/>
        <v>33.6512</v>
      </c>
      <c r="J1448" s="1" t="str">
        <f t="shared" si="68"/>
        <v>绿色</v>
      </c>
    </row>
    <row r="1449" ht="24.95" customHeight="1" spans="1:10">
      <c r="A1449" s="1" t="s">
        <v>2957</v>
      </c>
      <c r="B1449" s="2" t="s">
        <v>57</v>
      </c>
      <c r="C1449" s="2" t="s">
        <v>2958</v>
      </c>
      <c r="D1449" s="2" t="s">
        <v>2818</v>
      </c>
      <c r="E1449" s="2" t="s">
        <v>60</v>
      </c>
      <c r="F1449" s="5">
        <v>200</v>
      </c>
      <c r="G1449" s="6">
        <v>36.74</v>
      </c>
      <c r="H1449" s="7">
        <f t="shared" si="66"/>
        <v>63.26</v>
      </c>
      <c r="I1449" s="8">
        <f t="shared" si="67"/>
        <v>101.216</v>
      </c>
      <c r="J1449" s="1" t="str">
        <f t="shared" si="68"/>
        <v>绿色</v>
      </c>
    </row>
    <row r="1450" ht="24.95" customHeight="1" spans="1:10">
      <c r="A1450" s="1" t="s">
        <v>2959</v>
      </c>
      <c r="B1450" s="2" t="s">
        <v>57</v>
      </c>
      <c r="C1450" s="2" t="s">
        <v>2960</v>
      </c>
      <c r="D1450" s="2" t="s">
        <v>2818</v>
      </c>
      <c r="E1450" s="2" t="s">
        <v>60</v>
      </c>
      <c r="F1450" s="5">
        <v>100</v>
      </c>
      <c r="G1450" s="6">
        <v>20.44</v>
      </c>
      <c r="H1450" s="7">
        <f t="shared" si="66"/>
        <v>79.56</v>
      </c>
      <c r="I1450" s="8">
        <f t="shared" si="67"/>
        <v>63.648</v>
      </c>
      <c r="J1450" s="1" t="str">
        <f t="shared" si="68"/>
        <v>绿色</v>
      </c>
    </row>
    <row r="1451" ht="24.95" customHeight="1" spans="1:10">
      <c r="A1451" s="1" t="s">
        <v>2961</v>
      </c>
      <c r="B1451" s="2" t="s">
        <v>57</v>
      </c>
      <c r="C1451" s="2" t="s">
        <v>2962</v>
      </c>
      <c r="D1451" s="2" t="s">
        <v>2818</v>
      </c>
      <c r="E1451" s="2" t="s">
        <v>60</v>
      </c>
      <c r="F1451" s="5">
        <v>125</v>
      </c>
      <c r="G1451" s="6">
        <v>19.51</v>
      </c>
      <c r="H1451" s="7">
        <f t="shared" si="66"/>
        <v>80.49</v>
      </c>
      <c r="I1451" s="8">
        <f t="shared" si="67"/>
        <v>80.49</v>
      </c>
      <c r="J1451" s="1" t="str">
        <f t="shared" si="68"/>
        <v>绿色</v>
      </c>
    </row>
    <row r="1452" ht="24.95" customHeight="1" spans="1:10">
      <c r="A1452" s="1" t="s">
        <v>2963</v>
      </c>
      <c r="B1452" s="2" t="s">
        <v>57</v>
      </c>
      <c r="C1452" s="2" t="s">
        <v>2964</v>
      </c>
      <c r="D1452" s="2" t="s">
        <v>2818</v>
      </c>
      <c r="E1452" s="2" t="s">
        <v>60</v>
      </c>
      <c r="F1452" s="5">
        <v>50</v>
      </c>
      <c r="G1452" s="6">
        <v>60.98</v>
      </c>
      <c r="H1452" s="7">
        <f t="shared" si="66"/>
        <v>39.02</v>
      </c>
      <c r="I1452" s="8">
        <f t="shared" si="67"/>
        <v>15.608</v>
      </c>
      <c r="J1452" s="1" t="str">
        <f t="shared" si="68"/>
        <v>黄色</v>
      </c>
    </row>
    <row r="1453" ht="24.95" customHeight="1" spans="1:10">
      <c r="A1453" s="1" t="s">
        <v>2965</v>
      </c>
      <c r="B1453" s="2" t="s">
        <v>57</v>
      </c>
      <c r="C1453" s="2" t="s">
        <v>2966</v>
      </c>
      <c r="D1453" s="2" t="s">
        <v>2818</v>
      </c>
      <c r="E1453" s="2" t="s">
        <v>60</v>
      </c>
      <c r="F1453" s="5">
        <v>50</v>
      </c>
      <c r="G1453" s="6">
        <v>67.24</v>
      </c>
      <c r="H1453" s="7">
        <f t="shared" si="66"/>
        <v>32.76</v>
      </c>
      <c r="I1453" s="8">
        <f t="shared" si="67"/>
        <v>13.104</v>
      </c>
      <c r="J1453" s="1" t="str">
        <f t="shared" si="68"/>
        <v>黄色</v>
      </c>
    </row>
    <row r="1454" ht="24.95" customHeight="1" spans="1:10">
      <c r="A1454" s="1" t="s">
        <v>2967</v>
      </c>
      <c r="B1454" s="2" t="s">
        <v>57</v>
      </c>
      <c r="C1454" s="2" t="s">
        <v>2968</v>
      </c>
      <c r="D1454" s="2" t="s">
        <v>2818</v>
      </c>
      <c r="E1454" s="2" t="s">
        <v>60</v>
      </c>
      <c r="F1454" s="5">
        <v>200</v>
      </c>
      <c r="G1454" s="6">
        <v>62.38</v>
      </c>
      <c r="H1454" s="7">
        <f t="shared" si="66"/>
        <v>37.62</v>
      </c>
      <c r="I1454" s="8">
        <f t="shared" si="67"/>
        <v>60.192</v>
      </c>
      <c r="J1454" s="1" t="str">
        <f t="shared" si="68"/>
        <v>绿色</v>
      </c>
    </row>
    <row r="1455" ht="24.95" customHeight="1" spans="1:10">
      <c r="A1455" s="1" t="s">
        <v>2969</v>
      </c>
      <c r="B1455" s="2" t="s">
        <v>57</v>
      </c>
      <c r="C1455" s="2" t="s">
        <v>2970</v>
      </c>
      <c r="D1455" s="2" t="s">
        <v>2818</v>
      </c>
      <c r="E1455" s="2" t="s">
        <v>60</v>
      </c>
      <c r="F1455" s="5">
        <v>80</v>
      </c>
      <c r="G1455" s="6">
        <v>67.18</v>
      </c>
      <c r="H1455" s="7">
        <f t="shared" si="66"/>
        <v>32.82</v>
      </c>
      <c r="I1455" s="8">
        <f t="shared" si="67"/>
        <v>21.0048</v>
      </c>
      <c r="J1455" s="1" t="str">
        <f t="shared" si="68"/>
        <v>黄色</v>
      </c>
    </row>
    <row r="1456" ht="24.95" customHeight="1" spans="1:10">
      <c r="A1456" s="1" t="s">
        <v>2971</v>
      </c>
      <c r="B1456" s="2" t="s">
        <v>57</v>
      </c>
      <c r="C1456" s="2" t="s">
        <v>2972</v>
      </c>
      <c r="D1456" s="2" t="s">
        <v>2818</v>
      </c>
      <c r="E1456" s="2" t="s">
        <v>60</v>
      </c>
      <c r="F1456" s="5">
        <v>80</v>
      </c>
      <c r="G1456" s="6">
        <v>30.37</v>
      </c>
      <c r="H1456" s="7">
        <f t="shared" si="66"/>
        <v>69.63</v>
      </c>
      <c r="I1456" s="8">
        <f t="shared" si="67"/>
        <v>44.5632</v>
      </c>
      <c r="J1456" s="1" t="str">
        <f t="shared" si="68"/>
        <v>绿色</v>
      </c>
    </row>
    <row r="1457" ht="24.95" customHeight="1" spans="1:10">
      <c r="A1457" s="1" t="s">
        <v>2973</v>
      </c>
      <c r="B1457" s="2" t="s">
        <v>57</v>
      </c>
      <c r="C1457" s="2" t="s">
        <v>2974</v>
      </c>
      <c r="D1457" s="2" t="s">
        <v>2818</v>
      </c>
      <c r="E1457" s="2" t="s">
        <v>60</v>
      </c>
      <c r="F1457" s="5">
        <v>400</v>
      </c>
      <c r="G1457" s="6">
        <v>65</v>
      </c>
      <c r="H1457" s="7">
        <f t="shared" si="66"/>
        <v>35</v>
      </c>
      <c r="I1457" s="8">
        <f t="shared" si="67"/>
        <v>112</v>
      </c>
      <c r="J1457" s="1" t="str">
        <f t="shared" si="68"/>
        <v>绿色</v>
      </c>
    </row>
    <row r="1458" ht="24.95" customHeight="1" spans="1:10">
      <c r="A1458" s="1" t="s">
        <v>2975</v>
      </c>
      <c r="B1458" s="2" t="s">
        <v>57</v>
      </c>
      <c r="C1458" s="2" t="s">
        <v>2976</v>
      </c>
      <c r="D1458" s="2" t="s">
        <v>2818</v>
      </c>
      <c r="E1458" s="2" t="s">
        <v>60</v>
      </c>
      <c r="F1458" s="5">
        <v>100</v>
      </c>
      <c r="G1458" s="6">
        <v>28.36</v>
      </c>
      <c r="H1458" s="7">
        <f t="shared" si="66"/>
        <v>71.64</v>
      </c>
      <c r="I1458" s="8">
        <f t="shared" si="67"/>
        <v>57.312</v>
      </c>
      <c r="J1458" s="1" t="str">
        <f t="shared" si="68"/>
        <v>绿色</v>
      </c>
    </row>
    <row r="1459" ht="24.95" customHeight="1" spans="1:10">
      <c r="A1459" s="1" t="s">
        <v>2977</v>
      </c>
      <c r="B1459" s="2" t="s">
        <v>57</v>
      </c>
      <c r="C1459" s="2" t="s">
        <v>2978</v>
      </c>
      <c r="D1459" s="2" t="s">
        <v>2818</v>
      </c>
      <c r="E1459" s="2" t="s">
        <v>60</v>
      </c>
      <c r="F1459" s="5">
        <v>200</v>
      </c>
      <c r="G1459" s="6">
        <v>19.82</v>
      </c>
      <c r="H1459" s="7">
        <f t="shared" si="66"/>
        <v>80.18</v>
      </c>
      <c r="I1459" s="8">
        <f t="shared" si="67"/>
        <v>128.288</v>
      </c>
      <c r="J1459" s="1" t="str">
        <f t="shared" si="68"/>
        <v>绿色</v>
      </c>
    </row>
    <row r="1460" ht="24.95" customHeight="1" spans="1:10">
      <c r="A1460" s="1" t="s">
        <v>2979</v>
      </c>
      <c r="B1460" s="2" t="s">
        <v>57</v>
      </c>
      <c r="C1460" s="2" t="s">
        <v>2980</v>
      </c>
      <c r="D1460" s="2" t="s">
        <v>2818</v>
      </c>
      <c r="E1460" s="2" t="s">
        <v>60</v>
      </c>
      <c r="F1460" s="5">
        <v>100</v>
      </c>
      <c r="G1460" s="6">
        <v>26.77</v>
      </c>
      <c r="H1460" s="7">
        <f t="shared" si="66"/>
        <v>73.23</v>
      </c>
      <c r="I1460" s="8">
        <f t="shared" si="67"/>
        <v>58.584</v>
      </c>
      <c r="J1460" s="1" t="str">
        <f t="shared" si="68"/>
        <v>绿色</v>
      </c>
    </row>
    <row r="1461" ht="24.95" customHeight="1" spans="1:10">
      <c r="A1461" s="1" t="s">
        <v>2981</v>
      </c>
      <c r="B1461" s="2" t="s">
        <v>57</v>
      </c>
      <c r="C1461" s="2" t="s">
        <v>2982</v>
      </c>
      <c r="D1461" s="2" t="s">
        <v>2818</v>
      </c>
      <c r="E1461" s="2" t="s">
        <v>60</v>
      </c>
      <c r="F1461" s="5">
        <v>100</v>
      </c>
      <c r="G1461" s="6">
        <v>44.46</v>
      </c>
      <c r="H1461" s="7">
        <f t="shared" si="66"/>
        <v>55.54</v>
      </c>
      <c r="I1461" s="8">
        <f t="shared" si="67"/>
        <v>44.432</v>
      </c>
      <c r="J1461" s="1" t="str">
        <f t="shared" si="68"/>
        <v>绿色</v>
      </c>
    </row>
    <row r="1462" ht="24.95" customHeight="1" spans="1:10">
      <c r="A1462" s="1" t="s">
        <v>2983</v>
      </c>
      <c r="B1462" s="2" t="s">
        <v>57</v>
      </c>
      <c r="C1462" s="2" t="s">
        <v>2820</v>
      </c>
      <c r="D1462" s="2" t="s">
        <v>2818</v>
      </c>
      <c r="E1462" s="2" t="s">
        <v>60</v>
      </c>
      <c r="F1462" s="5">
        <v>50</v>
      </c>
      <c r="G1462" s="6">
        <v>52.16</v>
      </c>
      <c r="H1462" s="7">
        <f t="shared" si="66"/>
        <v>47.84</v>
      </c>
      <c r="I1462" s="8">
        <f t="shared" si="67"/>
        <v>19.136</v>
      </c>
      <c r="J1462" s="1" t="str">
        <f t="shared" si="68"/>
        <v>黄色</v>
      </c>
    </row>
    <row r="1463" ht="24.95" customHeight="1" spans="1:10">
      <c r="A1463" s="1" t="s">
        <v>2984</v>
      </c>
      <c r="B1463" s="2" t="s">
        <v>57</v>
      </c>
      <c r="C1463" s="2" t="s">
        <v>2985</v>
      </c>
      <c r="D1463" s="2" t="s">
        <v>2818</v>
      </c>
      <c r="E1463" s="2" t="s">
        <v>60</v>
      </c>
      <c r="F1463" s="5">
        <v>50</v>
      </c>
      <c r="G1463" s="6">
        <v>22.13</v>
      </c>
      <c r="H1463" s="7">
        <f t="shared" si="66"/>
        <v>77.87</v>
      </c>
      <c r="I1463" s="8">
        <f t="shared" si="67"/>
        <v>31.148</v>
      </c>
      <c r="J1463" s="1" t="str">
        <f t="shared" si="68"/>
        <v>绿色</v>
      </c>
    </row>
    <row r="1464" ht="24.95" customHeight="1" spans="1:10">
      <c r="A1464" s="1" t="s">
        <v>2986</v>
      </c>
      <c r="B1464" s="2" t="s">
        <v>57</v>
      </c>
      <c r="C1464" s="2" t="s">
        <v>2987</v>
      </c>
      <c r="D1464" s="2" t="s">
        <v>2818</v>
      </c>
      <c r="E1464" s="2" t="s">
        <v>60</v>
      </c>
      <c r="F1464" s="5">
        <v>100</v>
      </c>
      <c r="G1464" s="6">
        <v>44.46</v>
      </c>
      <c r="H1464" s="7">
        <f t="shared" si="66"/>
        <v>55.54</v>
      </c>
      <c r="I1464" s="8">
        <f t="shared" si="67"/>
        <v>44.432</v>
      </c>
      <c r="J1464" s="1" t="str">
        <f t="shared" si="68"/>
        <v>绿色</v>
      </c>
    </row>
    <row r="1465" ht="24.95" customHeight="1" spans="1:10">
      <c r="A1465" s="1" t="s">
        <v>2988</v>
      </c>
      <c r="B1465" s="2" t="s">
        <v>57</v>
      </c>
      <c r="C1465" s="2" t="s">
        <v>2989</v>
      </c>
      <c r="D1465" s="2" t="s">
        <v>2818</v>
      </c>
      <c r="E1465" s="2" t="s">
        <v>60</v>
      </c>
      <c r="F1465" s="5">
        <v>160</v>
      </c>
      <c r="G1465" s="6">
        <v>24.36</v>
      </c>
      <c r="H1465" s="7">
        <f t="shared" si="66"/>
        <v>75.64</v>
      </c>
      <c r="I1465" s="8">
        <f t="shared" si="67"/>
        <v>96.8192</v>
      </c>
      <c r="J1465" s="1" t="str">
        <f t="shared" si="68"/>
        <v>绿色</v>
      </c>
    </row>
    <row r="1466" ht="24.95" customHeight="1" spans="1:10">
      <c r="A1466" s="1" t="s">
        <v>2990</v>
      </c>
      <c r="B1466" s="2" t="s">
        <v>57</v>
      </c>
      <c r="C1466" s="2" t="s">
        <v>2991</v>
      </c>
      <c r="D1466" s="2" t="s">
        <v>2818</v>
      </c>
      <c r="E1466" s="2" t="s">
        <v>60</v>
      </c>
      <c r="F1466" s="5">
        <v>100</v>
      </c>
      <c r="G1466" s="6">
        <v>138.16</v>
      </c>
      <c r="H1466" s="7">
        <f t="shared" si="66"/>
        <v>-38.16</v>
      </c>
      <c r="I1466" s="8">
        <f t="shared" si="67"/>
        <v>-30.528</v>
      </c>
      <c r="J1466" s="1" t="str">
        <f t="shared" si="68"/>
        <v>红色</v>
      </c>
    </row>
    <row r="1467" ht="24.95" customHeight="1" spans="1:10">
      <c r="A1467" s="1" t="s">
        <v>2992</v>
      </c>
      <c r="B1467" s="2" t="s">
        <v>57</v>
      </c>
      <c r="C1467" s="2" t="s">
        <v>2993</v>
      </c>
      <c r="D1467" s="2" t="s">
        <v>2818</v>
      </c>
      <c r="E1467" s="2" t="s">
        <v>60</v>
      </c>
      <c r="F1467" s="5">
        <v>30</v>
      </c>
      <c r="G1467" s="6">
        <v>45.63</v>
      </c>
      <c r="H1467" s="7">
        <f t="shared" si="66"/>
        <v>54.37</v>
      </c>
      <c r="I1467" s="8">
        <f t="shared" si="67"/>
        <v>13.0488</v>
      </c>
      <c r="J1467" s="1" t="str">
        <f t="shared" si="68"/>
        <v>黄色</v>
      </c>
    </row>
    <row r="1468" ht="24.95" customHeight="1" spans="1:10">
      <c r="A1468" s="1" t="s">
        <v>2994</v>
      </c>
      <c r="B1468" s="2" t="s">
        <v>57</v>
      </c>
      <c r="C1468" s="2" t="s">
        <v>2995</v>
      </c>
      <c r="D1468" s="2" t="s">
        <v>2818</v>
      </c>
      <c r="E1468" s="2" t="s">
        <v>60</v>
      </c>
      <c r="F1468" s="5">
        <v>315</v>
      </c>
      <c r="G1468" s="6">
        <v>46.41</v>
      </c>
      <c r="H1468" s="7">
        <f t="shared" si="66"/>
        <v>53.59</v>
      </c>
      <c r="I1468" s="8">
        <f t="shared" si="67"/>
        <v>135.0468</v>
      </c>
      <c r="J1468" s="1" t="str">
        <f t="shared" si="68"/>
        <v>绿色</v>
      </c>
    </row>
    <row r="1469" ht="24.95" customHeight="1" spans="1:10">
      <c r="A1469" s="1" t="s">
        <v>2996</v>
      </c>
      <c r="B1469" s="2" t="s">
        <v>57</v>
      </c>
      <c r="C1469" s="2" t="s">
        <v>2997</v>
      </c>
      <c r="D1469" s="2" t="s">
        <v>2818</v>
      </c>
      <c r="E1469" s="2" t="s">
        <v>60</v>
      </c>
      <c r="F1469" s="5">
        <v>400</v>
      </c>
      <c r="G1469" s="6">
        <v>39.73</v>
      </c>
      <c r="H1469" s="7">
        <f t="shared" si="66"/>
        <v>60.27</v>
      </c>
      <c r="I1469" s="8">
        <f t="shared" si="67"/>
        <v>192.864</v>
      </c>
      <c r="J1469" s="1" t="str">
        <f t="shared" si="68"/>
        <v>绿色</v>
      </c>
    </row>
    <row r="1470" ht="24.95" customHeight="1" spans="1:10">
      <c r="A1470" s="1" t="s">
        <v>2998</v>
      </c>
      <c r="B1470" s="2" t="s">
        <v>57</v>
      </c>
      <c r="C1470" s="2" t="s">
        <v>2999</v>
      </c>
      <c r="D1470" s="2" t="s">
        <v>2818</v>
      </c>
      <c r="E1470" s="2" t="s">
        <v>60</v>
      </c>
      <c r="F1470" s="5">
        <v>50</v>
      </c>
      <c r="G1470" s="6">
        <v>41.22</v>
      </c>
      <c r="H1470" s="7">
        <f t="shared" si="66"/>
        <v>58.78</v>
      </c>
      <c r="I1470" s="8">
        <f t="shared" si="67"/>
        <v>23.512</v>
      </c>
      <c r="J1470" s="1" t="str">
        <f t="shared" si="68"/>
        <v>黄色</v>
      </c>
    </row>
    <row r="1471" ht="24.95" customHeight="1" spans="1:10">
      <c r="A1471" s="1" t="s">
        <v>3000</v>
      </c>
      <c r="B1471" s="2" t="s">
        <v>57</v>
      </c>
      <c r="C1471" s="2" t="s">
        <v>3001</v>
      </c>
      <c r="D1471" s="2" t="s">
        <v>2818</v>
      </c>
      <c r="E1471" s="2" t="s">
        <v>60</v>
      </c>
      <c r="F1471" s="5">
        <v>100</v>
      </c>
      <c r="G1471" s="6">
        <v>24.37</v>
      </c>
      <c r="H1471" s="7">
        <f t="shared" si="66"/>
        <v>75.63</v>
      </c>
      <c r="I1471" s="8">
        <f t="shared" si="67"/>
        <v>60.504</v>
      </c>
      <c r="J1471" s="1" t="str">
        <f t="shared" si="68"/>
        <v>绿色</v>
      </c>
    </row>
    <row r="1472" ht="24.95" customHeight="1" spans="1:10">
      <c r="A1472" s="1" t="s">
        <v>3002</v>
      </c>
      <c r="B1472" s="2" t="s">
        <v>2006</v>
      </c>
      <c r="C1472" s="2" t="s">
        <v>3003</v>
      </c>
      <c r="D1472" s="2" t="s">
        <v>3004</v>
      </c>
      <c r="E1472" s="2" t="s">
        <v>2077</v>
      </c>
      <c r="F1472" s="5">
        <v>100</v>
      </c>
      <c r="G1472" s="6">
        <v>65</v>
      </c>
      <c r="H1472" s="7">
        <f t="shared" si="66"/>
        <v>35</v>
      </c>
      <c r="I1472" s="8">
        <f t="shared" si="67"/>
        <v>28</v>
      </c>
      <c r="J1472" s="1" t="str">
        <f t="shared" si="68"/>
        <v>黄色</v>
      </c>
    </row>
    <row r="1473" ht="24.95" customHeight="1" spans="1:10">
      <c r="A1473" s="1" t="s">
        <v>3005</v>
      </c>
      <c r="B1473" s="2" t="s">
        <v>2006</v>
      </c>
      <c r="C1473" s="2" t="s">
        <v>3006</v>
      </c>
      <c r="D1473" s="2" t="s">
        <v>3004</v>
      </c>
      <c r="E1473" s="2" t="s">
        <v>2077</v>
      </c>
      <c r="F1473" s="5">
        <v>200</v>
      </c>
      <c r="G1473" s="6">
        <v>65</v>
      </c>
      <c r="H1473" s="7">
        <f t="shared" si="66"/>
        <v>35</v>
      </c>
      <c r="I1473" s="8">
        <f t="shared" si="67"/>
        <v>56</v>
      </c>
      <c r="J1473" s="1" t="str">
        <f t="shared" si="68"/>
        <v>绿色</v>
      </c>
    </row>
    <row r="1474" ht="24.95" customHeight="1" spans="1:10">
      <c r="A1474" s="1" t="s">
        <v>3007</v>
      </c>
      <c r="B1474" s="2" t="s">
        <v>2006</v>
      </c>
      <c r="C1474" s="2" t="s">
        <v>3008</v>
      </c>
      <c r="D1474" s="2" t="s">
        <v>3004</v>
      </c>
      <c r="E1474" s="2" t="s">
        <v>2077</v>
      </c>
      <c r="F1474" s="5">
        <v>100</v>
      </c>
      <c r="G1474" s="6">
        <v>65</v>
      </c>
      <c r="H1474" s="7">
        <f t="shared" si="66"/>
        <v>35</v>
      </c>
      <c r="I1474" s="8">
        <f t="shared" si="67"/>
        <v>28</v>
      </c>
      <c r="J1474" s="1" t="str">
        <f t="shared" si="68"/>
        <v>黄色</v>
      </c>
    </row>
    <row r="1475" ht="24.95" customHeight="1" spans="1:10">
      <c r="A1475" s="1" t="s">
        <v>3009</v>
      </c>
      <c r="B1475" s="2" t="s">
        <v>2006</v>
      </c>
      <c r="C1475" s="2" t="s">
        <v>3010</v>
      </c>
      <c r="D1475" s="2" t="s">
        <v>3004</v>
      </c>
      <c r="E1475" s="2" t="s">
        <v>2077</v>
      </c>
      <c r="F1475" s="5">
        <v>50</v>
      </c>
      <c r="G1475" s="6">
        <v>45.41</v>
      </c>
      <c r="H1475" s="7">
        <f t="shared" ref="H1475:H1538" si="69">100-G1475</f>
        <v>54.59</v>
      </c>
      <c r="I1475" s="8">
        <f t="shared" ref="I1475:I1538" si="70">F1475*H1475/100*0.8</f>
        <v>21.836</v>
      </c>
      <c r="J1475" s="1" t="str">
        <f t="shared" si="68"/>
        <v>黄色</v>
      </c>
    </row>
    <row r="1476" ht="24.95" customHeight="1" spans="1:10">
      <c r="A1476" s="1" t="s">
        <v>3011</v>
      </c>
      <c r="B1476" s="2" t="s">
        <v>2006</v>
      </c>
      <c r="C1476" s="2" t="s">
        <v>3012</v>
      </c>
      <c r="D1476" s="2" t="s">
        <v>3004</v>
      </c>
      <c r="E1476" s="2" t="s">
        <v>2077</v>
      </c>
      <c r="F1476" s="5">
        <v>30</v>
      </c>
      <c r="G1476" s="6">
        <v>52.4</v>
      </c>
      <c r="H1476" s="7">
        <f t="shared" si="69"/>
        <v>47.6</v>
      </c>
      <c r="I1476" s="8">
        <f t="shared" si="70"/>
        <v>11.424</v>
      </c>
      <c r="J1476" s="1" t="str">
        <f t="shared" ref="J1476:J1539" si="71">VLOOKUP(I1476,$L$3:$M$5,2)</f>
        <v>黄色</v>
      </c>
    </row>
    <row r="1477" ht="24.95" customHeight="1" spans="1:10">
      <c r="A1477" s="1" t="s">
        <v>3013</v>
      </c>
      <c r="B1477" s="2" t="s">
        <v>2006</v>
      </c>
      <c r="C1477" s="2" t="s">
        <v>3014</v>
      </c>
      <c r="D1477" s="2" t="s">
        <v>3004</v>
      </c>
      <c r="E1477" s="2" t="s">
        <v>2077</v>
      </c>
      <c r="F1477" s="5">
        <v>30</v>
      </c>
      <c r="G1477" s="6">
        <v>94.39</v>
      </c>
      <c r="H1477" s="7">
        <f t="shared" si="69"/>
        <v>5.61</v>
      </c>
      <c r="I1477" s="8">
        <f t="shared" si="70"/>
        <v>1.3464</v>
      </c>
      <c r="J1477" s="1" t="str">
        <f t="shared" si="71"/>
        <v>黄色</v>
      </c>
    </row>
    <row r="1478" ht="24.95" customHeight="1" spans="1:10">
      <c r="A1478" s="1" t="s">
        <v>3015</v>
      </c>
      <c r="B1478" s="2" t="s">
        <v>2006</v>
      </c>
      <c r="C1478" s="2" t="s">
        <v>3016</v>
      </c>
      <c r="D1478" s="2" t="s">
        <v>3004</v>
      </c>
      <c r="E1478" s="2" t="s">
        <v>2077</v>
      </c>
      <c r="F1478" s="5">
        <v>100</v>
      </c>
      <c r="G1478" s="6">
        <v>48.77</v>
      </c>
      <c r="H1478" s="7">
        <f t="shared" si="69"/>
        <v>51.23</v>
      </c>
      <c r="I1478" s="8">
        <f t="shared" si="70"/>
        <v>40.984</v>
      </c>
      <c r="J1478" s="1" t="str">
        <f t="shared" si="71"/>
        <v>绿色</v>
      </c>
    </row>
    <row r="1479" ht="24.95" customHeight="1" spans="1:10">
      <c r="A1479" s="1" t="s">
        <v>3017</v>
      </c>
      <c r="B1479" s="2" t="s">
        <v>2006</v>
      </c>
      <c r="C1479" s="2" t="s">
        <v>3018</v>
      </c>
      <c r="D1479" s="2" t="s">
        <v>3004</v>
      </c>
      <c r="E1479" s="2" t="s">
        <v>2077</v>
      </c>
      <c r="F1479" s="5">
        <v>100</v>
      </c>
      <c r="G1479" s="6">
        <v>36.35</v>
      </c>
      <c r="H1479" s="7">
        <f t="shared" si="69"/>
        <v>63.65</v>
      </c>
      <c r="I1479" s="8">
        <f t="shared" si="70"/>
        <v>50.92</v>
      </c>
      <c r="J1479" s="1" t="str">
        <f t="shared" si="71"/>
        <v>绿色</v>
      </c>
    </row>
    <row r="1480" ht="24.95" customHeight="1" spans="1:10">
      <c r="A1480" s="1" t="s">
        <v>3019</v>
      </c>
      <c r="B1480" s="2" t="s">
        <v>2006</v>
      </c>
      <c r="C1480" s="2" t="s">
        <v>3020</v>
      </c>
      <c r="D1480" s="2" t="s">
        <v>3004</v>
      </c>
      <c r="E1480" s="2" t="s">
        <v>2077</v>
      </c>
      <c r="F1480" s="5">
        <v>30</v>
      </c>
      <c r="G1480" s="6">
        <v>30.71</v>
      </c>
      <c r="H1480" s="7">
        <f t="shared" si="69"/>
        <v>69.29</v>
      </c>
      <c r="I1480" s="8">
        <f t="shared" si="70"/>
        <v>16.6296</v>
      </c>
      <c r="J1480" s="1" t="str">
        <f t="shared" si="71"/>
        <v>黄色</v>
      </c>
    </row>
    <row r="1481" ht="24.95" customHeight="1" spans="1:10">
      <c r="A1481" s="1" t="s">
        <v>3021</v>
      </c>
      <c r="B1481" s="2" t="s">
        <v>2006</v>
      </c>
      <c r="C1481" s="2" t="s">
        <v>3022</v>
      </c>
      <c r="D1481" s="2" t="s">
        <v>3004</v>
      </c>
      <c r="E1481" s="2" t="s">
        <v>2077</v>
      </c>
      <c r="F1481" s="5">
        <v>315</v>
      </c>
      <c r="G1481" s="6">
        <v>11.76</v>
      </c>
      <c r="H1481" s="7">
        <f t="shared" si="69"/>
        <v>88.24</v>
      </c>
      <c r="I1481" s="8">
        <f t="shared" si="70"/>
        <v>222.3648</v>
      </c>
      <c r="J1481" s="1" t="str">
        <f t="shared" si="71"/>
        <v>绿色</v>
      </c>
    </row>
    <row r="1482" ht="24.95" customHeight="1" spans="1:10">
      <c r="A1482" s="1" t="s">
        <v>3023</v>
      </c>
      <c r="B1482" s="2" t="s">
        <v>2006</v>
      </c>
      <c r="C1482" s="2" t="s">
        <v>3024</v>
      </c>
      <c r="D1482" s="2" t="s">
        <v>3004</v>
      </c>
      <c r="E1482" s="2" t="s">
        <v>2077</v>
      </c>
      <c r="F1482" s="5">
        <v>200</v>
      </c>
      <c r="G1482" s="6">
        <v>28.53</v>
      </c>
      <c r="H1482" s="7">
        <f t="shared" si="69"/>
        <v>71.47</v>
      </c>
      <c r="I1482" s="8">
        <f t="shared" si="70"/>
        <v>114.352</v>
      </c>
      <c r="J1482" s="1" t="str">
        <f t="shared" si="71"/>
        <v>绿色</v>
      </c>
    </row>
    <row r="1483" ht="24.95" customHeight="1" spans="1:10">
      <c r="A1483" s="1" t="s">
        <v>3025</v>
      </c>
      <c r="B1483" s="2" t="s">
        <v>2006</v>
      </c>
      <c r="C1483" s="2" t="s">
        <v>3026</v>
      </c>
      <c r="D1483" s="2" t="s">
        <v>3004</v>
      </c>
      <c r="E1483" s="2" t="s">
        <v>2077</v>
      </c>
      <c r="F1483" s="5">
        <v>100</v>
      </c>
      <c r="G1483" s="6">
        <v>18.27</v>
      </c>
      <c r="H1483" s="7">
        <f t="shared" si="69"/>
        <v>81.73</v>
      </c>
      <c r="I1483" s="8">
        <f t="shared" si="70"/>
        <v>65.384</v>
      </c>
      <c r="J1483" s="1" t="str">
        <f t="shared" si="71"/>
        <v>绿色</v>
      </c>
    </row>
    <row r="1484" ht="24.95" customHeight="1" spans="1:10">
      <c r="A1484" s="1" t="s">
        <v>3027</v>
      </c>
      <c r="B1484" s="2" t="s">
        <v>2006</v>
      </c>
      <c r="C1484" s="2" t="s">
        <v>3028</v>
      </c>
      <c r="D1484" s="2" t="s">
        <v>3004</v>
      </c>
      <c r="E1484" s="2" t="s">
        <v>2077</v>
      </c>
      <c r="F1484" s="5">
        <v>50</v>
      </c>
      <c r="G1484" s="6">
        <v>120.43</v>
      </c>
      <c r="H1484" s="7">
        <f t="shared" si="69"/>
        <v>-20.43</v>
      </c>
      <c r="I1484" s="8">
        <f t="shared" si="70"/>
        <v>-8.172</v>
      </c>
      <c r="J1484" s="1" t="str">
        <f t="shared" si="71"/>
        <v>红色</v>
      </c>
    </row>
    <row r="1485" ht="24.95" customHeight="1" spans="1:10">
      <c r="A1485" s="1" t="s">
        <v>3029</v>
      </c>
      <c r="B1485" s="2" t="s">
        <v>2006</v>
      </c>
      <c r="C1485" s="2" t="s">
        <v>3030</v>
      </c>
      <c r="D1485" s="2" t="s">
        <v>3004</v>
      </c>
      <c r="E1485" s="2" t="s">
        <v>2077</v>
      </c>
      <c r="F1485" s="5">
        <v>30</v>
      </c>
      <c r="G1485" s="6">
        <v>84.25</v>
      </c>
      <c r="H1485" s="7">
        <f t="shared" si="69"/>
        <v>15.75</v>
      </c>
      <c r="I1485" s="8">
        <f t="shared" si="70"/>
        <v>3.78</v>
      </c>
      <c r="J1485" s="1" t="str">
        <f t="shared" si="71"/>
        <v>黄色</v>
      </c>
    </row>
    <row r="1486" ht="24.95" customHeight="1" spans="1:10">
      <c r="A1486" s="1" t="s">
        <v>3031</v>
      </c>
      <c r="B1486" s="2" t="s">
        <v>2006</v>
      </c>
      <c r="C1486" s="2" t="s">
        <v>3032</v>
      </c>
      <c r="D1486" s="2" t="s">
        <v>3004</v>
      </c>
      <c r="E1486" s="2" t="s">
        <v>2077</v>
      </c>
      <c r="F1486" s="5">
        <v>400</v>
      </c>
      <c r="G1486" s="6">
        <v>47.77</v>
      </c>
      <c r="H1486" s="7">
        <f t="shared" si="69"/>
        <v>52.23</v>
      </c>
      <c r="I1486" s="8">
        <f t="shared" si="70"/>
        <v>167.136</v>
      </c>
      <c r="J1486" s="1" t="str">
        <f t="shared" si="71"/>
        <v>绿色</v>
      </c>
    </row>
    <row r="1487" ht="24.95" customHeight="1" spans="1:10">
      <c r="A1487" s="1" t="s">
        <v>3033</v>
      </c>
      <c r="B1487" s="2" t="s">
        <v>2006</v>
      </c>
      <c r="C1487" s="2" t="s">
        <v>3034</v>
      </c>
      <c r="D1487" s="2" t="s">
        <v>3004</v>
      </c>
      <c r="E1487" s="2" t="s">
        <v>2077</v>
      </c>
      <c r="F1487" s="5">
        <v>250</v>
      </c>
      <c r="G1487" s="6">
        <v>39.35</v>
      </c>
      <c r="H1487" s="7">
        <f t="shared" si="69"/>
        <v>60.65</v>
      </c>
      <c r="I1487" s="8">
        <f t="shared" si="70"/>
        <v>121.3</v>
      </c>
      <c r="J1487" s="1" t="str">
        <f t="shared" si="71"/>
        <v>绿色</v>
      </c>
    </row>
    <row r="1488" ht="24.95" customHeight="1" spans="1:10">
      <c r="A1488" s="1" t="s">
        <v>3035</v>
      </c>
      <c r="B1488" s="2" t="s">
        <v>2006</v>
      </c>
      <c r="C1488" s="2" t="s">
        <v>3036</v>
      </c>
      <c r="D1488" s="2" t="s">
        <v>3004</v>
      </c>
      <c r="E1488" s="2" t="s">
        <v>2077</v>
      </c>
      <c r="F1488" s="5">
        <v>30</v>
      </c>
      <c r="G1488" s="6">
        <v>40.43</v>
      </c>
      <c r="H1488" s="7">
        <f t="shared" si="69"/>
        <v>59.57</v>
      </c>
      <c r="I1488" s="8">
        <f t="shared" si="70"/>
        <v>14.2968</v>
      </c>
      <c r="J1488" s="1" t="str">
        <f t="shared" si="71"/>
        <v>黄色</v>
      </c>
    </row>
    <row r="1489" ht="24.95" customHeight="1" spans="1:10">
      <c r="A1489" s="1" t="s">
        <v>3037</v>
      </c>
      <c r="B1489" s="2" t="s">
        <v>2006</v>
      </c>
      <c r="C1489" s="2" t="s">
        <v>3038</v>
      </c>
      <c r="D1489" s="2" t="s">
        <v>3004</v>
      </c>
      <c r="E1489" s="2" t="s">
        <v>2077</v>
      </c>
      <c r="F1489" s="5">
        <v>315</v>
      </c>
      <c r="G1489" s="6">
        <v>19.31</v>
      </c>
      <c r="H1489" s="7">
        <f t="shared" si="69"/>
        <v>80.69</v>
      </c>
      <c r="I1489" s="8">
        <f t="shared" si="70"/>
        <v>203.3388</v>
      </c>
      <c r="J1489" s="1" t="str">
        <f t="shared" si="71"/>
        <v>绿色</v>
      </c>
    </row>
    <row r="1490" ht="24.95" customHeight="1" spans="1:10">
      <c r="A1490" s="1" t="s">
        <v>3039</v>
      </c>
      <c r="B1490" s="2" t="s">
        <v>2006</v>
      </c>
      <c r="C1490" s="2" t="s">
        <v>3040</v>
      </c>
      <c r="D1490" s="2" t="s">
        <v>3004</v>
      </c>
      <c r="E1490" s="2" t="s">
        <v>2077</v>
      </c>
      <c r="F1490" s="5">
        <v>30</v>
      </c>
      <c r="G1490" s="6">
        <v>165.9</v>
      </c>
      <c r="H1490" s="7">
        <f t="shared" si="69"/>
        <v>-65.9</v>
      </c>
      <c r="I1490" s="8">
        <f t="shared" si="70"/>
        <v>-15.816</v>
      </c>
      <c r="J1490" s="1" t="str">
        <f t="shared" si="71"/>
        <v>红色</v>
      </c>
    </row>
    <row r="1491" ht="24.95" customHeight="1" spans="1:10">
      <c r="A1491" s="1" t="s">
        <v>3041</v>
      </c>
      <c r="B1491" s="2" t="s">
        <v>2006</v>
      </c>
      <c r="C1491" s="2" t="s">
        <v>3042</v>
      </c>
      <c r="D1491" s="2" t="s">
        <v>3004</v>
      </c>
      <c r="E1491" s="2" t="s">
        <v>2077</v>
      </c>
      <c r="F1491" s="5">
        <v>200</v>
      </c>
      <c r="G1491" s="6">
        <v>53.48</v>
      </c>
      <c r="H1491" s="7">
        <f t="shared" si="69"/>
        <v>46.52</v>
      </c>
      <c r="I1491" s="8">
        <f t="shared" si="70"/>
        <v>74.432</v>
      </c>
      <c r="J1491" s="1" t="str">
        <f t="shared" si="71"/>
        <v>绿色</v>
      </c>
    </row>
    <row r="1492" ht="24.95" customHeight="1" spans="1:10">
      <c r="A1492" s="1" t="s">
        <v>3043</v>
      </c>
      <c r="B1492" s="2" t="s">
        <v>2006</v>
      </c>
      <c r="C1492" s="2" t="s">
        <v>3044</v>
      </c>
      <c r="D1492" s="2" t="s">
        <v>3004</v>
      </c>
      <c r="E1492" s="2" t="s">
        <v>2077</v>
      </c>
      <c r="F1492" s="5">
        <v>100</v>
      </c>
      <c r="G1492" s="6">
        <v>19.42</v>
      </c>
      <c r="H1492" s="7">
        <f t="shared" si="69"/>
        <v>80.58</v>
      </c>
      <c r="I1492" s="8">
        <f t="shared" si="70"/>
        <v>64.464</v>
      </c>
      <c r="J1492" s="1" t="str">
        <f t="shared" si="71"/>
        <v>绿色</v>
      </c>
    </row>
    <row r="1493" ht="24.95" customHeight="1" spans="1:10">
      <c r="A1493" s="1" t="s">
        <v>3045</v>
      </c>
      <c r="B1493" s="2" t="s">
        <v>2006</v>
      </c>
      <c r="C1493" s="2" t="s">
        <v>3046</v>
      </c>
      <c r="D1493" s="2" t="s">
        <v>3004</v>
      </c>
      <c r="E1493" s="2" t="s">
        <v>2077</v>
      </c>
      <c r="F1493" s="5">
        <v>200</v>
      </c>
      <c r="G1493" s="6">
        <v>32.98</v>
      </c>
      <c r="H1493" s="7">
        <f t="shared" si="69"/>
        <v>67.02</v>
      </c>
      <c r="I1493" s="8">
        <f t="shared" si="70"/>
        <v>107.232</v>
      </c>
      <c r="J1493" s="1" t="str">
        <f t="shared" si="71"/>
        <v>绿色</v>
      </c>
    </row>
    <row r="1494" ht="24.95" customHeight="1" spans="1:10">
      <c r="A1494" s="1" t="s">
        <v>3047</v>
      </c>
      <c r="B1494" s="2" t="s">
        <v>2006</v>
      </c>
      <c r="C1494" s="2" t="s">
        <v>3048</v>
      </c>
      <c r="D1494" s="2" t="s">
        <v>3004</v>
      </c>
      <c r="E1494" s="2" t="s">
        <v>2077</v>
      </c>
      <c r="F1494" s="5">
        <v>200</v>
      </c>
      <c r="G1494" s="6">
        <v>21.5</v>
      </c>
      <c r="H1494" s="7">
        <f t="shared" si="69"/>
        <v>78.5</v>
      </c>
      <c r="I1494" s="8">
        <f t="shared" si="70"/>
        <v>125.6</v>
      </c>
      <c r="J1494" s="1" t="str">
        <f t="shared" si="71"/>
        <v>绿色</v>
      </c>
    </row>
    <row r="1495" ht="24.95" customHeight="1" spans="1:10">
      <c r="A1495" s="1" t="s">
        <v>3049</v>
      </c>
      <c r="B1495" s="2" t="s">
        <v>2006</v>
      </c>
      <c r="C1495" s="2" t="s">
        <v>3050</v>
      </c>
      <c r="D1495" s="2" t="s">
        <v>3004</v>
      </c>
      <c r="E1495" s="2" t="s">
        <v>2077</v>
      </c>
      <c r="F1495" s="5">
        <v>400</v>
      </c>
      <c r="G1495" s="6">
        <v>43.28</v>
      </c>
      <c r="H1495" s="7">
        <f t="shared" si="69"/>
        <v>56.72</v>
      </c>
      <c r="I1495" s="8">
        <f t="shared" si="70"/>
        <v>181.504</v>
      </c>
      <c r="J1495" s="1" t="str">
        <f t="shared" si="71"/>
        <v>绿色</v>
      </c>
    </row>
    <row r="1496" ht="24.95" customHeight="1" spans="1:10">
      <c r="A1496" s="1" t="s">
        <v>3051</v>
      </c>
      <c r="B1496" s="2" t="s">
        <v>2006</v>
      </c>
      <c r="C1496" s="2" t="s">
        <v>3052</v>
      </c>
      <c r="D1496" s="2" t="s">
        <v>3004</v>
      </c>
      <c r="E1496" s="2" t="s">
        <v>2077</v>
      </c>
      <c r="F1496" s="5">
        <v>50</v>
      </c>
      <c r="G1496" s="6">
        <v>26.1</v>
      </c>
      <c r="H1496" s="7">
        <f t="shared" si="69"/>
        <v>73.9</v>
      </c>
      <c r="I1496" s="8">
        <f t="shared" si="70"/>
        <v>29.56</v>
      </c>
      <c r="J1496" s="1" t="str">
        <f t="shared" si="71"/>
        <v>黄色</v>
      </c>
    </row>
    <row r="1497" ht="24.95" customHeight="1" spans="1:10">
      <c r="A1497" s="1" t="s">
        <v>3053</v>
      </c>
      <c r="B1497" s="2" t="s">
        <v>2006</v>
      </c>
      <c r="C1497" s="2" t="s">
        <v>3054</v>
      </c>
      <c r="D1497" s="2" t="s">
        <v>3004</v>
      </c>
      <c r="E1497" s="2" t="s">
        <v>2077</v>
      </c>
      <c r="F1497" s="5">
        <v>100</v>
      </c>
      <c r="G1497" s="6">
        <v>25.73</v>
      </c>
      <c r="H1497" s="7">
        <f t="shared" si="69"/>
        <v>74.27</v>
      </c>
      <c r="I1497" s="8">
        <f t="shared" si="70"/>
        <v>59.416</v>
      </c>
      <c r="J1497" s="1" t="str">
        <f t="shared" si="71"/>
        <v>绿色</v>
      </c>
    </row>
    <row r="1498" ht="24.95" customHeight="1" spans="1:10">
      <c r="A1498" s="1" t="s">
        <v>3055</v>
      </c>
      <c r="B1498" s="2" t="s">
        <v>2006</v>
      </c>
      <c r="C1498" s="2" t="s">
        <v>3056</v>
      </c>
      <c r="D1498" s="2" t="s">
        <v>3004</v>
      </c>
      <c r="E1498" s="2" t="s">
        <v>2077</v>
      </c>
      <c r="F1498" s="5">
        <v>100</v>
      </c>
      <c r="G1498" s="6">
        <v>20.49</v>
      </c>
      <c r="H1498" s="7">
        <f t="shared" si="69"/>
        <v>79.51</v>
      </c>
      <c r="I1498" s="8">
        <f t="shared" si="70"/>
        <v>63.608</v>
      </c>
      <c r="J1498" s="1" t="str">
        <f t="shared" si="71"/>
        <v>绿色</v>
      </c>
    </row>
    <row r="1499" ht="24.95" customHeight="1" spans="1:10">
      <c r="A1499" s="1" t="s">
        <v>3057</v>
      </c>
      <c r="B1499" s="2" t="s">
        <v>2006</v>
      </c>
      <c r="C1499" s="2" t="s">
        <v>3058</v>
      </c>
      <c r="D1499" s="2" t="s">
        <v>3004</v>
      </c>
      <c r="E1499" s="2" t="s">
        <v>2077</v>
      </c>
      <c r="F1499" s="5">
        <v>50</v>
      </c>
      <c r="G1499" s="6">
        <v>40.54</v>
      </c>
      <c r="H1499" s="7">
        <f t="shared" si="69"/>
        <v>59.46</v>
      </c>
      <c r="I1499" s="8">
        <f t="shared" si="70"/>
        <v>23.784</v>
      </c>
      <c r="J1499" s="1" t="str">
        <f t="shared" si="71"/>
        <v>黄色</v>
      </c>
    </row>
    <row r="1500" ht="24.95" customHeight="1" spans="1:10">
      <c r="A1500" s="1" t="s">
        <v>3059</v>
      </c>
      <c r="B1500" s="2" t="s">
        <v>2006</v>
      </c>
      <c r="C1500" s="2" t="s">
        <v>3060</v>
      </c>
      <c r="D1500" s="2" t="s">
        <v>3004</v>
      </c>
      <c r="E1500" s="2" t="s">
        <v>2077</v>
      </c>
      <c r="F1500" s="5">
        <v>30</v>
      </c>
      <c r="G1500" s="6">
        <v>101.97</v>
      </c>
      <c r="H1500" s="7">
        <f t="shared" si="69"/>
        <v>-1.97</v>
      </c>
      <c r="I1500" s="8">
        <f t="shared" si="70"/>
        <v>-0.4728</v>
      </c>
      <c r="J1500" s="1" t="str">
        <f t="shared" si="71"/>
        <v>红色</v>
      </c>
    </row>
    <row r="1501" ht="24.95" customHeight="1" spans="1:10">
      <c r="A1501" s="1" t="s">
        <v>3061</v>
      </c>
      <c r="B1501" s="2" t="s">
        <v>2006</v>
      </c>
      <c r="C1501" s="2" t="s">
        <v>3062</v>
      </c>
      <c r="D1501" s="2" t="s">
        <v>3004</v>
      </c>
      <c r="E1501" s="2" t="s">
        <v>2077</v>
      </c>
      <c r="F1501" s="5">
        <v>100</v>
      </c>
      <c r="G1501" s="6">
        <v>80.17</v>
      </c>
      <c r="H1501" s="7">
        <f t="shared" si="69"/>
        <v>19.83</v>
      </c>
      <c r="I1501" s="8">
        <f t="shared" si="70"/>
        <v>15.864</v>
      </c>
      <c r="J1501" s="1" t="str">
        <f t="shared" si="71"/>
        <v>黄色</v>
      </c>
    </row>
    <row r="1502" ht="24.95" customHeight="1" spans="1:10">
      <c r="A1502" s="1" t="s">
        <v>3063</v>
      </c>
      <c r="B1502" s="2" t="s">
        <v>2006</v>
      </c>
      <c r="C1502" s="2" t="s">
        <v>3064</v>
      </c>
      <c r="D1502" s="2" t="s">
        <v>3004</v>
      </c>
      <c r="E1502" s="2" t="s">
        <v>2077</v>
      </c>
      <c r="F1502" s="5">
        <v>50</v>
      </c>
      <c r="G1502" s="6">
        <v>42.65</v>
      </c>
      <c r="H1502" s="7">
        <f t="shared" si="69"/>
        <v>57.35</v>
      </c>
      <c r="I1502" s="8">
        <f t="shared" si="70"/>
        <v>22.94</v>
      </c>
      <c r="J1502" s="1" t="str">
        <f t="shared" si="71"/>
        <v>黄色</v>
      </c>
    </row>
    <row r="1503" ht="24.95" customHeight="1" spans="1:10">
      <c r="A1503" s="1" t="s">
        <v>3065</v>
      </c>
      <c r="B1503" s="2" t="s">
        <v>2006</v>
      </c>
      <c r="C1503" s="2" t="s">
        <v>3066</v>
      </c>
      <c r="D1503" s="2" t="s">
        <v>3004</v>
      </c>
      <c r="E1503" s="2" t="s">
        <v>2077</v>
      </c>
      <c r="F1503" s="5">
        <v>100</v>
      </c>
      <c r="G1503" s="6">
        <v>65</v>
      </c>
      <c r="H1503" s="7">
        <f t="shared" si="69"/>
        <v>35</v>
      </c>
      <c r="I1503" s="8">
        <f t="shared" si="70"/>
        <v>28</v>
      </c>
      <c r="J1503" s="1" t="str">
        <f t="shared" si="71"/>
        <v>黄色</v>
      </c>
    </row>
    <row r="1504" ht="24.95" customHeight="1" spans="1:10">
      <c r="A1504" s="1" t="s">
        <v>3067</v>
      </c>
      <c r="B1504" s="2" t="s">
        <v>2006</v>
      </c>
      <c r="C1504" s="2" t="s">
        <v>3068</v>
      </c>
      <c r="D1504" s="2" t="s">
        <v>3004</v>
      </c>
      <c r="E1504" s="2" t="s">
        <v>2077</v>
      </c>
      <c r="F1504" s="5">
        <v>100</v>
      </c>
      <c r="G1504" s="6">
        <v>40.97</v>
      </c>
      <c r="H1504" s="7">
        <f t="shared" si="69"/>
        <v>59.03</v>
      </c>
      <c r="I1504" s="8">
        <f t="shared" si="70"/>
        <v>47.224</v>
      </c>
      <c r="J1504" s="1" t="str">
        <f t="shared" si="71"/>
        <v>绿色</v>
      </c>
    </row>
    <row r="1505" ht="24.95" customHeight="1" spans="1:10">
      <c r="A1505" s="1" t="s">
        <v>3069</v>
      </c>
      <c r="B1505" s="2" t="s">
        <v>2006</v>
      </c>
      <c r="C1505" s="2" t="s">
        <v>3070</v>
      </c>
      <c r="D1505" s="2" t="s">
        <v>3004</v>
      </c>
      <c r="E1505" s="2" t="s">
        <v>2077</v>
      </c>
      <c r="F1505" s="5">
        <v>100</v>
      </c>
      <c r="G1505" s="6">
        <v>18.29</v>
      </c>
      <c r="H1505" s="7">
        <f t="shared" si="69"/>
        <v>81.71</v>
      </c>
      <c r="I1505" s="8">
        <f t="shared" si="70"/>
        <v>65.368</v>
      </c>
      <c r="J1505" s="1" t="str">
        <f t="shared" si="71"/>
        <v>绿色</v>
      </c>
    </row>
    <row r="1506" ht="24.95" customHeight="1" spans="1:10">
      <c r="A1506" s="1" t="s">
        <v>3071</v>
      </c>
      <c r="B1506" s="2" t="s">
        <v>2006</v>
      </c>
      <c r="C1506" s="2" t="s">
        <v>3072</v>
      </c>
      <c r="D1506" s="2" t="s">
        <v>3004</v>
      </c>
      <c r="E1506" s="2" t="s">
        <v>2077</v>
      </c>
      <c r="F1506" s="5">
        <v>30</v>
      </c>
      <c r="G1506" s="6">
        <v>21.3</v>
      </c>
      <c r="H1506" s="7">
        <f t="shared" si="69"/>
        <v>78.7</v>
      </c>
      <c r="I1506" s="8">
        <f t="shared" si="70"/>
        <v>18.888</v>
      </c>
      <c r="J1506" s="1" t="str">
        <f t="shared" si="71"/>
        <v>黄色</v>
      </c>
    </row>
    <row r="1507" ht="24.95" customHeight="1" spans="1:10">
      <c r="A1507" s="1" t="s">
        <v>3073</v>
      </c>
      <c r="B1507" s="2" t="s">
        <v>2006</v>
      </c>
      <c r="C1507" s="2" t="s">
        <v>3074</v>
      </c>
      <c r="D1507" s="2" t="s">
        <v>3004</v>
      </c>
      <c r="E1507" s="2" t="s">
        <v>2077</v>
      </c>
      <c r="F1507" s="5">
        <v>250</v>
      </c>
      <c r="G1507" s="6">
        <v>65.88</v>
      </c>
      <c r="H1507" s="7">
        <f t="shared" si="69"/>
        <v>34.12</v>
      </c>
      <c r="I1507" s="8">
        <f t="shared" si="70"/>
        <v>68.24</v>
      </c>
      <c r="J1507" s="1" t="str">
        <f t="shared" si="71"/>
        <v>绿色</v>
      </c>
    </row>
    <row r="1508" ht="24.95" customHeight="1" spans="1:10">
      <c r="A1508" s="1" t="s">
        <v>3075</v>
      </c>
      <c r="B1508" s="2" t="s">
        <v>2006</v>
      </c>
      <c r="C1508" s="2" t="s">
        <v>3076</v>
      </c>
      <c r="D1508" s="2" t="s">
        <v>3004</v>
      </c>
      <c r="E1508" s="2" t="s">
        <v>2077</v>
      </c>
      <c r="F1508" s="5">
        <v>100</v>
      </c>
      <c r="G1508" s="6">
        <v>36.86</v>
      </c>
      <c r="H1508" s="7">
        <f t="shared" si="69"/>
        <v>63.14</v>
      </c>
      <c r="I1508" s="8">
        <f t="shared" si="70"/>
        <v>50.512</v>
      </c>
      <c r="J1508" s="1" t="str">
        <f t="shared" si="71"/>
        <v>绿色</v>
      </c>
    </row>
    <row r="1509" ht="24.95" customHeight="1" spans="1:10">
      <c r="A1509" s="1" t="s">
        <v>3077</v>
      </c>
      <c r="B1509" s="2" t="s">
        <v>2006</v>
      </c>
      <c r="C1509" s="2" t="s">
        <v>3003</v>
      </c>
      <c r="D1509" s="2" t="s">
        <v>3004</v>
      </c>
      <c r="E1509" s="2" t="s">
        <v>2077</v>
      </c>
      <c r="F1509" s="5">
        <v>100</v>
      </c>
      <c r="G1509" s="6">
        <v>91.6</v>
      </c>
      <c r="H1509" s="7">
        <f t="shared" si="69"/>
        <v>8.40000000000001</v>
      </c>
      <c r="I1509" s="8">
        <f t="shared" si="70"/>
        <v>6.72000000000001</v>
      </c>
      <c r="J1509" s="1" t="str">
        <f t="shared" si="71"/>
        <v>黄色</v>
      </c>
    </row>
    <row r="1510" ht="24.95" customHeight="1" spans="1:10">
      <c r="A1510" s="1" t="s">
        <v>3078</v>
      </c>
      <c r="B1510" s="2" t="s">
        <v>2006</v>
      </c>
      <c r="C1510" s="2" t="s">
        <v>3079</v>
      </c>
      <c r="D1510" s="2" t="s">
        <v>3004</v>
      </c>
      <c r="E1510" s="2" t="s">
        <v>2077</v>
      </c>
      <c r="F1510" s="5">
        <v>50</v>
      </c>
      <c r="G1510" s="6">
        <v>113.75</v>
      </c>
      <c r="H1510" s="7">
        <f t="shared" si="69"/>
        <v>-13.75</v>
      </c>
      <c r="I1510" s="8">
        <f t="shared" si="70"/>
        <v>-5.5</v>
      </c>
      <c r="J1510" s="1" t="str">
        <f t="shared" si="71"/>
        <v>红色</v>
      </c>
    </row>
    <row r="1511" ht="24.95" customHeight="1" spans="1:10">
      <c r="A1511" s="1" t="s">
        <v>3080</v>
      </c>
      <c r="B1511" s="2" t="s">
        <v>2006</v>
      </c>
      <c r="C1511" s="2" t="s">
        <v>3081</v>
      </c>
      <c r="D1511" s="2" t="s">
        <v>3004</v>
      </c>
      <c r="E1511" s="2" t="s">
        <v>2077</v>
      </c>
      <c r="F1511" s="5">
        <v>315</v>
      </c>
      <c r="G1511" s="6">
        <v>24.3</v>
      </c>
      <c r="H1511" s="7">
        <f t="shared" si="69"/>
        <v>75.7</v>
      </c>
      <c r="I1511" s="8">
        <f t="shared" si="70"/>
        <v>190.764</v>
      </c>
      <c r="J1511" s="1" t="str">
        <f t="shared" si="71"/>
        <v>绿色</v>
      </c>
    </row>
    <row r="1512" ht="24.95" customHeight="1" spans="1:10">
      <c r="A1512" s="1" t="s">
        <v>3082</v>
      </c>
      <c r="B1512" s="2" t="s">
        <v>2006</v>
      </c>
      <c r="C1512" s="2" t="s">
        <v>3083</v>
      </c>
      <c r="D1512" s="2" t="s">
        <v>3004</v>
      </c>
      <c r="E1512" s="2" t="s">
        <v>2077</v>
      </c>
      <c r="F1512" s="5">
        <v>50</v>
      </c>
      <c r="G1512" s="6">
        <v>37.96</v>
      </c>
      <c r="H1512" s="7">
        <f t="shared" si="69"/>
        <v>62.04</v>
      </c>
      <c r="I1512" s="8">
        <f t="shared" si="70"/>
        <v>24.816</v>
      </c>
      <c r="J1512" s="1" t="str">
        <f t="shared" si="71"/>
        <v>黄色</v>
      </c>
    </row>
    <row r="1513" ht="24.95" customHeight="1" spans="1:10">
      <c r="A1513" s="1" t="s">
        <v>3084</v>
      </c>
      <c r="B1513" s="2" t="s">
        <v>2006</v>
      </c>
      <c r="C1513" s="2" t="s">
        <v>3085</v>
      </c>
      <c r="D1513" s="2" t="s">
        <v>3004</v>
      </c>
      <c r="E1513" s="2" t="s">
        <v>2077</v>
      </c>
      <c r="F1513" s="5">
        <v>315</v>
      </c>
      <c r="G1513" s="6">
        <v>65.69</v>
      </c>
      <c r="H1513" s="7">
        <f t="shared" si="69"/>
        <v>34.31</v>
      </c>
      <c r="I1513" s="8">
        <f t="shared" si="70"/>
        <v>86.4612</v>
      </c>
      <c r="J1513" s="1" t="str">
        <f t="shared" si="71"/>
        <v>绿色</v>
      </c>
    </row>
    <row r="1514" ht="24.95" customHeight="1" spans="1:10">
      <c r="A1514" s="1" t="s">
        <v>3086</v>
      </c>
      <c r="B1514" s="2" t="s">
        <v>2006</v>
      </c>
      <c r="C1514" s="2" t="s">
        <v>3087</v>
      </c>
      <c r="D1514" s="2" t="s">
        <v>3004</v>
      </c>
      <c r="E1514" s="2" t="s">
        <v>2077</v>
      </c>
      <c r="F1514" s="5">
        <v>400</v>
      </c>
      <c r="G1514" s="6">
        <v>67.57</v>
      </c>
      <c r="H1514" s="7">
        <f t="shared" si="69"/>
        <v>32.43</v>
      </c>
      <c r="I1514" s="8">
        <f t="shared" si="70"/>
        <v>103.776</v>
      </c>
      <c r="J1514" s="1" t="str">
        <f t="shared" si="71"/>
        <v>绿色</v>
      </c>
    </row>
    <row r="1515" ht="24.95" customHeight="1" spans="1:10">
      <c r="A1515" s="1" t="s">
        <v>3088</v>
      </c>
      <c r="B1515" s="2" t="s">
        <v>2006</v>
      </c>
      <c r="C1515" s="2" t="s">
        <v>3089</v>
      </c>
      <c r="D1515" s="2" t="s">
        <v>3004</v>
      </c>
      <c r="E1515" s="2" t="s">
        <v>2077</v>
      </c>
      <c r="F1515" s="5">
        <v>400</v>
      </c>
      <c r="G1515" s="6">
        <v>65</v>
      </c>
      <c r="H1515" s="7">
        <f t="shared" si="69"/>
        <v>35</v>
      </c>
      <c r="I1515" s="8">
        <f t="shared" si="70"/>
        <v>112</v>
      </c>
      <c r="J1515" s="1" t="str">
        <f t="shared" si="71"/>
        <v>绿色</v>
      </c>
    </row>
    <row r="1516" ht="24.95" customHeight="1" spans="1:10">
      <c r="A1516" s="1" t="s">
        <v>3090</v>
      </c>
      <c r="B1516" s="2" t="s">
        <v>2006</v>
      </c>
      <c r="C1516" s="2" t="s">
        <v>3091</v>
      </c>
      <c r="D1516" s="2" t="s">
        <v>3004</v>
      </c>
      <c r="E1516" s="2" t="s">
        <v>2077</v>
      </c>
      <c r="F1516" s="5">
        <v>200</v>
      </c>
      <c r="G1516" s="6">
        <v>27.38</v>
      </c>
      <c r="H1516" s="7">
        <f t="shared" si="69"/>
        <v>72.62</v>
      </c>
      <c r="I1516" s="8">
        <f t="shared" si="70"/>
        <v>116.192</v>
      </c>
      <c r="J1516" s="1" t="str">
        <f t="shared" si="71"/>
        <v>绿色</v>
      </c>
    </row>
    <row r="1517" ht="24.95" customHeight="1" spans="1:10">
      <c r="A1517" s="1" t="s">
        <v>3092</v>
      </c>
      <c r="B1517" s="2" t="s">
        <v>2006</v>
      </c>
      <c r="C1517" s="2" t="s">
        <v>3093</v>
      </c>
      <c r="D1517" s="2" t="s">
        <v>3004</v>
      </c>
      <c r="E1517" s="2" t="s">
        <v>2077</v>
      </c>
      <c r="F1517" s="5">
        <v>100</v>
      </c>
      <c r="G1517" s="6">
        <v>18.06</v>
      </c>
      <c r="H1517" s="7">
        <f t="shared" si="69"/>
        <v>81.94</v>
      </c>
      <c r="I1517" s="8">
        <f t="shared" si="70"/>
        <v>65.552</v>
      </c>
      <c r="J1517" s="1" t="str">
        <f t="shared" si="71"/>
        <v>绿色</v>
      </c>
    </row>
    <row r="1518" ht="24.95" customHeight="1" spans="1:10">
      <c r="A1518" s="1" t="s">
        <v>3094</v>
      </c>
      <c r="B1518" s="2" t="s">
        <v>2006</v>
      </c>
      <c r="C1518" s="2" t="s">
        <v>3095</v>
      </c>
      <c r="D1518" s="2" t="s">
        <v>3004</v>
      </c>
      <c r="E1518" s="2" t="s">
        <v>2077</v>
      </c>
      <c r="F1518" s="5">
        <v>315</v>
      </c>
      <c r="G1518" s="6">
        <v>33.76</v>
      </c>
      <c r="H1518" s="7">
        <f t="shared" si="69"/>
        <v>66.24</v>
      </c>
      <c r="I1518" s="8">
        <f t="shared" si="70"/>
        <v>166.9248</v>
      </c>
      <c r="J1518" s="1" t="str">
        <f t="shared" si="71"/>
        <v>绿色</v>
      </c>
    </row>
    <row r="1519" ht="24.95" customHeight="1" spans="1:10">
      <c r="A1519" s="1" t="s">
        <v>3096</v>
      </c>
      <c r="B1519" s="2" t="s">
        <v>2006</v>
      </c>
      <c r="C1519" s="2" t="s">
        <v>3097</v>
      </c>
      <c r="D1519" s="2" t="s">
        <v>3004</v>
      </c>
      <c r="E1519" s="2" t="s">
        <v>2077</v>
      </c>
      <c r="F1519" s="5">
        <v>200</v>
      </c>
      <c r="G1519" s="6">
        <v>14.31</v>
      </c>
      <c r="H1519" s="7">
        <f t="shared" si="69"/>
        <v>85.69</v>
      </c>
      <c r="I1519" s="8">
        <f t="shared" si="70"/>
        <v>137.104</v>
      </c>
      <c r="J1519" s="1" t="str">
        <f t="shared" si="71"/>
        <v>绿色</v>
      </c>
    </row>
    <row r="1520" ht="24.95" customHeight="1" spans="1:10">
      <c r="A1520" s="1" t="s">
        <v>3098</v>
      </c>
      <c r="B1520" s="2" t="s">
        <v>2006</v>
      </c>
      <c r="C1520" s="2" t="s">
        <v>3099</v>
      </c>
      <c r="D1520" s="2" t="s">
        <v>3004</v>
      </c>
      <c r="E1520" s="2" t="s">
        <v>2077</v>
      </c>
      <c r="F1520" s="5">
        <v>315</v>
      </c>
      <c r="G1520" s="6">
        <v>30.08</v>
      </c>
      <c r="H1520" s="7">
        <f t="shared" si="69"/>
        <v>69.92</v>
      </c>
      <c r="I1520" s="8">
        <f t="shared" si="70"/>
        <v>176.1984</v>
      </c>
      <c r="J1520" s="1" t="str">
        <f t="shared" si="71"/>
        <v>绿色</v>
      </c>
    </row>
    <row r="1521" ht="24.95" customHeight="1" spans="1:10">
      <c r="A1521" s="1" t="s">
        <v>3100</v>
      </c>
      <c r="B1521" s="2" t="s">
        <v>2006</v>
      </c>
      <c r="C1521" s="2" t="s">
        <v>3101</v>
      </c>
      <c r="D1521" s="2" t="s">
        <v>3004</v>
      </c>
      <c r="E1521" s="2" t="s">
        <v>2077</v>
      </c>
      <c r="F1521" s="5">
        <v>100</v>
      </c>
      <c r="G1521" s="6">
        <v>46.74</v>
      </c>
      <c r="H1521" s="7">
        <f t="shared" si="69"/>
        <v>53.26</v>
      </c>
      <c r="I1521" s="8">
        <f t="shared" si="70"/>
        <v>42.608</v>
      </c>
      <c r="J1521" s="1" t="str">
        <f t="shared" si="71"/>
        <v>绿色</v>
      </c>
    </row>
    <row r="1522" ht="24.95" customHeight="1" spans="1:10">
      <c r="A1522" s="1" t="s">
        <v>3102</v>
      </c>
      <c r="B1522" s="2" t="s">
        <v>2006</v>
      </c>
      <c r="C1522" s="2" t="s">
        <v>3103</v>
      </c>
      <c r="D1522" s="2" t="s">
        <v>3004</v>
      </c>
      <c r="E1522" s="2" t="s">
        <v>2077</v>
      </c>
      <c r="F1522" s="5">
        <v>50</v>
      </c>
      <c r="G1522" s="6">
        <v>29.04</v>
      </c>
      <c r="H1522" s="7">
        <f t="shared" si="69"/>
        <v>70.96</v>
      </c>
      <c r="I1522" s="8">
        <f t="shared" si="70"/>
        <v>28.384</v>
      </c>
      <c r="J1522" s="1" t="str">
        <f t="shared" si="71"/>
        <v>黄色</v>
      </c>
    </row>
    <row r="1523" ht="24.95" customHeight="1" spans="1:10">
      <c r="A1523" s="1" t="s">
        <v>3104</v>
      </c>
      <c r="B1523" s="2" t="s">
        <v>2006</v>
      </c>
      <c r="C1523" s="2" t="s">
        <v>3105</v>
      </c>
      <c r="D1523" s="2" t="s">
        <v>3004</v>
      </c>
      <c r="E1523" s="2" t="s">
        <v>2077</v>
      </c>
      <c r="F1523" s="5">
        <v>50</v>
      </c>
      <c r="G1523" s="6">
        <v>20.03</v>
      </c>
      <c r="H1523" s="7">
        <f t="shared" si="69"/>
        <v>79.97</v>
      </c>
      <c r="I1523" s="8">
        <f t="shared" si="70"/>
        <v>31.988</v>
      </c>
      <c r="J1523" s="1" t="str">
        <f t="shared" si="71"/>
        <v>绿色</v>
      </c>
    </row>
    <row r="1524" ht="24.95" customHeight="1" spans="1:10">
      <c r="A1524" s="1" t="s">
        <v>3106</v>
      </c>
      <c r="B1524" s="2" t="s">
        <v>2006</v>
      </c>
      <c r="C1524" s="2" t="s">
        <v>3107</v>
      </c>
      <c r="D1524" s="2" t="s">
        <v>3004</v>
      </c>
      <c r="E1524" s="2" t="s">
        <v>2077</v>
      </c>
      <c r="F1524" s="5">
        <v>50</v>
      </c>
      <c r="G1524" s="6">
        <v>43.83</v>
      </c>
      <c r="H1524" s="7">
        <f t="shared" si="69"/>
        <v>56.17</v>
      </c>
      <c r="I1524" s="8">
        <f t="shared" si="70"/>
        <v>22.468</v>
      </c>
      <c r="J1524" s="1" t="str">
        <f t="shared" si="71"/>
        <v>黄色</v>
      </c>
    </row>
    <row r="1525" ht="24.95" customHeight="1" spans="1:10">
      <c r="A1525" s="1" t="s">
        <v>3108</v>
      </c>
      <c r="B1525" s="2" t="s">
        <v>2006</v>
      </c>
      <c r="C1525" s="2" t="s">
        <v>3109</v>
      </c>
      <c r="D1525" s="2" t="s">
        <v>3004</v>
      </c>
      <c r="E1525" s="2" t="s">
        <v>2077</v>
      </c>
      <c r="F1525" s="5">
        <v>100</v>
      </c>
      <c r="G1525" s="6">
        <v>20.33</v>
      </c>
      <c r="H1525" s="7">
        <f t="shared" si="69"/>
        <v>79.67</v>
      </c>
      <c r="I1525" s="8">
        <f t="shared" si="70"/>
        <v>63.736</v>
      </c>
      <c r="J1525" s="1" t="str">
        <f t="shared" si="71"/>
        <v>绿色</v>
      </c>
    </row>
    <row r="1526" ht="24.95" customHeight="1" spans="1:10">
      <c r="A1526" s="1" t="s">
        <v>3110</v>
      </c>
      <c r="B1526" s="2" t="s">
        <v>2006</v>
      </c>
      <c r="C1526" s="2" t="s">
        <v>3111</v>
      </c>
      <c r="D1526" s="2" t="s">
        <v>3004</v>
      </c>
      <c r="E1526" s="2" t="s">
        <v>2077</v>
      </c>
      <c r="F1526" s="5">
        <v>100</v>
      </c>
      <c r="G1526" s="6">
        <v>118.05</v>
      </c>
      <c r="H1526" s="7">
        <f t="shared" si="69"/>
        <v>-18.05</v>
      </c>
      <c r="I1526" s="8">
        <f t="shared" si="70"/>
        <v>-14.44</v>
      </c>
      <c r="J1526" s="1" t="str">
        <f t="shared" si="71"/>
        <v>红色</v>
      </c>
    </row>
    <row r="1527" ht="24.95" customHeight="1" spans="1:10">
      <c r="A1527" s="1" t="s">
        <v>3112</v>
      </c>
      <c r="B1527" s="2" t="s">
        <v>2006</v>
      </c>
      <c r="C1527" s="2" t="s">
        <v>3113</v>
      </c>
      <c r="D1527" s="2" t="s">
        <v>3004</v>
      </c>
      <c r="E1527" s="2" t="s">
        <v>2077</v>
      </c>
      <c r="F1527" s="5">
        <v>315</v>
      </c>
      <c r="G1527" s="6">
        <v>72.09</v>
      </c>
      <c r="H1527" s="7">
        <f t="shared" si="69"/>
        <v>27.91</v>
      </c>
      <c r="I1527" s="8">
        <f t="shared" si="70"/>
        <v>70.3332</v>
      </c>
      <c r="J1527" s="1" t="str">
        <f t="shared" si="71"/>
        <v>绿色</v>
      </c>
    </row>
    <row r="1528" ht="24.95" customHeight="1" spans="1:10">
      <c r="A1528" s="1" t="s">
        <v>3114</v>
      </c>
      <c r="B1528" s="2" t="s">
        <v>2006</v>
      </c>
      <c r="C1528" s="2" t="s">
        <v>3115</v>
      </c>
      <c r="D1528" s="2" t="s">
        <v>3004</v>
      </c>
      <c r="E1528" s="2" t="s">
        <v>2077</v>
      </c>
      <c r="F1528" s="5">
        <v>400</v>
      </c>
      <c r="G1528" s="6">
        <v>22.32</v>
      </c>
      <c r="H1528" s="7">
        <f t="shared" si="69"/>
        <v>77.68</v>
      </c>
      <c r="I1528" s="8">
        <f t="shared" si="70"/>
        <v>248.576</v>
      </c>
      <c r="J1528" s="1" t="str">
        <f t="shared" si="71"/>
        <v>绿色</v>
      </c>
    </row>
    <row r="1529" ht="24.95" customHeight="1" spans="1:10">
      <c r="A1529" s="1" t="s">
        <v>3116</v>
      </c>
      <c r="B1529" s="2" t="s">
        <v>2006</v>
      </c>
      <c r="C1529" s="2" t="s">
        <v>3117</v>
      </c>
      <c r="D1529" s="2" t="s">
        <v>3004</v>
      </c>
      <c r="E1529" s="2" t="s">
        <v>2077</v>
      </c>
      <c r="F1529" s="5">
        <v>50</v>
      </c>
      <c r="G1529" s="6">
        <v>61.46</v>
      </c>
      <c r="H1529" s="7">
        <f t="shared" si="69"/>
        <v>38.54</v>
      </c>
      <c r="I1529" s="8">
        <f t="shared" si="70"/>
        <v>15.416</v>
      </c>
      <c r="J1529" s="1" t="str">
        <f t="shared" si="71"/>
        <v>黄色</v>
      </c>
    </row>
    <row r="1530" ht="24.95" customHeight="1" spans="1:10">
      <c r="A1530" s="1" t="s">
        <v>3118</v>
      </c>
      <c r="B1530" s="2" t="s">
        <v>2006</v>
      </c>
      <c r="C1530" s="2" t="s">
        <v>3119</v>
      </c>
      <c r="D1530" s="2" t="s">
        <v>3004</v>
      </c>
      <c r="E1530" s="2" t="s">
        <v>2077</v>
      </c>
      <c r="F1530" s="5">
        <v>30</v>
      </c>
      <c r="G1530" s="6">
        <v>43.21</v>
      </c>
      <c r="H1530" s="7">
        <f t="shared" si="69"/>
        <v>56.79</v>
      </c>
      <c r="I1530" s="8">
        <f t="shared" si="70"/>
        <v>13.6296</v>
      </c>
      <c r="J1530" s="1" t="str">
        <f t="shared" si="71"/>
        <v>黄色</v>
      </c>
    </row>
    <row r="1531" ht="24.95" customHeight="1" spans="1:10">
      <c r="A1531" s="1" t="s">
        <v>3120</v>
      </c>
      <c r="B1531" s="2" t="s">
        <v>2006</v>
      </c>
      <c r="C1531" s="2" t="s">
        <v>3121</v>
      </c>
      <c r="D1531" s="2" t="s">
        <v>3004</v>
      </c>
      <c r="E1531" s="2" t="s">
        <v>2077</v>
      </c>
      <c r="F1531" s="5">
        <v>30</v>
      </c>
      <c r="G1531" s="6">
        <v>51.75</v>
      </c>
      <c r="H1531" s="7">
        <f t="shared" si="69"/>
        <v>48.25</v>
      </c>
      <c r="I1531" s="8">
        <f t="shared" si="70"/>
        <v>11.58</v>
      </c>
      <c r="J1531" s="1" t="str">
        <f t="shared" si="71"/>
        <v>黄色</v>
      </c>
    </row>
    <row r="1532" ht="24.95" customHeight="1" spans="1:10">
      <c r="A1532" s="1" t="s">
        <v>3122</v>
      </c>
      <c r="B1532" s="2" t="s">
        <v>2006</v>
      </c>
      <c r="C1532" s="2" t="s">
        <v>3123</v>
      </c>
      <c r="D1532" s="2" t="s">
        <v>3004</v>
      </c>
      <c r="E1532" s="2" t="s">
        <v>2077</v>
      </c>
      <c r="F1532" s="5">
        <v>100</v>
      </c>
      <c r="G1532" s="6">
        <v>16.84</v>
      </c>
      <c r="H1532" s="7">
        <f t="shared" si="69"/>
        <v>83.16</v>
      </c>
      <c r="I1532" s="8">
        <f t="shared" si="70"/>
        <v>66.528</v>
      </c>
      <c r="J1532" s="1" t="str">
        <f t="shared" si="71"/>
        <v>绿色</v>
      </c>
    </row>
    <row r="1533" ht="24.95" customHeight="1" spans="1:10">
      <c r="A1533" s="1" t="s">
        <v>3124</v>
      </c>
      <c r="B1533" s="2" t="s">
        <v>2006</v>
      </c>
      <c r="C1533" s="2" t="s">
        <v>3125</v>
      </c>
      <c r="D1533" s="2" t="s">
        <v>3004</v>
      </c>
      <c r="E1533" s="2" t="s">
        <v>2077</v>
      </c>
      <c r="F1533" s="5">
        <v>100</v>
      </c>
      <c r="G1533" s="6">
        <v>48.66</v>
      </c>
      <c r="H1533" s="7">
        <f t="shared" si="69"/>
        <v>51.34</v>
      </c>
      <c r="I1533" s="8">
        <f t="shared" si="70"/>
        <v>41.072</v>
      </c>
      <c r="J1533" s="1" t="str">
        <f t="shared" si="71"/>
        <v>绿色</v>
      </c>
    </row>
    <row r="1534" ht="24.95" customHeight="1" spans="1:10">
      <c r="A1534" s="1" t="s">
        <v>3126</v>
      </c>
      <c r="B1534" s="2" t="s">
        <v>2006</v>
      </c>
      <c r="C1534" s="2" t="s">
        <v>3127</v>
      </c>
      <c r="D1534" s="2" t="s">
        <v>3004</v>
      </c>
      <c r="E1534" s="2" t="s">
        <v>2077</v>
      </c>
      <c r="F1534" s="5">
        <v>100</v>
      </c>
      <c r="G1534" s="6">
        <v>44.08</v>
      </c>
      <c r="H1534" s="7">
        <f t="shared" si="69"/>
        <v>55.92</v>
      </c>
      <c r="I1534" s="8">
        <f t="shared" si="70"/>
        <v>44.736</v>
      </c>
      <c r="J1534" s="1" t="str">
        <f t="shared" si="71"/>
        <v>绿色</v>
      </c>
    </row>
    <row r="1535" ht="24.95" customHeight="1" spans="1:10">
      <c r="A1535" s="1" t="s">
        <v>3128</v>
      </c>
      <c r="B1535" s="2" t="s">
        <v>2006</v>
      </c>
      <c r="C1535" s="2" t="s">
        <v>3129</v>
      </c>
      <c r="D1535" s="2" t="s">
        <v>3004</v>
      </c>
      <c r="E1535" s="2" t="s">
        <v>2077</v>
      </c>
      <c r="F1535" s="5">
        <v>50</v>
      </c>
      <c r="G1535" s="6">
        <v>81.48</v>
      </c>
      <c r="H1535" s="7">
        <f t="shared" si="69"/>
        <v>18.52</v>
      </c>
      <c r="I1535" s="8">
        <f t="shared" si="70"/>
        <v>7.408</v>
      </c>
      <c r="J1535" s="1" t="str">
        <f t="shared" si="71"/>
        <v>黄色</v>
      </c>
    </row>
    <row r="1536" ht="24.95" customHeight="1" spans="1:10">
      <c r="A1536" s="1" t="s">
        <v>3130</v>
      </c>
      <c r="B1536" s="2" t="s">
        <v>2006</v>
      </c>
      <c r="C1536" s="2" t="s">
        <v>3131</v>
      </c>
      <c r="D1536" s="2" t="s">
        <v>3004</v>
      </c>
      <c r="E1536" s="2" t="s">
        <v>2077</v>
      </c>
      <c r="F1536" s="5">
        <v>30</v>
      </c>
      <c r="G1536" s="6">
        <v>97.86</v>
      </c>
      <c r="H1536" s="7">
        <f t="shared" si="69"/>
        <v>2.14</v>
      </c>
      <c r="I1536" s="8">
        <f t="shared" si="70"/>
        <v>0.5136</v>
      </c>
      <c r="J1536" s="1" t="str">
        <f t="shared" si="71"/>
        <v>黄色</v>
      </c>
    </row>
    <row r="1537" ht="24.95" customHeight="1" spans="1:10">
      <c r="A1537" s="1" t="s">
        <v>3132</v>
      </c>
      <c r="B1537" s="2" t="s">
        <v>2006</v>
      </c>
      <c r="C1537" s="2" t="s">
        <v>3133</v>
      </c>
      <c r="D1537" s="2" t="s">
        <v>3004</v>
      </c>
      <c r="E1537" s="2" t="s">
        <v>2077</v>
      </c>
      <c r="F1537" s="5">
        <v>50</v>
      </c>
      <c r="G1537" s="6">
        <v>84.67</v>
      </c>
      <c r="H1537" s="7">
        <f t="shared" si="69"/>
        <v>15.33</v>
      </c>
      <c r="I1537" s="8">
        <f t="shared" si="70"/>
        <v>6.132</v>
      </c>
      <c r="J1537" s="1" t="str">
        <f t="shared" si="71"/>
        <v>黄色</v>
      </c>
    </row>
    <row r="1538" ht="24.95" customHeight="1" spans="1:10">
      <c r="A1538" s="1" t="s">
        <v>3134</v>
      </c>
      <c r="B1538" s="2" t="s">
        <v>2006</v>
      </c>
      <c r="C1538" s="2" t="s">
        <v>3135</v>
      </c>
      <c r="D1538" s="2" t="s">
        <v>3004</v>
      </c>
      <c r="E1538" s="2" t="s">
        <v>2077</v>
      </c>
      <c r="F1538" s="5">
        <v>100</v>
      </c>
      <c r="G1538" s="6">
        <v>65</v>
      </c>
      <c r="H1538" s="7">
        <f t="shared" si="69"/>
        <v>35</v>
      </c>
      <c r="I1538" s="8">
        <f t="shared" si="70"/>
        <v>28</v>
      </c>
      <c r="J1538" s="1" t="str">
        <f t="shared" si="71"/>
        <v>黄色</v>
      </c>
    </row>
    <row r="1539" ht="24.95" customHeight="1" spans="1:10">
      <c r="A1539" s="1" t="s">
        <v>3136</v>
      </c>
      <c r="B1539" s="2" t="s">
        <v>2006</v>
      </c>
      <c r="C1539" s="2" t="s">
        <v>3137</v>
      </c>
      <c r="D1539" s="2" t="s">
        <v>3004</v>
      </c>
      <c r="E1539" s="2" t="s">
        <v>2077</v>
      </c>
      <c r="F1539" s="5">
        <v>100</v>
      </c>
      <c r="G1539" s="6">
        <v>58.19</v>
      </c>
      <c r="H1539" s="7">
        <f t="shared" ref="H1539:H1602" si="72">100-G1539</f>
        <v>41.81</v>
      </c>
      <c r="I1539" s="8">
        <f t="shared" ref="I1539:I1602" si="73">F1539*H1539/100*0.8</f>
        <v>33.448</v>
      </c>
      <c r="J1539" s="1" t="str">
        <f t="shared" si="71"/>
        <v>绿色</v>
      </c>
    </row>
    <row r="1540" ht="24.95" customHeight="1" spans="1:10">
      <c r="A1540" s="1" t="s">
        <v>3138</v>
      </c>
      <c r="B1540" s="2" t="s">
        <v>2006</v>
      </c>
      <c r="C1540" s="2" t="s">
        <v>3139</v>
      </c>
      <c r="D1540" s="2" t="s">
        <v>3004</v>
      </c>
      <c r="E1540" s="2" t="s">
        <v>2077</v>
      </c>
      <c r="F1540" s="5">
        <v>100</v>
      </c>
      <c r="G1540" s="6">
        <v>61.35</v>
      </c>
      <c r="H1540" s="7">
        <f t="shared" si="72"/>
        <v>38.65</v>
      </c>
      <c r="I1540" s="8">
        <f t="shared" si="73"/>
        <v>30.92</v>
      </c>
      <c r="J1540" s="1" t="str">
        <f t="shared" ref="J1540:J1603" si="74">VLOOKUP(I1540,$L$3:$M$5,2)</f>
        <v>绿色</v>
      </c>
    </row>
    <row r="1541" ht="24.95" customHeight="1" spans="1:10">
      <c r="A1541" s="1" t="s">
        <v>3140</v>
      </c>
      <c r="B1541" s="2" t="s">
        <v>2006</v>
      </c>
      <c r="C1541" s="2" t="s">
        <v>3141</v>
      </c>
      <c r="D1541" s="2" t="s">
        <v>3004</v>
      </c>
      <c r="E1541" s="2" t="s">
        <v>2077</v>
      </c>
      <c r="F1541" s="5">
        <v>100</v>
      </c>
      <c r="G1541" s="6">
        <v>16.16</v>
      </c>
      <c r="H1541" s="7">
        <f t="shared" si="72"/>
        <v>83.84</v>
      </c>
      <c r="I1541" s="8">
        <f t="shared" si="73"/>
        <v>67.072</v>
      </c>
      <c r="J1541" s="1" t="str">
        <f t="shared" si="74"/>
        <v>绿色</v>
      </c>
    </row>
    <row r="1542" ht="24.95" customHeight="1" spans="1:10">
      <c r="A1542" s="1" t="s">
        <v>3142</v>
      </c>
      <c r="B1542" s="2" t="s">
        <v>2006</v>
      </c>
      <c r="C1542" s="2" t="s">
        <v>3143</v>
      </c>
      <c r="D1542" s="2" t="s">
        <v>3004</v>
      </c>
      <c r="E1542" s="2" t="s">
        <v>2077</v>
      </c>
      <c r="F1542" s="5">
        <v>200</v>
      </c>
      <c r="G1542" s="6">
        <v>42.89</v>
      </c>
      <c r="H1542" s="7">
        <f t="shared" si="72"/>
        <v>57.11</v>
      </c>
      <c r="I1542" s="8">
        <f t="shared" si="73"/>
        <v>91.376</v>
      </c>
      <c r="J1542" s="1" t="str">
        <f t="shared" si="74"/>
        <v>绿色</v>
      </c>
    </row>
    <row r="1543" ht="24.95" customHeight="1" spans="1:10">
      <c r="A1543" s="1" t="s">
        <v>3144</v>
      </c>
      <c r="B1543" s="2" t="s">
        <v>2006</v>
      </c>
      <c r="C1543" s="2" t="s">
        <v>3145</v>
      </c>
      <c r="D1543" s="2" t="s">
        <v>3004</v>
      </c>
      <c r="E1543" s="2" t="s">
        <v>2077</v>
      </c>
      <c r="F1543" s="5">
        <v>100</v>
      </c>
      <c r="G1543" s="6">
        <v>17.68</v>
      </c>
      <c r="H1543" s="7">
        <f t="shared" si="72"/>
        <v>82.32</v>
      </c>
      <c r="I1543" s="8">
        <f t="shared" si="73"/>
        <v>65.856</v>
      </c>
      <c r="J1543" s="1" t="str">
        <f t="shared" si="74"/>
        <v>绿色</v>
      </c>
    </row>
    <row r="1544" ht="24.95" customHeight="1" spans="1:10">
      <c r="A1544" s="1" t="s">
        <v>3146</v>
      </c>
      <c r="B1544" s="2" t="s">
        <v>2006</v>
      </c>
      <c r="C1544" s="2" t="s">
        <v>3147</v>
      </c>
      <c r="D1544" s="2" t="s">
        <v>3004</v>
      </c>
      <c r="E1544" s="2" t="s">
        <v>2077</v>
      </c>
      <c r="F1544" s="5">
        <v>400</v>
      </c>
      <c r="G1544" s="6">
        <v>12.51</v>
      </c>
      <c r="H1544" s="7">
        <f t="shared" si="72"/>
        <v>87.49</v>
      </c>
      <c r="I1544" s="8">
        <f t="shared" si="73"/>
        <v>279.968</v>
      </c>
      <c r="J1544" s="1" t="str">
        <f t="shared" si="74"/>
        <v>绿色</v>
      </c>
    </row>
    <row r="1545" ht="24.95" customHeight="1" spans="1:10">
      <c r="A1545" s="1" t="s">
        <v>3148</v>
      </c>
      <c r="B1545" s="2" t="s">
        <v>2006</v>
      </c>
      <c r="C1545" s="2" t="s">
        <v>3149</v>
      </c>
      <c r="D1545" s="2" t="s">
        <v>3004</v>
      </c>
      <c r="E1545" s="2" t="s">
        <v>2077</v>
      </c>
      <c r="F1545" s="5">
        <v>30</v>
      </c>
      <c r="G1545" s="6">
        <v>36.91</v>
      </c>
      <c r="H1545" s="7">
        <f t="shared" si="72"/>
        <v>63.09</v>
      </c>
      <c r="I1545" s="8">
        <f t="shared" si="73"/>
        <v>15.1416</v>
      </c>
      <c r="J1545" s="1" t="str">
        <f t="shared" si="74"/>
        <v>黄色</v>
      </c>
    </row>
    <row r="1546" ht="24.95" customHeight="1" spans="1:10">
      <c r="A1546" s="1" t="s">
        <v>3150</v>
      </c>
      <c r="B1546" s="2" t="s">
        <v>2006</v>
      </c>
      <c r="C1546" s="2" t="s">
        <v>3151</v>
      </c>
      <c r="D1546" s="2" t="s">
        <v>3004</v>
      </c>
      <c r="E1546" s="2" t="s">
        <v>2077</v>
      </c>
      <c r="F1546" s="5">
        <v>30</v>
      </c>
      <c r="G1546" s="6">
        <v>44.21</v>
      </c>
      <c r="H1546" s="7">
        <f t="shared" si="72"/>
        <v>55.79</v>
      </c>
      <c r="I1546" s="8">
        <f t="shared" si="73"/>
        <v>13.3896</v>
      </c>
      <c r="J1546" s="1" t="str">
        <f t="shared" si="74"/>
        <v>黄色</v>
      </c>
    </row>
    <row r="1547" ht="24.95" customHeight="1" spans="1:10">
      <c r="A1547" s="1" t="s">
        <v>3152</v>
      </c>
      <c r="B1547" s="2" t="s">
        <v>2006</v>
      </c>
      <c r="C1547" s="2" t="s">
        <v>3153</v>
      </c>
      <c r="D1547" s="2" t="s">
        <v>3004</v>
      </c>
      <c r="E1547" s="2" t="s">
        <v>2077</v>
      </c>
      <c r="F1547" s="5">
        <v>315</v>
      </c>
      <c r="G1547" s="6">
        <v>44.11</v>
      </c>
      <c r="H1547" s="7">
        <f t="shared" si="72"/>
        <v>55.89</v>
      </c>
      <c r="I1547" s="8">
        <f t="shared" si="73"/>
        <v>140.8428</v>
      </c>
      <c r="J1547" s="1" t="str">
        <f t="shared" si="74"/>
        <v>绿色</v>
      </c>
    </row>
    <row r="1548" ht="24.95" customHeight="1" spans="1:10">
      <c r="A1548" s="1" t="s">
        <v>3154</v>
      </c>
      <c r="B1548" s="2" t="s">
        <v>2006</v>
      </c>
      <c r="C1548" s="2" t="s">
        <v>3155</v>
      </c>
      <c r="D1548" s="2" t="s">
        <v>3004</v>
      </c>
      <c r="E1548" s="2" t="s">
        <v>2077</v>
      </c>
      <c r="F1548" s="5">
        <v>400</v>
      </c>
      <c r="G1548" s="6">
        <v>12.86</v>
      </c>
      <c r="H1548" s="7">
        <f t="shared" si="72"/>
        <v>87.14</v>
      </c>
      <c r="I1548" s="8">
        <f t="shared" si="73"/>
        <v>278.848</v>
      </c>
      <c r="J1548" s="1" t="str">
        <f t="shared" si="74"/>
        <v>绿色</v>
      </c>
    </row>
    <row r="1549" ht="24.95" customHeight="1" spans="1:10">
      <c r="A1549" s="1" t="s">
        <v>3156</v>
      </c>
      <c r="B1549" s="2" t="s">
        <v>2006</v>
      </c>
      <c r="C1549" s="2" t="s">
        <v>3157</v>
      </c>
      <c r="D1549" s="2" t="s">
        <v>3004</v>
      </c>
      <c r="E1549" s="2" t="s">
        <v>2077</v>
      </c>
      <c r="F1549" s="5">
        <v>400</v>
      </c>
      <c r="G1549" s="6">
        <v>47.63</v>
      </c>
      <c r="H1549" s="7">
        <f t="shared" si="72"/>
        <v>52.37</v>
      </c>
      <c r="I1549" s="8">
        <f t="shared" si="73"/>
        <v>167.584</v>
      </c>
      <c r="J1549" s="1" t="str">
        <f t="shared" si="74"/>
        <v>绿色</v>
      </c>
    </row>
    <row r="1550" ht="24.95" customHeight="1" spans="1:10">
      <c r="A1550" s="1" t="s">
        <v>3158</v>
      </c>
      <c r="B1550" s="2" t="s">
        <v>2006</v>
      </c>
      <c r="C1550" s="2" t="s">
        <v>3159</v>
      </c>
      <c r="D1550" s="2" t="s">
        <v>3004</v>
      </c>
      <c r="E1550" s="2" t="s">
        <v>2077</v>
      </c>
      <c r="F1550" s="5">
        <v>100</v>
      </c>
      <c r="G1550" s="6">
        <v>41.96</v>
      </c>
      <c r="H1550" s="7">
        <f t="shared" si="72"/>
        <v>58.04</v>
      </c>
      <c r="I1550" s="8">
        <f t="shared" si="73"/>
        <v>46.432</v>
      </c>
      <c r="J1550" s="1" t="str">
        <f t="shared" si="74"/>
        <v>绿色</v>
      </c>
    </row>
    <row r="1551" ht="24.95" customHeight="1" spans="1:10">
      <c r="A1551" s="1" t="s">
        <v>3160</v>
      </c>
      <c r="B1551" s="2" t="s">
        <v>2006</v>
      </c>
      <c r="C1551" s="2" t="s">
        <v>3161</v>
      </c>
      <c r="D1551" s="2" t="s">
        <v>3004</v>
      </c>
      <c r="E1551" s="2" t="s">
        <v>2077</v>
      </c>
      <c r="F1551" s="5">
        <v>50</v>
      </c>
      <c r="G1551" s="6">
        <v>33.64</v>
      </c>
      <c r="H1551" s="7">
        <f t="shared" si="72"/>
        <v>66.36</v>
      </c>
      <c r="I1551" s="8">
        <f t="shared" si="73"/>
        <v>26.544</v>
      </c>
      <c r="J1551" s="1" t="str">
        <f t="shared" si="74"/>
        <v>黄色</v>
      </c>
    </row>
    <row r="1552" ht="24.95" customHeight="1" spans="1:10">
      <c r="A1552" s="1" t="s">
        <v>3162</v>
      </c>
      <c r="B1552" s="2" t="s">
        <v>2006</v>
      </c>
      <c r="C1552" s="2" t="s">
        <v>3163</v>
      </c>
      <c r="D1552" s="2" t="s">
        <v>3004</v>
      </c>
      <c r="E1552" s="2" t="s">
        <v>2077</v>
      </c>
      <c r="F1552" s="5">
        <v>100</v>
      </c>
      <c r="G1552" s="6">
        <v>65.77</v>
      </c>
      <c r="H1552" s="7">
        <f t="shared" si="72"/>
        <v>34.23</v>
      </c>
      <c r="I1552" s="8">
        <f t="shared" si="73"/>
        <v>27.384</v>
      </c>
      <c r="J1552" s="1" t="str">
        <f t="shared" si="74"/>
        <v>黄色</v>
      </c>
    </row>
    <row r="1553" ht="24.95" customHeight="1" spans="1:10">
      <c r="A1553" s="1" t="s">
        <v>3164</v>
      </c>
      <c r="B1553" s="2" t="s">
        <v>2006</v>
      </c>
      <c r="C1553" s="2" t="s">
        <v>3165</v>
      </c>
      <c r="D1553" s="2" t="s">
        <v>3004</v>
      </c>
      <c r="E1553" s="2" t="s">
        <v>2077</v>
      </c>
      <c r="F1553" s="5">
        <v>400</v>
      </c>
      <c r="G1553" s="6">
        <v>19.5</v>
      </c>
      <c r="H1553" s="7">
        <f t="shared" si="72"/>
        <v>80.5</v>
      </c>
      <c r="I1553" s="8">
        <f t="shared" si="73"/>
        <v>257.6</v>
      </c>
      <c r="J1553" s="1" t="str">
        <f t="shared" si="74"/>
        <v>绿色</v>
      </c>
    </row>
    <row r="1554" ht="24.95" customHeight="1" spans="1:10">
      <c r="A1554" s="1" t="s">
        <v>3166</v>
      </c>
      <c r="B1554" s="2" t="s">
        <v>2006</v>
      </c>
      <c r="C1554" s="2" t="s">
        <v>3167</v>
      </c>
      <c r="D1554" s="2" t="s">
        <v>3004</v>
      </c>
      <c r="E1554" s="2" t="s">
        <v>2077</v>
      </c>
      <c r="F1554" s="5">
        <v>100</v>
      </c>
      <c r="G1554" s="6">
        <v>31.05</v>
      </c>
      <c r="H1554" s="7">
        <f t="shared" si="72"/>
        <v>68.95</v>
      </c>
      <c r="I1554" s="8">
        <f t="shared" si="73"/>
        <v>55.16</v>
      </c>
      <c r="J1554" s="1" t="str">
        <f t="shared" si="74"/>
        <v>绿色</v>
      </c>
    </row>
    <row r="1555" ht="24.95" customHeight="1" spans="1:10">
      <c r="A1555" s="1" t="s">
        <v>3168</v>
      </c>
      <c r="B1555" s="2" t="s">
        <v>2006</v>
      </c>
      <c r="C1555" s="2" t="s">
        <v>3169</v>
      </c>
      <c r="D1555" s="2" t="s">
        <v>3004</v>
      </c>
      <c r="E1555" s="2" t="s">
        <v>2077</v>
      </c>
      <c r="F1555" s="5">
        <v>100</v>
      </c>
      <c r="G1555" s="6">
        <v>80.89</v>
      </c>
      <c r="H1555" s="7">
        <f t="shared" si="72"/>
        <v>19.11</v>
      </c>
      <c r="I1555" s="8">
        <f t="shared" si="73"/>
        <v>15.288</v>
      </c>
      <c r="J1555" s="1" t="str">
        <f t="shared" si="74"/>
        <v>黄色</v>
      </c>
    </row>
    <row r="1556" ht="24.95" customHeight="1" spans="1:10">
      <c r="A1556" s="1" t="s">
        <v>3170</v>
      </c>
      <c r="B1556" s="2" t="s">
        <v>2006</v>
      </c>
      <c r="C1556" s="2" t="s">
        <v>3171</v>
      </c>
      <c r="D1556" s="2" t="s">
        <v>3004</v>
      </c>
      <c r="E1556" s="2" t="s">
        <v>2077</v>
      </c>
      <c r="F1556" s="5">
        <v>30</v>
      </c>
      <c r="G1556" s="6">
        <v>104.17</v>
      </c>
      <c r="H1556" s="7">
        <f t="shared" si="72"/>
        <v>-4.17</v>
      </c>
      <c r="I1556" s="8">
        <f t="shared" si="73"/>
        <v>-1.0008</v>
      </c>
      <c r="J1556" s="1" t="str">
        <f t="shared" si="74"/>
        <v>红色</v>
      </c>
    </row>
    <row r="1557" ht="24.95" customHeight="1" spans="1:10">
      <c r="A1557" s="1" t="s">
        <v>3172</v>
      </c>
      <c r="B1557" s="2" t="s">
        <v>2006</v>
      </c>
      <c r="C1557" s="2" t="s">
        <v>3173</v>
      </c>
      <c r="D1557" s="2" t="s">
        <v>3004</v>
      </c>
      <c r="E1557" s="2" t="s">
        <v>2077</v>
      </c>
      <c r="F1557" s="5">
        <v>100</v>
      </c>
      <c r="G1557" s="6">
        <v>25.03</v>
      </c>
      <c r="H1557" s="7">
        <f t="shared" si="72"/>
        <v>74.97</v>
      </c>
      <c r="I1557" s="8">
        <f t="shared" si="73"/>
        <v>59.976</v>
      </c>
      <c r="J1557" s="1" t="str">
        <f t="shared" si="74"/>
        <v>绿色</v>
      </c>
    </row>
    <row r="1558" ht="24.95" customHeight="1" spans="1:10">
      <c r="A1558" s="1" t="s">
        <v>3174</v>
      </c>
      <c r="B1558" s="2" t="s">
        <v>2006</v>
      </c>
      <c r="C1558" s="2" t="s">
        <v>3175</v>
      </c>
      <c r="D1558" s="2" t="s">
        <v>3004</v>
      </c>
      <c r="E1558" s="2" t="s">
        <v>2077</v>
      </c>
      <c r="F1558" s="5">
        <v>100</v>
      </c>
      <c r="G1558" s="6">
        <v>31.56</v>
      </c>
      <c r="H1558" s="7">
        <f t="shared" si="72"/>
        <v>68.44</v>
      </c>
      <c r="I1558" s="8">
        <f t="shared" si="73"/>
        <v>54.752</v>
      </c>
      <c r="J1558" s="1" t="str">
        <f t="shared" si="74"/>
        <v>绿色</v>
      </c>
    </row>
    <row r="1559" ht="24.95" customHeight="1" spans="1:10">
      <c r="A1559" s="1" t="s">
        <v>3176</v>
      </c>
      <c r="B1559" s="2" t="s">
        <v>2006</v>
      </c>
      <c r="C1559" s="2" t="s">
        <v>3177</v>
      </c>
      <c r="D1559" s="2" t="s">
        <v>3004</v>
      </c>
      <c r="E1559" s="2" t="s">
        <v>2077</v>
      </c>
      <c r="F1559" s="5">
        <v>100</v>
      </c>
      <c r="G1559" s="6">
        <v>14.31</v>
      </c>
      <c r="H1559" s="7">
        <f t="shared" si="72"/>
        <v>85.69</v>
      </c>
      <c r="I1559" s="8">
        <f t="shared" si="73"/>
        <v>68.552</v>
      </c>
      <c r="J1559" s="1" t="str">
        <f t="shared" si="74"/>
        <v>绿色</v>
      </c>
    </row>
    <row r="1560" ht="24.95" customHeight="1" spans="1:10">
      <c r="A1560" s="1" t="s">
        <v>3178</v>
      </c>
      <c r="B1560" s="2" t="s">
        <v>2006</v>
      </c>
      <c r="C1560" s="2" t="s">
        <v>3179</v>
      </c>
      <c r="D1560" s="2" t="s">
        <v>3004</v>
      </c>
      <c r="E1560" s="2" t="s">
        <v>2077</v>
      </c>
      <c r="F1560" s="5">
        <v>50</v>
      </c>
      <c r="G1560" s="6">
        <v>57.7</v>
      </c>
      <c r="H1560" s="7">
        <f t="shared" si="72"/>
        <v>42.3</v>
      </c>
      <c r="I1560" s="8">
        <f t="shared" si="73"/>
        <v>16.92</v>
      </c>
      <c r="J1560" s="1" t="str">
        <f t="shared" si="74"/>
        <v>黄色</v>
      </c>
    </row>
    <row r="1561" ht="24.95" customHeight="1" spans="1:10">
      <c r="A1561" s="1" t="s">
        <v>3180</v>
      </c>
      <c r="B1561" s="2" t="s">
        <v>2006</v>
      </c>
      <c r="C1561" s="2" t="s">
        <v>3181</v>
      </c>
      <c r="D1561" s="2" t="s">
        <v>3004</v>
      </c>
      <c r="E1561" s="2" t="s">
        <v>2077</v>
      </c>
      <c r="F1561" s="5">
        <v>200</v>
      </c>
      <c r="G1561" s="6">
        <v>59.28</v>
      </c>
      <c r="H1561" s="7">
        <f t="shared" si="72"/>
        <v>40.72</v>
      </c>
      <c r="I1561" s="8">
        <f t="shared" si="73"/>
        <v>65.152</v>
      </c>
      <c r="J1561" s="1" t="str">
        <f t="shared" si="74"/>
        <v>绿色</v>
      </c>
    </row>
    <row r="1562" ht="24.95" customHeight="1" spans="1:10">
      <c r="A1562" s="1" t="s">
        <v>3182</v>
      </c>
      <c r="B1562" s="2" t="s">
        <v>362</v>
      </c>
      <c r="C1562" s="2" t="s">
        <v>3183</v>
      </c>
      <c r="D1562" s="2" t="s">
        <v>3184</v>
      </c>
      <c r="E1562" s="2" t="s">
        <v>18</v>
      </c>
      <c r="F1562" s="5">
        <v>315</v>
      </c>
      <c r="G1562" s="6">
        <v>46.34</v>
      </c>
      <c r="H1562" s="7">
        <f t="shared" si="72"/>
        <v>53.66</v>
      </c>
      <c r="I1562" s="8">
        <f t="shared" si="73"/>
        <v>135.2232</v>
      </c>
      <c r="J1562" s="1" t="str">
        <f t="shared" si="74"/>
        <v>绿色</v>
      </c>
    </row>
    <row r="1563" ht="24.95" customHeight="1" spans="1:10">
      <c r="A1563" s="1" t="s">
        <v>3185</v>
      </c>
      <c r="B1563" s="2" t="s">
        <v>362</v>
      </c>
      <c r="C1563" s="2" t="s">
        <v>3186</v>
      </c>
      <c r="D1563" s="2" t="s">
        <v>3184</v>
      </c>
      <c r="E1563" s="2" t="s">
        <v>18</v>
      </c>
      <c r="F1563" s="5">
        <v>315</v>
      </c>
      <c r="G1563" s="6">
        <v>25.38</v>
      </c>
      <c r="H1563" s="7">
        <f t="shared" si="72"/>
        <v>74.62</v>
      </c>
      <c r="I1563" s="8">
        <f t="shared" si="73"/>
        <v>188.0424</v>
      </c>
      <c r="J1563" s="1" t="str">
        <f t="shared" si="74"/>
        <v>绿色</v>
      </c>
    </row>
    <row r="1564" ht="24.95" customHeight="1" spans="1:10">
      <c r="A1564" s="1" t="s">
        <v>3187</v>
      </c>
      <c r="B1564" s="2" t="s">
        <v>362</v>
      </c>
      <c r="C1564" s="2" t="s">
        <v>3188</v>
      </c>
      <c r="D1564" s="2" t="s">
        <v>3184</v>
      </c>
      <c r="E1564" s="2" t="s">
        <v>18</v>
      </c>
      <c r="F1564" s="5">
        <v>1250</v>
      </c>
      <c r="G1564" s="6">
        <v>18.02</v>
      </c>
      <c r="H1564" s="7">
        <f t="shared" si="72"/>
        <v>81.98</v>
      </c>
      <c r="I1564" s="8">
        <f t="shared" si="73"/>
        <v>819.8</v>
      </c>
      <c r="J1564" s="1" t="str">
        <f t="shared" si="74"/>
        <v>绿色</v>
      </c>
    </row>
    <row r="1565" ht="24.95" customHeight="1" spans="1:10">
      <c r="A1565" s="1" t="s">
        <v>3189</v>
      </c>
      <c r="B1565" s="2" t="s">
        <v>362</v>
      </c>
      <c r="C1565" s="2" t="s">
        <v>3190</v>
      </c>
      <c r="D1565" s="2" t="s">
        <v>3184</v>
      </c>
      <c r="E1565" s="2" t="s">
        <v>18</v>
      </c>
      <c r="F1565" s="5">
        <v>400</v>
      </c>
      <c r="G1565" s="6">
        <v>35.52</v>
      </c>
      <c r="H1565" s="7">
        <f t="shared" si="72"/>
        <v>64.48</v>
      </c>
      <c r="I1565" s="8">
        <f t="shared" si="73"/>
        <v>206.336</v>
      </c>
      <c r="J1565" s="1" t="str">
        <f t="shared" si="74"/>
        <v>绿色</v>
      </c>
    </row>
    <row r="1566" ht="24.95" customHeight="1" spans="1:10">
      <c r="A1566" s="1" t="s">
        <v>3191</v>
      </c>
      <c r="B1566" s="2" t="s">
        <v>362</v>
      </c>
      <c r="C1566" s="2" t="s">
        <v>3192</v>
      </c>
      <c r="D1566" s="2" t="s">
        <v>3184</v>
      </c>
      <c r="E1566" s="2" t="s">
        <v>18</v>
      </c>
      <c r="F1566" s="5">
        <v>400</v>
      </c>
      <c r="G1566" s="6">
        <v>26.63</v>
      </c>
      <c r="H1566" s="7">
        <f t="shared" si="72"/>
        <v>73.37</v>
      </c>
      <c r="I1566" s="8">
        <f t="shared" si="73"/>
        <v>234.784</v>
      </c>
      <c r="J1566" s="1" t="str">
        <f t="shared" si="74"/>
        <v>绿色</v>
      </c>
    </row>
    <row r="1567" ht="24.95" customHeight="1" spans="1:10">
      <c r="A1567" s="1" t="s">
        <v>3193</v>
      </c>
      <c r="B1567" s="2" t="s">
        <v>362</v>
      </c>
      <c r="C1567" s="2" t="s">
        <v>3194</v>
      </c>
      <c r="D1567" s="2" t="s">
        <v>3184</v>
      </c>
      <c r="E1567" s="2" t="s">
        <v>18</v>
      </c>
      <c r="F1567" s="5">
        <v>315</v>
      </c>
      <c r="G1567" s="6">
        <v>41.69</v>
      </c>
      <c r="H1567" s="7">
        <f t="shared" si="72"/>
        <v>58.31</v>
      </c>
      <c r="I1567" s="8">
        <f t="shared" si="73"/>
        <v>146.9412</v>
      </c>
      <c r="J1567" s="1" t="str">
        <f t="shared" si="74"/>
        <v>绿色</v>
      </c>
    </row>
    <row r="1568" ht="24.95" customHeight="1" spans="1:10">
      <c r="A1568" s="1" t="s">
        <v>3195</v>
      </c>
      <c r="B1568" s="2" t="s">
        <v>362</v>
      </c>
      <c r="C1568" s="2" t="s">
        <v>3196</v>
      </c>
      <c r="D1568" s="2" t="s">
        <v>3184</v>
      </c>
      <c r="E1568" s="2" t="s">
        <v>18</v>
      </c>
      <c r="F1568" s="5">
        <v>400</v>
      </c>
      <c r="G1568" s="6">
        <v>19.92</v>
      </c>
      <c r="H1568" s="7">
        <f t="shared" si="72"/>
        <v>80.08</v>
      </c>
      <c r="I1568" s="8">
        <f t="shared" si="73"/>
        <v>256.256</v>
      </c>
      <c r="J1568" s="1" t="str">
        <f t="shared" si="74"/>
        <v>绿色</v>
      </c>
    </row>
    <row r="1569" ht="24.95" customHeight="1" spans="1:10">
      <c r="A1569" s="1" t="s">
        <v>3197</v>
      </c>
      <c r="B1569" s="2" t="s">
        <v>362</v>
      </c>
      <c r="C1569" s="2" t="s">
        <v>3198</v>
      </c>
      <c r="D1569" s="2" t="s">
        <v>3184</v>
      </c>
      <c r="E1569" s="2" t="s">
        <v>18</v>
      </c>
      <c r="F1569" s="5">
        <v>400</v>
      </c>
      <c r="G1569" s="6">
        <v>21.1</v>
      </c>
      <c r="H1569" s="7">
        <f t="shared" si="72"/>
        <v>78.9</v>
      </c>
      <c r="I1569" s="8">
        <f t="shared" si="73"/>
        <v>252.48</v>
      </c>
      <c r="J1569" s="1" t="str">
        <f t="shared" si="74"/>
        <v>绿色</v>
      </c>
    </row>
    <row r="1570" ht="24.95" customHeight="1" spans="1:10">
      <c r="A1570" s="1" t="s">
        <v>3199</v>
      </c>
      <c r="B1570" s="2" t="s">
        <v>362</v>
      </c>
      <c r="C1570" s="2" t="s">
        <v>3200</v>
      </c>
      <c r="D1570" s="2" t="s">
        <v>3184</v>
      </c>
      <c r="E1570" s="2" t="s">
        <v>18</v>
      </c>
      <c r="F1570" s="5">
        <v>315</v>
      </c>
      <c r="G1570" s="6">
        <v>72.13</v>
      </c>
      <c r="H1570" s="7">
        <f t="shared" si="72"/>
        <v>27.87</v>
      </c>
      <c r="I1570" s="8">
        <f t="shared" si="73"/>
        <v>70.2324</v>
      </c>
      <c r="J1570" s="1" t="str">
        <f t="shared" si="74"/>
        <v>绿色</v>
      </c>
    </row>
    <row r="1571" ht="24.95" customHeight="1" spans="1:10">
      <c r="A1571" s="1" t="s">
        <v>3201</v>
      </c>
      <c r="B1571" s="2" t="s">
        <v>362</v>
      </c>
      <c r="C1571" s="2" t="s">
        <v>3202</v>
      </c>
      <c r="D1571" s="2" t="s">
        <v>3184</v>
      </c>
      <c r="E1571" s="2" t="s">
        <v>18</v>
      </c>
      <c r="F1571" s="5">
        <v>400</v>
      </c>
      <c r="G1571" s="6">
        <v>22.42</v>
      </c>
      <c r="H1571" s="7">
        <f t="shared" si="72"/>
        <v>77.58</v>
      </c>
      <c r="I1571" s="8">
        <f t="shared" si="73"/>
        <v>248.256</v>
      </c>
      <c r="J1571" s="1" t="str">
        <f t="shared" si="74"/>
        <v>绿色</v>
      </c>
    </row>
    <row r="1572" ht="24.95" customHeight="1" spans="1:10">
      <c r="A1572" s="1" t="s">
        <v>3203</v>
      </c>
      <c r="B1572" s="2" t="s">
        <v>362</v>
      </c>
      <c r="C1572" s="2" t="s">
        <v>3204</v>
      </c>
      <c r="D1572" s="2" t="s">
        <v>3184</v>
      </c>
      <c r="E1572" s="2" t="s">
        <v>18</v>
      </c>
      <c r="F1572" s="5">
        <v>315</v>
      </c>
      <c r="G1572" s="6">
        <v>26.27</v>
      </c>
      <c r="H1572" s="7">
        <f t="shared" si="72"/>
        <v>73.73</v>
      </c>
      <c r="I1572" s="8">
        <f t="shared" si="73"/>
        <v>185.7996</v>
      </c>
      <c r="J1572" s="1" t="str">
        <f t="shared" si="74"/>
        <v>绿色</v>
      </c>
    </row>
    <row r="1573" ht="24.95" customHeight="1" spans="1:10">
      <c r="A1573" s="1" t="s">
        <v>3205</v>
      </c>
      <c r="B1573" s="2" t="s">
        <v>362</v>
      </c>
      <c r="C1573" s="2" t="s">
        <v>3206</v>
      </c>
      <c r="D1573" s="2" t="s">
        <v>3184</v>
      </c>
      <c r="E1573" s="2" t="s">
        <v>18</v>
      </c>
      <c r="F1573" s="5">
        <v>315</v>
      </c>
      <c r="G1573" s="6">
        <v>18.39</v>
      </c>
      <c r="H1573" s="7">
        <f t="shared" si="72"/>
        <v>81.61</v>
      </c>
      <c r="I1573" s="8">
        <f t="shared" si="73"/>
        <v>205.6572</v>
      </c>
      <c r="J1573" s="1" t="str">
        <f t="shared" si="74"/>
        <v>绿色</v>
      </c>
    </row>
    <row r="1574" ht="24.95" customHeight="1" spans="1:10">
      <c r="A1574" s="1" t="s">
        <v>3207</v>
      </c>
      <c r="B1574" s="2" t="s">
        <v>362</v>
      </c>
      <c r="C1574" s="2" t="s">
        <v>3208</v>
      </c>
      <c r="D1574" s="2" t="s">
        <v>3184</v>
      </c>
      <c r="E1574" s="2" t="s">
        <v>18</v>
      </c>
      <c r="F1574" s="5">
        <v>200</v>
      </c>
      <c r="G1574" s="6">
        <v>58.01</v>
      </c>
      <c r="H1574" s="7">
        <f t="shared" si="72"/>
        <v>41.99</v>
      </c>
      <c r="I1574" s="8">
        <f t="shared" si="73"/>
        <v>67.184</v>
      </c>
      <c r="J1574" s="1" t="str">
        <f t="shared" si="74"/>
        <v>绿色</v>
      </c>
    </row>
    <row r="1575" ht="24.95" customHeight="1" spans="1:10">
      <c r="A1575" s="1" t="s">
        <v>3209</v>
      </c>
      <c r="B1575" s="2" t="s">
        <v>362</v>
      </c>
      <c r="C1575" s="2" t="s">
        <v>3210</v>
      </c>
      <c r="D1575" s="2" t="s">
        <v>3184</v>
      </c>
      <c r="E1575" s="2" t="s">
        <v>18</v>
      </c>
      <c r="F1575" s="5">
        <v>315</v>
      </c>
      <c r="G1575" s="6">
        <v>22.5</v>
      </c>
      <c r="H1575" s="7">
        <f t="shared" si="72"/>
        <v>77.5</v>
      </c>
      <c r="I1575" s="8">
        <f t="shared" si="73"/>
        <v>195.3</v>
      </c>
      <c r="J1575" s="1" t="str">
        <f t="shared" si="74"/>
        <v>绿色</v>
      </c>
    </row>
    <row r="1576" ht="24.95" customHeight="1" spans="1:10">
      <c r="A1576" s="1" t="s">
        <v>3211</v>
      </c>
      <c r="B1576" s="2" t="s">
        <v>362</v>
      </c>
      <c r="C1576" s="2" t="s">
        <v>3212</v>
      </c>
      <c r="D1576" s="2" t="s">
        <v>3184</v>
      </c>
      <c r="E1576" s="2" t="s">
        <v>18</v>
      </c>
      <c r="F1576" s="5">
        <v>315</v>
      </c>
      <c r="G1576" s="6">
        <v>21.89</v>
      </c>
      <c r="H1576" s="7">
        <f t="shared" si="72"/>
        <v>78.11</v>
      </c>
      <c r="I1576" s="8">
        <f t="shared" si="73"/>
        <v>196.8372</v>
      </c>
      <c r="J1576" s="1" t="str">
        <f t="shared" si="74"/>
        <v>绿色</v>
      </c>
    </row>
    <row r="1577" ht="24.95" customHeight="1" spans="1:10">
      <c r="A1577" s="1" t="s">
        <v>3213</v>
      </c>
      <c r="B1577" s="2" t="s">
        <v>362</v>
      </c>
      <c r="C1577" s="2" t="s">
        <v>3214</v>
      </c>
      <c r="D1577" s="2" t="s">
        <v>3184</v>
      </c>
      <c r="E1577" s="2" t="s">
        <v>18</v>
      </c>
      <c r="F1577" s="5">
        <v>160</v>
      </c>
      <c r="G1577" s="6">
        <v>17.78</v>
      </c>
      <c r="H1577" s="7">
        <f t="shared" si="72"/>
        <v>82.22</v>
      </c>
      <c r="I1577" s="8">
        <f t="shared" si="73"/>
        <v>105.2416</v>
      </c>
      <c r="J1577" s="1" t="str">
        <f t="shared" si="74"/>
        <v>绿色</v>
      </c>
    </row>
    <row r="1578" ht="24.95" customHeight="1" spans="1:10">
      <c r="A1578" s="1" t="s">
        <v>3215</v>
      </c>
      <c r="B1578" s="2" t="s">
        <v>362</v>
      </c>
      <c r="C1578" s="2" t="s">
        <v>3216</v>
      </c>
      <c r="D1578" s="2" t="s">
        <v>3184</v>
      </c>
      <c r="E1578" s="2" t="s">
        <v>18</v>
      </c>
      <c r="F1578" s="5">
        <v>315</v>
      </c>
      <c r="G1578" s="6">
        <v>62.6</v>
      </c>
      <c r="H1578" s="7">
        <f t="shared" si="72"/>
        <v>37.4</v>
      </c>
      <c r="I1578" s="8">
        <f t="shared" si="73"/>
        <v>94.248</v>
      </c>
      <c r="J1578" s="1" t="str">
        <f t="shared" si="74"/>
        <v>绿色</v>
      </c>
    </row>
    <row r="1579" ht="24.95" customHeight="1" spans="1:10">
      <c r="A1579" s="1" t="s">
        <v>3217</v>
      </c>
      <c r="B1579" s="2" t="s">
        <v>362</v>
      </c>
      <c r="C1579" s="2" t="s">
        <v>3218</v>
      </c>
      <c r="D1579" s="2" t="s">
        <v>3184</v>
      </c>
      <c r="E1579" s="2" t="s">
        <v>18</v>
      </c>
      <c r="F1579" s="5">
        <v>315</v>
      </c>
      <c r="G1579" s="6">
        <v>38.68</v>
      </c>
      <c r="H1579" s="7">
        <f t="shared" si="72"/>
        <v>61.32</v>
      </c>
      <c r="I1579" s="8">
        <f t="shared" si="73"/>
        <v>154.5264</v>
      </c>
      <c r="J1579" s="1" t="str">
        <f t="shared" si="74"/>
        <v>绿色</v>
      </c>
    </row>
    <row r="1580" ht="24.95" customHeight="1" spans="1:10">
      <c r="A1580" s="1" t="s">
        <v>3219</v>
      </c>
      <c r="B1580" s="2" t="s">
        <v>362</v>
      </c>
      <c r="C1580" s="2" t="s">
        <v>3220</v>
      </c>
      <c r="D1580" s="2" t="s">
        <v>3184</v>
      </c>
      <c r="E1580" s="2" t="s">
        <v>18</v>
      </c>
      <c r="F1580" s="5">
        <v>315</v>
      </c>
      <c r="G1580" s="6">
        <v>40.34</v>
      </c>
      <c r="H1580" s="7">
        <f t="shared" si="72"/>
        <v>59.66</v>
      </c>
      <c r="I1580" s="8">
        <f t="shared" si="73"/>
        <v>150.3432</v>
      </c>
      <c r="J1580" s="1" t="str">
        <f t="shared" si="74"/>
        <v>绿色</v>
      </c>
    </row>
    <row r="1581" ht="24.95" customHeight="1" spans="1:10">
      <c r="A1581" s="1" t="s">
        <v>3221</v>
      </c>
      <c r="B1581" s="2" t="s">
        <v>362</v>
      </c>
      <c r="C1581" s="2" t="s">
        <v>3222</v>
      </c>
      <c r="D1581" s="2" t="s">
        <v>3184</v>
      </c>
      <c r="E1581" s="2" t="s">
        <v>18</v>
      </c>
      <c r="F1581" s="5">
        <v>400</v>
      </c>
      <c r="G1581" s="6">
        <v>13.57</v>
      </c>
      <c r="H1581" s="7">
        <f t="shared" si="72"/>
        <v>86.43</v>
      </c>
      <c r="I1581" s="8">
        <f t="shared" si="73"/>
        <v>276.576</v>
      </c>
      <c r="J1581" s="1" t="str">
        <f t="shared" si="74"/>
        <v>绿色</v>
      </c>
    </row>
    <row r="1582" ht="24.95" customHeight="1" spans="1:10">
      <c r="A1582" s="1" t="s">
        <v>3223</v>
      </c>
      <c r="B1582" s="2" t="s">
        <v>362</v>
      </c>
      <c r="C1582" s="2" t="s">
        <v>3224</v>
      </c>
      <c r="D1582" s="2" t="s">
        <v>3184</v>
      </c>
      <c r="E1582" s="2" t="s">
        <v>18</v>
      </c>
      <c r="F1582" s="5">
        <v>315</v>
      </c>
      <c r="G1582" s="6">
        <v>45.7</v>
      </c>
      <c r="H1582" s="7">
        <f t="shared" si="72"/>
        <v>54.3</v>
      </c>
      <c r="I1582" s="8">
        <f t="shared" si="73"/>
        <v>136.836</v>
      </c>
      <c r="J1582" s="1" t="str">
        <f t="shared" si="74"/>
        <v>绿色</v>
      </c>
    </row>
    <row r="1583" ht="24.95" customHeight="1" spans="1:10">
      <c r="A1583" s="1" t="s">
        <v>3225</v>
      </c>
      <c r="B1583" s="2" t="s">
        <v>362</v>
      </c>
      <c r="C1583" s="2" t="s">
        <v>3226</v>
      </c>
      <c r="D1583" s="2" t="s">
        <v>3184</v>
      </c>
      <c r="E1583" s="2" t="s">
        <v>18</v>
      </c>
      <c r="F1583" s="5">
        <v>400</v>
      </c>
      <c r="G1583" s="6">
        <v>80.07</v>
      </c>
      <c r="H1583" s="7">
        <f t="shared" si="72"/>
        <v>19.93</v>
      </c>
      <c r="I1583" s="8">
        <f t="shared" si="73"/>
        <v>63.776</v>
      </c>
      <c r="J1583" s="1" t="str">
        <f t="shared" si="74"/>
        <v>绿色</v>
      </c>
    </row>
    <row r="1584" ht="24.95" customHeight="1" spans="1:10">
      <c r="A1584" s="1" t="s">
        <v>3227</v>
      </c>
      <c r="B1584" s="2" t="s">
        <v>362</v>
      </c>
      <c r="C1584" s="2" t="s">
        <v>3228</v>
      </c>
      <c r="D1584" s="2" t="s">
        <v>3184</v>
      </c>
      <c r="E1584" s="2" t="s">
        <v>18</v>
      </c>
      <c r="F1584" s="5">
        <v>200</v>
      </c>
      <c r="G1584" s="6">
        <v>21.34</v>
      </c>
      <c r="H1584" s="7">
        <f t="shared" si="72"/>
        <v>78.66</v>
      </c>
      <c r="I1584" s="8">
        <f t="shared" si="73"/>
        <v>125.856</v>
      </c>
      <c r="J1584" s="1" t="str">
        <f t="shared" si="74"/>
        <v>绿色</v>
      </c>
    </row>
    <row r="1585" ht="24.95" customHeight="1" spans="1:10">
      <c r="A1585" s="1" t="s">
        <v>3229</v>
      </c>
      <c r="B1585" s="2" t="s">
        <v>362</v>
      </c>
      <c r="C1585" s="2" t="s">
        <v>3230</v>
      </c>
      <c r="D1585" s="2" t="s">
        <v>3184</v>
      </c>
      <c r="E1585" s="2" t="s">
        <v>18</v>
      </c>
      <c r="F1585" s="5">
        <v>400</v>
      </c>
      <c r="G1585" s="6">
        <v>16.66</v>
      </c>
      <c r="H1585" s="7">
        <f t="shared" si="72"/>
        <v>83.34</v>
      </c>
      <c r="I1585" s="8">
        <f t="shared" si="73"/>
        <v>266.688</v>
      </c>
      <c r="J1585" s="1" t="str">
        <f t="shared" si="74"/>
        <v>绿色</v>
      </c>
    </row>
    <row r="1586" ht="24.95" customHeight="1" spans="1:10">
      <c r="A1586" s="1" t="s">
        <v>3231</v>
      </c>
      <c r="B1586" s="2" t="s">
        <v>362</v>
      </c>
      <c r="C1586" s="2" t="s">
        <v>3232</v>
      </c>
      <c r="D1586" s="2" t="s">
        <v>3184</v>
      </c>
      <c r="E1586" s="2" t="s">
        <v>18</v>
      </c>
      <c r="F1586" s="5">
        <v>400</v>
      </c>
      <c r="G1586" s="6">
        <v>19.05</v>
      </c>
      <c r="H1586" s="7">
        <f t="shared" si="72"/>
        <v>80.95</v>
      </c>
      <c r="I1586" s="8">
        <f t="shared" si="73"/>
        <v>259.04</v>
      </c>
      <c r="J1586" s="1" t="str">
        <f t="shared" si="74"/>
        <v>绿色</v>
      </c>
    </row>
    <row r="1587" ht="24.95" customHeight="1" spans="1:10">
      <c r="A1587" s="1" t="s">
        <v>3233</v>
      </c>
      <c r="B1587" s="2" t="s">
        <v>362</v>
      </c>
      <c r="C1587" s="2" t="s">
        <v>3234</v>
      </c>
      <c r="D1587" s="2" t="s">
        <v>3184</v>
      </c>
      <c r="E1587" s="2" t="s">
        <v>18</v>
      </c>
      <c r="F1587" s="5">
        <v>315</v>
      </c>
      <c r="G1587" s="6">
        <v>50.78</v>
      </c>
      <c r="H1587" s="7">
        <f t="shared" si="72"/>
        <v>49.22</v>
      </c>
      <c r="I1587" s="8">
        <f t="shared" si="73"/>
        <v>124.0344</v>
      </c>
      <c r="J1587" s="1" t="str">
        <f t="shared" si="74"/>
        <v>绿色</v>
      </c>
    </row>
    <row r="1588" ht="24.95" customHeight="1" spans="1:10">
      <c r="A1588" s="1" t="s">
        <v>3235</v>
      </c>
      <c r="B1588" s="2" t="s">
        <v>362</v>
      </c>
      <c r="C1588" s="2" t="s">
        <v>3236</v>
      </c>
      <c r="D1588" s="2" t="s">
        <v>3184</v>
      </c>
      <c r="E1588" s="2" t="s">
        <v>18</v>
      </c>
      <c r="F1588" s="5">
        <v>315</v>
      </c>
      <c r="G1588" s="6">
        <v>64.55</v>
      </c>
      <c r="H1588" s="7">
        <f t="shared" si="72"/>
        <v>35.45</v>
      </c>
      <c r="I1588" s="8">
        <f t="shared" si="73"/>
        <v>89.334</v>
      </c>
      <c r="J1588" s="1" t="str">
        <f t="shared" si="74"/>
        <v>绿色</v>
      </c>
    </row>
    <row r="1589" ht="24.95" customHeight="1" spans="1:10">
      <c r="A1589" s="1" t="s">
        <v>3237</v>
      </c>
      <c r="B1589" s="2" t="s">
        <v>362</v>
      </c>
      <c r="C1589" s="2" t="s">
        <v>3238</v>
      </c>
      <c r="D1589" s="2" t="s">
        <v>3184</v>
      </c>
      <c r="E1589" s="2" t="s">
        <v>18</v>
      </c>
      <c r="F1589" s="5">
        <v>400</v>
      </c>
      <c r="G1589" s="6">
        <v>24.34</v>
      </c>
      <c r="H1589" s="7">
        <f t="shared" si="72"/>
        <v>75.66</v>
      </c>
      <c r="I1589" s="8">
        <f t="shared" si="73"/>
        <v>242.112</v>
      </c>
      <c r="J1589" s="1" t="str">
        <f t="shared" si="74"/>
        <v>绿色</v>
      </c>
    </row>
    <row r="1590" ht="24.95" customHeight="1" spans="1:10">
      <c r="A1590" s="1" t="s">
        <v>3239</v>
      </c>
      <c r="B1590" s="2" t="s">
        <v>362</v>
      </c>
      <c r="C1590" s="2" t="s">
        <v>3240</v>
      </c>
      <c r="D1590" s="2" t="s">
        <v>3184</v>
      </c>
      <c r="E1590" s="2" t="s">
        <v>18</v>
      </c>
      <c r="F1590" s="5">
        <v>400</v>
      </c>
      <c r="G1590" s="6">
        <v>40.89</v>
      </c>
      <c r="H1590" s="7">
        <f t="shared" si="72"/>
        <v>59.11</v>
      </c>
      <c r="I1590" s="8">
        <f t="shared" si="73"/>
        <v>189.152</v>
      </c>
      <c r="J1590" s="1" t="str">
        <f t="shared" si="74"/>
        <v>绿色</v>
      </c>
    </row>
    <row r="1591" ht="24.95" customHeight="1" spans="1:10">
      <c r="A1591" s="1" t="s">
        <v>3241</v>
      </c>
      <c r="B1591" s="2" t="s">
        <v>362</v>
      </c>
      <c r="C1591" s="2" t="s">
        <v>3242</v>
      </c>
      <c r="D1591" s="2" t="s">
        <v>3184</v>
      </c>
      <c r="E1591" s="2" t="s">
        <v>18</v>
      </c>
      <c r="F1591" s="5">
        <v>400</v>
      </c>
      <c r="G1591" s="6">
        <v>18.74</v>
      </c>
      <c r="H1591" s="7">
        <f t="shared" si="72"/>
        <v>81.26</v>
      </c>
      <c r="I1591" s="8">
        <f t="shared" si="73"/>
        <v>260.032</v>
      </c>
      <c r="J1591" s="1" t="str">
        <f t="shared" si="74"/>
        <v>绿色</v>
      </c>
    </row>
    <row r="1592" ht="24.95" customHeight="1" spans="1:10">
      <c r="A1592" s="1" t="s">
        <v>3243</v>
      </c>
      <c r="B1592" s="2" t="s">
        <v>362</v>
      </c>
      <c r="C1592" s="2" t="s">
        <v>3244</v>
      </c>
      <c r="D1592" s="2" t="s">
        <v>3184</v>
      </c>
      <c r="E1592" s="2" t="s">
        <v>18</v>
      </c>
      <c r="F1592" s="5">
        <v>315</v>
      </c>
      <c r="G1592" s="6">
        <v>24.66</v>
      </c>
      <c r="H1592" s="7">
        <f t="shared" si="72"/>
        <v>75.34</v>
      </c>
      <c r="I1592" s="8">
        <f t="shared" si="73"/>
        <v>189.8568</v>
      </c>
      <c r="J1592" s="1" t="str">
        <f t="shared" si="74"/>
        <v>绿色</v>
      </c>
    </row>
    <row r="1593" ht="24.95" customHeight="1" spans="1:10">
      <c r="A1593" s="1" t="s">
        <v>3245</v>
      </c>
      <c r="B1593" s="2" t="s">
        <v>362</v>
      </c>
      <c r="C1593" s="2" t="s">
        <v>3246</v>
      </c>
      <c r="D1593" s="2" t="s">
        <v>3184</v>
      </c>
      <c r="E1593" s="2" t="s">
        <v>18</v>
      </c>
      <c r="F1593" s="5">
        <v>800</v>
      </c>
      <c r="G1593" s="6">
        <v>27.5</v>
      </c>
      <c r="H1593" s="7">
        <f t="shared" si="72"/>
        <v>72.5</v>
      </c>
      <c r="I1593" s="8">
        <f t="shared" si="73"/>
        <v>464</v>
      </c>
      <c r="J1593" s="1" t="str">
        <f t="shared" si="74"/>
        <v>绿色</v>
      </c>
    </row>
    <row r="1594" ht="24.95" customHeight="1" spans="1:10">
      <c r="A1594" s="1" t="s">
        <v>3247</v>
      </c>
      <c r="B1594" s="2" t="s">
        <v>362</v>
      </c>
      <c r="C1594" s="2" t="s">
        <v>3248</v>
      </c>
      <c r="D1594" s="2" t="s">
        <v>3184</v>
      </c>
      <c r="E1594" s="2" t="s">
        <v>18</v>
      </c>
      <c r="F1594" s="5">
        <v>400</v>
      </c>
      <c r="G1594" s="6">
        <v>52.89</v>
      </c>
      <c r="H1594" s="7">
        <f t="shared" si="72"/>
        <v>47.11</v>
      </c>
      <c r="I1594" s="8">
        <f t="shared" si="73"/>
        <v>150.752</v>
      </c>
      <c r="J1594" s="1" t="str">
        <f t="shared" si="74"/>
        <v>绿色</v>
      </c>
    </row>
    <row r="1595" ht="24.95" customHeight="1" spans="1:10">
      <c r="A1595" s="1" t="s">
        <v>3249</v>
      </c>
      <c r="B1595" s="2" t="s">
        <v>362</v>
      </c>
      <c r="C1595" s="2" t="s">
        <v>3250</v>
      </c>
      <c r="D1595" s="2" t="s">
        <v>3184</v>
      </c>
      <c r="E1595" s="2" t="s">
        <v>18</v>
      </c>
      <c r="F1595" s="5">
        <v>400</v>
      </c>
      <c r="G1595" s="6">
        <v>13.87</v>
      </c>
      <c r="H1595" s="7">
        <f t="shared" si="72"/>
        <v>86.13</v>
      </c>
      <c r="I1595" s="8">
        <f t="shared" si="73"/>
        <v>275.616</v>
      </c>
      <c r="J1595" s="1" t="str">
        <f t="shared" si="74"/>
        <v>绿色</v>
      </c>
    </row>
    <row r="1596" ht="24.95" customHeight="1" spans="1:10">
      <c r="A1596" s="1" t="s">
        <v>3251</v>
      </c>
      <c r="B1596" s="2" t="s">
        <v>362</v>
      </c>
      <c r="C1596" s="2" t="s">
        <v>3252</v>
      </c>
      <c r="D1596" s="2" t="s">
        <v>3184</v>
      </c>
      <c r="E1596" s="2" t="s">
        <v>18</v>
      </c>
      <c r="F1596" s="5">
        <v>315</v>
      </c>
      <c r="G1596" s="6">
        <v>67.54</v>
      </c>
      <c r="H1596" s="7">
        <f t="shared" si="72"/>
        <v>32.46</v>
      </c>
      <c r="I1596" s="8">
        <f t="shared" si="73"/>
        <v>81.7992</v>
      </c>
      <c r="J1596" s="1" t="str">
        <f t="shared" si="74"/>
        <v>绿色</v>
      </c>
    </row>
    <row r="1597" ht="24.95" customHeight="1" spans="1:10">
      <c r="A1597" s="1" t="s">
        <v>3253</v>
      </c>
      <c r="B1597" s="2" t="s">
        <v>362</v>
      </c>
      <c r="C1597" s="2" t="s">
        <v>3254</v>
      </c>
      <c r="D1597" s="2" t="s">
        <v>3184</v>
      </c>
      <c r="E1597" s="2" t="s">
        <v>18</v>
      </c>
      <c r="F1597" s="5">
        <v>400</v>
      </c>
      <c r="G1597" s="6">
        <v>68.93</v>
      </c>
      <c r="H1597" s="7">
        <f t="shared" si="72"/>
        <v>31.07</v>
      </c>
      <c r="I1597" s="8">
        <f t="shared" si="73"/>
        <v>99.424</v>
      </c>
      <c r="J1597" s="1" t="str">
        <f t="shared" si="74"/>
        <v>绿色</v>
      </c>
    </row>
    <row r="1598" ht="24.95" customHeight="1" spans="1:10">
      <c r="A1598" s="1" t="s">
        <v>3255</v>
      </c>
      <c r="B1598" s="2" t="s">
        <v>235</v>
      </c>
      <c r="C1598" s="2" t="s">
        <v>3256</v>
      </c>
      <c r="D1598" s="2" t="s">
        <v>3257</v>
      </c>
      <c r="E1598" s="2" t="s">
        <v>238</v>
      </c>
      <c r="F1598" s="5">
        <v>30</v>
      </c>
      <c r="G1598" s="6">
        <v>65</v>
      </c>
      <c r="H1598" s="7">
        <f t="shared" si="72"/>
        <v>35</v>
      </c>
      <c r="I1598" s="8">
        <f t="shared" si="73"/>
        <v>8.4</v>
      </c>
      <c r="J1598" s="1" t="str">
        <f t="shared" si="74"/>
        <v>黄色</v>
      </c>
    </row>
    <row r="1599" ht="24.95" customHeight="1" spans="1:10">
      <c r="A1599" s="1" t="s">
        <v>3258</v>
      </c>
      <c r="B1599" s="2" t="s">
        <v>235</v>
      </c>
      <c r="C1599" s="2" t="s">
        <v>3259</v>
      </c>
      <c r="D1599" s="2" t="s">
        <v>3257</v>
      </c>
      <c r="E1599" s="2" t="s">
        <v>238</v>
      </c>
      <c r="F1599" s="5">
        <v>200</v>
      </c>
      <c r="G1599" s="6">
        <v>65</v>
      </c>
      <c r="H1599" s="7">
        <f t="shared" si="72"/>
        <v>35</v>
      </c>
      <c r="I1599" s="8">
        <f t="shared" si="73"/>
        <v>56</v>
      </c>
      <c r="J1599" s="1" t="str">
        <f t="shared" si="74"/>
        <v>绿色</v>
      </c>
    </row>
    <row r="1600" ht="24.95" customHeight="1" spans="1:10">
      <c r="A1600" s="1" t="s">
        <v>3260</v>
      </c>
      <c r="B1600" s="2" t="s">
        <v>235</v>
      </c>
      <c r="C1600" s="2" t="s">
        <v>3261</v>
      </c>
      <c r="D1600" s="2" t="s">
        <v>3257</v>
      </c>
      <c r="E1600" s="2" t="s">
        <v>238</v>
      </c>
      <c r="F1600" s="5">
        <v>400</v>
      </c>
      <c r="G1600" s="6">
        <v>65</v>
      </c>
      <c r="H1600" s="7">
        <f t="shared" si="72"/>
        <v>35</v>
      </c>
      <c r="I1600" s="8">
        <f t="shared" si="73"/>
        <v>112</v>
      </c>
      <c r="J1600" s="1" t="str">
        <f t="shared" si="74"/>
        <v>绿色</v>
      </c>
    </row>
    <row r="1601" ht="24.95" customHeight="1" spans="1:10">
      <c r="A1601" s="1" t="s">
        <v>3262</v>
      </c>
      <c r="B1601" s="2" t="s">
        <v>235</v>
      </c>
      <c r="C1601" s="2" t="s">
        <v>3263</v>
      </c>
      <c r="D1601" s="2" t="s">
        <v>3257</v>
      </c>
      <c r="E1601" s="2" t="s">
        <v>238</v>
      </c>
      <c r="F1601" s="5">
        <v>100</v>
      </c>
      <c r="G1601" s="6">
        <v>49.85</v>
      </c>
      <c r="H1601" s="7">
        <f t="shared" si="72"/>
        <v>50.15</v>
      </c>
      <c r="I1601" s="8">
        <f t="shared" si="73"/>
        <v>40.12</v>
      </c>
      <c r="J1601" s="1" t="str">
        <f t="shared" si="74"/>
        <v>绿色</v>
      </c>
    </row>
    <row r="1602" ht="24.95" customHeight="1" spans="1:10">
      <c r="A1602" s="1" t="s">
        <v>3264</v>
      </c>
      <c r="B1602" s="2" t="s">
        <v>235</v>
      </c>
      <c r="C1602" s="2" t="s">
        <v>3265</v>
      </c>
      <c r="D1602" s="2" t="s">
        <v>3257</v>
      </c>
      <c r="E1602" s="2" t="s">
        <v>238</v>
      </c>
      <c r="F1602" s="5">
        <v>100</v>
      </c>
      <c r="G1602" s="6">
        <v>20.9</v>
      </c>
      <c r="H1602" s="7">
        <f t="shared" si="72"/>
        <v>79.1</v>
      </c>
      <c r="I1602" s="8">
        <f t="shared" si="73"/>
        <v>63.28</v>
      </c>
      <c r="J1602" s="1" t="str">
        <f t="shared" si="74"/>
        <v>绿色</v>
      </c>
    </row>
    <row r="1603" ht="24.95" customHeight="1" spans="1:10">
      <c r="A1603" s="1" t="s">
        <v>3266</v>
      </c>
      <c r="B1603" s="2" t="s">
        <v>235</v>
      </c>
      <c r="C1603" s="2" t="s">
        <v>3267</v>
      </c>
      <c r="D1603" s="2" t="s">
        <v>3257</v>
      </c>
      <c r="E1603" s="2" t="s">
        <v>238</v>
      </c>
      <c r="F1603" s="5">
        <v>50</v>
      </c>
      <c r="G1603" s="6">
        <v>63.47</v>
      </c>
      <c r="H1603" s="7">
        <f t="shared" ref="H1603:H1666" si="75">100-G1603</f>
        <v>36.53</v>
      </c>
      <c r="I1603" s="8">
        <f t="shared" ref="I1603:I1666" si="76">F1603*H1603/100*0.8</f>
        <v>14.612</v>
      </c>
      <c r="J1603" s="1" t="str">
        <f t="shared" si="74"/>
        <v>黄色</v>
      </c>
    </row>
    <row r="1604" ht="24.95" customHeight="1" spans="1:10">
      <c r="A1604" s="1" t="s">
        <v>3268</v>
      </c>
      <c r="B1604" s="2" t="s">
        <v>235</v>
      </c>
      <c r="C1604" s="2" t="s">
        <v>3269</v>
      </c>
      <c r="D1604" s="2" t="s">
        <v>3257</v>
      </c>
      <c r="E1604" s="2" t="s">
        <v>238</v>
      </c>
      <c r="F1604" s="5">
        <v>315</v>
      </c>
      <c r="G1604" s="6">
        <v>38.75</v>
      </c>
      <c r="H1604" s="7">
        <f t="shared" si="75"/>
        <v>61.25</v>
      </c>
      <c r="I1604" s="8">
        <f t="shared" si="76"/>
        <v>154.35</v>
      </c>
      <c r="J1604" s="1" t="str">
        <f t="shared" ref="J1604:J1667" si="77">VLOOKUP(I1604,$L$3:$M$5,2)</f>
        <v>绿色</v>
      </c>
    </row>
    <row r="1605" ht="24.95" customHeight="1" spans="1:10">
      <c r="A1605" s="1" t="s">
        <v>3270</v>
      </c>
      <c r="B1605" s="2" t="s">
        <v>235</v>
      </c>
      <c r="C1605" s="2" t="s">
        <v>3271</v>
      </c>
      <c r="D1605" s="2" t="s">
        <v>3257</v>
      </c>
      <c r="E1605" s="2" t="s">
        <v>238</v>
      </c>
      <c r="F1605" s="5">
        <v>100</v>
      </c>
      <c r="G1605" s="6">
        <v>47.33</v>
      </c>
      <c r="H1605" s="7">
        <f t="shared" si="75"/>
        <v>52.67</v>
      </c>
      <c r="I1605" s="8">
        <f t="shared" si="76"/>
        <v>42.136</v>
      </c>
      <c r="J1605" s="1" t="str">
        <f t="shared" si="77"/>
        <v>绿色</v>
      </c>
    </row>
    <row r="1606" ht="24.95" customHeight="1" spans="1:10">
      <c r="A1606" s="1" t="s">
        <v>3272</v>
      </c>
      <c r="B1606" s="2" t="s">
        <v>235</v>
      </c>
      <c r="C1606" s="2" t="s">
        <v>3273</v>
      </c>
      <c r="D1606" s="2" t="s">
        <v>3257</v>
      </c>
      <c r="E1606" s="2" t="s">
        <v>238</v>
      </c>
      <c r="F1606" s="5">
        <v>100</v>
      </c>
      <c r="G1606" s="6">
        <v>27.17</v>
      </c>
      <c r="H1606" s="7">
        <f t="shared" si="75"/>
        <v>72.83</v>
      </c>
      <c r="I1606" s="8">
        <f t="shared" si="76"/>
        <v>58.264</v>
      </c>
      <c r="J1606" s="1" t="str">
        <f t="shared" si="77"/>
        <v>绿色</v>
      </c>
    </row>
    <row r="1607" ht="24.95" customHeight="1" spans="1:10">
      <c r="A1607" s="1" t="s">
        <v>3274</v>
      </c>
      <c r="B1607" s="2" t="s">
        <v>235</v>
      </c>
      <c r="C1607" s="2" t="s">
        <v>3275</v>
      </c>
      <c r="D1607" s="2" t="s">
        <v>3257</v>
      </c>
      <c r="E1607" s="2" t="s">
        <v>238</v>
      </c>
      <c r="F1607" s="5">
        <v>200</v>
      </c>
      <c r="G1607" s="6">
        <v>28.98</v>
      </c>
      <c r="H1607" s="7">
        <f t="shared" si="75"/>
        <v>71.02</v>
      </c>
      <c r="I1607" s="8">
        <f t="shared" si="76"/>
        <v>113.632</v>
      </c>
      <c r="J1607" s="1" t="str">
        <f t="shared" si="77"/>
        <v>绿色</v>
      </c>
    </row>
    <row r="1608" ht="24.95" customHeight="1" spans="1:10">
      <c r="A1608" s="1" t="s">
        <v>3276</v>
      </c>
      <c r="B1608" s="2" t="s">
        <v>235</v>
      </c>
      <c r="C1608" s="2" t="s">
        <v>3277</v>
      </c>
      <c r="D1608" s="2" t="s">
        <v>3257</v>
      </c>
      <c r="E1608" s="2" t="s">
        <v>238</v>
      </c>
      <c r="F1608" s="5">
        <v>100</v>
      </c>
      <c r="G1608" s="6">
        <v>53.59</v>
      </c>
      <c r="H1608" s="7">
        <f t="shared" si="75"/>
        <v>46.41</v>
      </c>
      <c r="I1608" s="8">
        <f t="shared" si="76"/>
        <v>37.128</v>
      </c>
      <c r="J1608" s="1" t="str">
        <f t="shared" si="77"/>
        <v>绿色</v>
      </c>
    </row>
    <row r="1609" ht="24.95" customHeight="1" spans="1:10">
      <c r="A1609" s="1" t="s">
        <v>3278</v>
      </c>
      <c r="B1609" s="2" t="s">
        <v>235</v>
      </c>
      <c r="C1609" s="2" t="s">
        <v>3279</v>
      </c>
      <c r="D1609" s="2" t="s">
        <v>3257</v>
      </c>
      <c r="E1609" s="2" t="s">
        <v>238</v>
      </c>
      <c r="F1609" s="5">
        <v>100</v>
      </c>
      <c r="G1609" s="6">
        <v>53.79</v>
      </c>
      <c r="H1609" s="7">
        <f t="shared" si="75"/>
        <v>46.21</v>
      </c>
      <c r="I1609" s="8">
        <f t="shared" si="76"/>
        <v>36.968</v>
      </c>
      <c r="J1609" s="1" t="str">
        <f t="shared" si="77"/>
        <v>绿色</v>
      </c>
    </row>
    <row r="1610" ht="24.95" customHeight="1" spans="1:10">
      <c r="A1610" s="1" t="s">
        <v>3280</v>
      </c>
      <c r="B1610" s="2" t="s">
        <v>235</v>
      </c>
      <c r="C1610" s="2" t="s">
        <v>3281</v>
      </c>
      <c r="D1610" s="2" t="s">
        <v>3257</v>
      </c>
      <c r="E1610" s="2" t="s">
        <v>238</v>
      </c>
      <c r="F1610" s="5">
        <v>50</v>
      </c>
      <c r="G1610" s="6">
        <v>101.66</v>
      </c>
      <c r="H1610" s="7">
        <f t="shared" si="75"/>
        <v>-1.66</v>
      </c>
      <c r="I1610" s="8">
        <f t="shared" si="76"/>
        <v>-0.663999999999999</v>
      </c>
      <c r="J1610" s="1" t="str">
        <f t="shared" si="77"/>
        <v>红色</v>
      </c>
    </row>
    <row r="1611" ht="24.95" customHeight="1" spans="1:10">
      <c r="A1611" s="1" t="s">
        <v>3282</v>
      </c>
      <c r="B1611" s="2" t="s">
        <v>235</v>
      </c>
      <c r="C1611" s="2" t="s">
        <v>3283</v>
      </c>
      <c r="D1611" s="2" t="s">
        <v>3257</v>
      </c>
      <c r="E1611" s="2" t="s">
        <v>238</v>
      </c>
      <c r="F1611" s="5">
        <v>100</v>
      </c>
      <c r="G1611" s="6">
        <v>49.47</v>
      </c>
      <c r="H1611" s="7">
        <f t="shared" si="75"/>
        <v>50.53</v>
      </c>
      <c r="I1611" s="8">
        <f t="shared" si="76"/>
        <v>40.424</v>
      </c>
      <c r="J1611" s="1" t="str">
        <f t="shared" si="77"/>
        <v>绿色</v>
      </c>
    </row>
    <row r="1612" ht="24.95" customHeight="1" spans="1:10">
      <c r="A1612" s="1" t="s">
        <v>3284</v>
      </c>
      <c r="B1612" s="2" t="s">
        <v>235</v>
      </c>
      <c r="C1612" s="2" t="s">
        <v>3285</v>
      </c>
      <c r="D1612" s="2" t="s">
        <v>3257</v>
      </c>
      <c r="E1612" s="2" t="s">
        <v>238</v>
      </c>
      <c r="F1612" s="5">
        <v>100</v>
      </c>
      <c r="G1612" s="6">
        <v>19.02</v>
      </c>
      <c r="H1612" s="7">
        <f t="shared" si="75"/>
        <v>80.98</v>
      </c>
      <c r="I1612" s="8">
        <f t="shared" si="76"/>
        <v>64.784</v>
      </c>
      <c r="J1612" s="1" t="str">
        <f t="shared" si="77"/>
        <v>绿色</v>
      </c>
    </row>
    <row r="1613" ht="24.95" customHeight="1" spans="1:10">
      <c r="A1613" s="1" t="s">
        <v>3286</v>
      </c>
      <c r="B1613" s="2" t="s">
        <v>235</v>
      </c>
      <c r="C1613" s="2" t="s">
        <v>3287</v>
      </c>
      <c r="D1613" s="2" t="s">
        <v>3257</v>
      </c>
      <c r="E1613" s="2" t="s">
        <v>238</v>
      </c>
      <c r="F1613" s="5">
        <v>100</v>
      </c>
      <c r="G1613" s="6">
        <v>39.47</v>
      </c>
      <c r="H1613" s="7">
        <f t="shared" si="75"/>
        <v>60.53</v>
      </c>
      <c r="I1613" s="8">
        <f t="shared" si="76"/>
        <v>48.424</v>
      </c>
      <c r="J1613" s="1" t="str">
        <f t="shared" si="77"/>
        <v>绿色</v>
      </c>
    </row>
    <row r="1614" ht="24.95" customHeight="1" spans="1:10">
      <c r="A1614" s="1" t="s">
        <v>3288</v>
      </c>
      <c r="B1614" s="2" t="s">
        <v>235</v>
      </c>
      <c r="C1614" s="2" t="s">
        <v>3289</v>
      </c>
      <c r="D1614" s="2" t="s">
        <v>3257</v>
      </c>
      <c r="E1614" s="2" t="s">
        <v>238</v>
      </c>
      <c r="F1614" s="5">
        <v>100</v>
      </c>
      <c r="G1614" s="6">
        <v>65.47</v>
      </c>
      <c r="H1614" s="7">
        <f t="shared" si="75"/>
        <v>34.53</v>
      </c>
      <c r="I1614" s="8">
        <f t="shared" si="76"/>
        <v>27.624</v>
      </c>
      <c r="J1614" s="1" t="str">
        <f t="shared" si="77"/>
        <v>黄色</v>
      </c>
    </row>
    <row r="1615" ht="24.95" customHeight="1" spans="1:10">
      <c r="A1615" s="1" t="s">
        <v>3290</v>
      </c>
      <c r="B1615" s="2" t="s">
        <v>235</v>
      </c>
      <c r="C1615" s="2" t="s">
        <v>3291</v>
      </c>
      <c r="D1615" s="2" t="s">
        <v>3257</v>
      </c>
      <c r="E1615" s="2" t="s">
        <v>238</v>
      </c>
      <c r="F1615" s="5">
        <v>50</v>
      </c>
      <c r="G1615" s="6">
        <v>62.65</v>
      </c>
      <c r="H1615" s="7">
        <f t="shared" si="75"/>
        <v>37.35</v>
      </c>
      <c r="I1615" s="8">
        <f t="shared" si="76"/>
        <v>14.94</v>
      </c>
      <c r="J1615" s="1" t="str">
        <f t="shared" si="77"/>
        <v>黄色</v>
      </c>
    </row>
    <row r="1616" ht="24.95" customHeight="1" spans="1:10">
      <c r="A1616" s="1" t="s">
        <v>3292</v>
      </c>
      <c r="B1616" s="2" t="s">
        <v>235</v>
      </c>
      <c r="C1616" s="2" t="s">
        <v>3293</v>
      </c>
      <c r="D1616" s="2" t="s">
        <v>3257</v>
      </c>
      <c r="E1616" s="2" t="s">
        <v>238</v>
      </c>
      <c r="F1616" s="5">
        <v>200</v>
      </c>
      <c r="G1616" s="6">
        <v>26.84</v>
      </c>
      <c r="H1616" s="7">
        <f t="shared" si="75"/>
        <v>73.16</v>
      </c>
      <c r="I1616" s="8">
        <f t="shared" si="76"/>
        <v>117.056</v>
      </c>
      <c r="J1616" s="1" t="str">
        <f t="shared" si="77"/>
        <v>绿色</v>
      </c>
    </row>
    <row r="1617" ht="24.95" customHeight="1" spans="1:10">
      <c r="A1617" s="1" t="s">
        <v>3294</v>
      </c>
      <c r="B1617" s="2" t="s">
        <v>235</v>
      </c>
      <c r="C1617" s="2" t="s">
        <v>3295</v>
      </c>
      <c r="D1617" s="2" t="s">
        <v>3257</v>
      </c>
      <c r="E1617" s="2" t="s">
        <v>238</v>
      </c>
      <c r="F1617" s="5">
        <v>50</v>
      </c>
      <c r="G1617" s="6">
        <v>46.02</v>
      </c>
      <c r="H1617" s="7">
        <f t="shared" si="75"/>
        <v>53.98</v>
      </c>
      <c r="I1617" s="8">
        <f t="shared" si="76"/>
        <v>21.592</v>
      </c>
      <c r="J1617" s="1" t="str">
        <f t="shared" si="77"/>
        <v>黄色</v>
      </c>
    </row>
    <row r="1618" ht="24.95" customHeight="1" spans="1:10">
      <c r="A1618" s="1" t="s">
        <v>3296</v>
      </c>
      <c r="B1618" s="2" t="s">
        <v>235</v>
      </c>
      <c r="C1618" s="2" t="s">
        <v>3297</v>
      </c>
      <c r="D1618" s="2" t="s">
        <v>3257</v>
      </c>
      <c r="E1618" s="2" t="s">
        <v>238</v>
      </c>
      <c r="F1618" s="5">
        <v>50</v>
      </c>
      <c r="G1618" s="6">
        <v>60.03</v>
      </c>
      <c r="H1618" s="7">
        <f t="shared" si="75"/>
        <v>39.97</v>
      </c>
      <c r="I1618" s="8">
        <f t="shared" si="76"/>
        <v>15.988</v>
      </c>
      <c r="J1618" s="1" t="str">
        <f t="shared" si="77"/>
        <v>黄色</v>
      </c>
    </row>
    <row r="1619" ht="24.95" customHeight="1" spans="1:10">
      <c r="A1619" s="1" t="s">
        <v>3298</v>
      </c>
      <c r="B1619" s="2" t="s">
        <v>235</v>
      </c>
      <c r="C1619" s="2" t="s">
        <v>3299</v>
      </c>
      <c r="D1619" s="2" t="s">
        <v>3257</v>
      </c>
      <c r="E1619" s="2" t="s">
        <v>238</v>
      </c>
      <c r="F1619" s="5">
        <v>100</v>
      </c>
      <c r="G1619" s="6">
        <v>15.77</v>
      </c>
      <c r="H1619" s="7">
        <f t="shared" si="75"/>
        <v>84.23</v>
      </c>
      <c r="I1619" s="8">
        <f t="shared" si="76"/>
        <v>67.384</v>
      </c>
      <c r="J1619" s="1" t="str">
        <f t="shared" si="77"/>
        <v>绿色</v>
      </c>
    </row>
    <row r="1620" ht="24.95" customHeight="1" spans="1:10">
      <c r="A1620" s="1" t="s">
        <v>3300</v>
      </c>
      <c r="B1620" s="2" t="s">
        <v>235</v>
      </c>
      <c r="C1620" s="2" t="s">
        <v>3301</v>
      </c>
      <c r="D1620" s="2" t="s">
        <v>3257</v>
      </c>
      <c r="E1620" s="2" t="s">
        <v>238</v>
      </c>
      <c r="F1620" s="5">
        <v>200</v>
      </c>
      <c r="G1620" s="6">
        <v>84.44</v>
      </c>
      <c r="H1620" s="7">
        <f t="shared" si="75"/>
        <v>15.56</v>
      </c>
      <c r="I1620" s="8">
        <f t="shared" si="76"/>
        <v>24.896</v>
      </c>
      <c r="J1620" s="1" t="str">
        <f t="shared" si="77"/>
        <v>黄色</v>
      </c>
    </row>
    <row r="1621" ht="24.95" customHeight="1" spans="1:10">
      <c r="A1621" s="1" t="s">
        <v>3302</v>
      </c>
      <c r="B1621" s="2" t="s">
        <v>235</v>
      </c>
      <c r="C1621" s="2" t="s">
        <v>3303</v>
      </c>
      <c r="D1621" s="2" t="s">
        <v>3257</v>
      </c>
      <c r="E1621" s="2" t="s">
        <v>238</v>
      </c>
      <c r="F1621" s="5">
        <v>30</v>
      </c>
      <c r="G1621" s="6">
        <v>63.72</v>
      </c>
      <c r="H1621" s="7">
        <f t="shared" si="75"/>
        <v>36.28</v>
      </c>
      <c r="I1621" s="8">
        <f t="shared" si="76"/>
        <v>8.7072</v>
      </c>
      <c r="J1621" s="1" t="str">
        <f t="shared" si="77"/>
        <v>黄色</v>
      </c>
    </row>
    <row r="1622" ht="24.95" customHeight="1" spans="1:10">
      <c r="A1622" s="1" t="s">
        <v>3304</v>
      </c>
      <c r="B1622" s="2" t="s">
        <v>235</v>
      </c>
      <c r="C1622" s="2" t="s">
        <v>3305</v>
      </c>
      <c r="D1622" s="2" t="s">
        <v>3257</v>
      </c>
      <c r="E1622" s="2" t="s">
        <v>238</v>
      </c>
      <c r="F1622" s="5">
        <v>30</v>
      </c>
      <c r="G1622" s="6">
        <v>75.16</v>
      </c>
      <c r="H1622" s="7">
        <f t="shared" si="75"/>
        <v>24.84</v>
      </c>
      <c r="I1622" s="8">
        <f t="shared" si="76"/>
        <v>5.9616</v>
      </c>
      <c r="J1622" s="1" t="str">
        <f t="shared" si="77"/>
        <v>黄色</v>
      </c>
    </row>
    <row r="1623" ht="24.95" customHeight="1" spans="1:10">
      <c r="A1623" s="1" t="s">
        <v>3306</v>
      </c>
      <c r="B1623" s="2" t="s">
        <v>235</v>
      </c>
      <c r="C1623" s="2" t="s">
        <v>3307</v>
      </c>
      <c r="D1623" s="2" t="s">
        <v>3257</v>
      </c>
      <c r="E1623" s="2" t="s">
        <v>238</v>
      </c>
      <c r="F1623" s="5">
        <v>100</v>
      </c>
      <c r="G1623" s="6">
        <v>22.75</v>
      </c>
      <c r="H1623" s="7">
        <f t="shared" si="75"/>
        <v>77.25</v>
      </c>
      <c r="I1623" s="8">
        <f t="shared" si="76"/>
        <v>61.8</v>
      </c>
      <c r="J1623" s="1" t="str">
        <f t="shared" si="77"/>
        <v>绿色</v>
      </c>
    </row>
    <row r="1624" ht="24.95" customHeight="1" spans="1:10">
      <c r="A1624" s="1" t="s">
        <v>3308</v>
      </c>
      <c r="B1624" s="2" t="s">
        <v>235</v>
      </c>
      <c r="C1624" s="2" t="s">
        <v>3309</v>
      </c>
      <c r="D1624" s="2" t="s">
        <v>3257</v>
      </c>
      <c r="E1624" s="2" t="s">
        <v>238</v>
      </c>
      <c r="F1624" s="5">
        <v>315</v>
      </c>
      <c r="G1624" s="6">
        <v>53.48</v>
      </c>
      <c r="H1624" s="7">
        <f t="shared" si="75"/>
        <v>46.52</v>
      </c>
      <c r="I1624" s="8">
        <f t="shared" si="76"/>
        <v>117.2304</v>
      </c>
      <c r="J1624" s="1" t="str">
        <f t="shared" si="77"/>
        <v>绿色</v>
      </c>
    </row>
    <row r="1625" ht="24.95" customHeight="1" spans="1:10">
      <c r="A1625" s="1" t="s">
        <v>3310</v>
      </c>
      <c r="B1625" s="2" t="s">
        <v>235</v>
      </c>
      <c r="C1625" s="2" t="s">
        <v>3311</v>
      </c>
      <c r="D1625" s="2" t="s">
        <v>3257</v>
      </c>
      <c r="E1625" s="2" t="s">
        <v>238</v>
      </c>
      <c r="F1625" s="5">
        <v>250</v>
      </c>
      <c r="G1625" s="6">
        <v>52.75</v>
      </c>
      <c r="H1625" s="7">
        <f t="shared" si="75"/>
        <v>47.25</v>
      </c>
      <c r="I1625" s="8">
        <f t="shared" si="76"/>
        <v>94.5</v>
      </c>
      <c r="J1625" s="1" t="str">
        <f t="shared" si="77"/>
        <v>绿色</v>
      </c>
    </row>
    <row r="1626" ht="24.95" customHeight="1" spans="1:10">
      <c r="A1626" s="1" t="s">
        <v>3312</v>
      </c>
      <c r="B1626" s="2" t="s">
        <v>235</v>
      </c>
      <c r="C1626" s="2" t="s">
        <v>3313</v>
      </c>
      <c r="D1626" s="2" t="s">
        <v>3257</v>
      </c>
      <c r="E1626" s="2" t="s">
        <v>238</v>
      </c>
      <c r="F1626" s="5">
        <v>50</v>
      </c>
      <c r="G1626" s="6">
        <v>39</v>
      </c>
      <c r="H1626" s="7">
        <f t="shared" si="75"/>
        <v>61</v>
      </c>
      <c r="I1626" s="8">
        <f t="shared" si="76"/>
        <v>24.4</v>
      </c>
      <c r="J1626" s="1" t="str">
        <f t="shared" si="77"/>
        <v>黄色</v>
      </c>
    </row>
    <row r="1627" ht="24.95" customHeight="1" spans="1:10">
      <c r="A1627" s="1" t="s">
        <v>3314</v>
      </c>
      <c r="B1627" s="2" t="s">
        <v>235</v>
      </c>
      <c r="C1627" s="2" t="s">
        <v>3315</v>
      </c>
      <c r="D1627" s="2" t="s">
        <v>3257</v>
      </c>
      <c r="E1627" s="2" t="s">
        <v>238</v>
      </c>
      <c r="F1627" s="5">
        <v>100</v>
      </c>
      <c r="G1627" s="6">
        <v>26.81</v>
      </c>
      <c r="H1627" s="7">
        <f t="shared" si="75"/>
        <v>73.19</v>
      </c>
      <c r="I1627" s="8">
        <f t="shared" si="76"/>
        <v>58.552</v>
      </c>
      <c r="J1627" s="1" t="str">
        <f t="shared" si="77"/>
        <v>绿色</v>
      </c>
    </row>
    <row r="1628" ht="24.95" customHeight="1" spans="1:10">
      <c r="A1628" s="1" t="s">
        <v>3316</v>
      </c>
      <c r="B1628" s="2" t="s">
        <v>235</v>
      </c>
      <c r="C1628" s="2" t="s">
        <v>3317</v>
      </c>
      <c r="D1628" s="2" t="s">
        <v>3257</v>
      </c>
      <c r="E1628" s="2" t="s">
        <v>238</v>
      </c>
      <c r="F1628" s="5">
        <v>50</v>
      </c>
      <c r="G1628" s="6">
        <v>78.48</v>
      </c>
      <c r="H1628" s="7">
        <f t="shared" si="75"/>
        <v>21.52</v>
      </c>
      <c r="I1628" s="8">
        <f t="shared" si="76"/>
        <v>8.608</v>
      </c>
      <c r="J1628" s="1" t="str">
        <f t="shared" si="77"/>
        <v>黄色</v>
      </c>
    </row>
    <row r="1629" ht="24.95" customHeight="1" spans="1:10">
      <c r="A1629" s="1" t="s">
        <v>3318</v>
      </c>
      <c r="B1629" s="2" t="s">
        <v>235</v>
      </c>
      <c r="C1629" s="2" t="s">
        <v>3319</v>
      </c>
      <c r="D1629" s="2" t="s">
        <v>3257</v>
      </c>
      <c r="E1629" s="2" t="s">
        <v>238</v>
      </c>
      <c r="F1629" s="5">
        <v>315</v>
      </c>
      <c r="G1629" s="6">
        <v>101.22</v>
      </c>
      <c r="H1629" s="7">
        <f t="shared" si="75"/>
        <v>-1.22</v>
      </c>
      <c r="I1629" s="8">
        <f t="shared" si="76"/>
        <v>-3.0744</v>
      </c>
      <c r="J1629" s="1" t="str">
        <f t="shared" si="77"/>
        <v>红色</v>
      </c>
    </row>
    <row r="1630" ht="24.95" customHeight="1" spans="1:10">
      <c r="A1630" s="1" t="s">
        <v>3320</v>
      </c>
      <c r="B1630" s="2" t="s">
        <v>235</v>
      </c>
      <c r="C1630" s="2" t="s">
        <v>3321</v>
      </c>
      <c r="D1630" s="2" t="s">
        <v>3257</v>
      </c>
      <c r="E1630" s="2" t="s">
        <v>238</v>
      </c>
      <c r="F1630" s="5">
        <v>50</v>
      </c>
      <c r="G1630" s="6">
        <v>108.1</v>
      </c>
      <c r="H1630" s="7">
        <f t="shared" si="75"/>
        <v>-8.09999999999999</v>
      </c>
      <c r="I1630" s="8">
        <f t="shared" si="76"/>
        <v>-3.24</v>
      </c>
      <c r="J1630" s="1" t="str">
        <f t="shared" si="77"/>
        <v>红色</v>
      </c>
    </row>
    <row r="1631" ht="24.95" customHeight="1" spans="1:10">
      <c r="A1631" s="1" t="s">
        <v>3322</v>
      </c>
      <c r="B1631" s="2" t="s">
        <v>235</v>
      </c>
      <c r="C1631" s="2" t="s">
        <v>3323</v>
      </c>
      <c r="D1631" s="2" t="s">
        <v>3257</v>
      </c>
      <c r="E1631" s="2" t="s">
        <v>238</v>
      </c>
      <c r="F1631" s="5">
        <v>400</v>
      </c>
      <c r="G1631" s="6">
        <v>20.23</v>
      </c>
      <c r="H1631" s="7">
        <f t="shared" si="75"/>
        <v>79.77</v>
      </c>
      <c r="I1631" s="8">
        <f t="shared" si="76"/>
        <v>255.264</v>
      </c>
      <c r="J1631" s="1" t="str">
        <f t="shared" si="77"/>
        <v>绿色</v>
      </c>
    </row>
    <row r="1632" ht="24.95" customHeight="1" spans="1:10">
      <c r="A1632" s="1" t="s">
        <v>3324</v>
      </c>
      <c r="B1632" s="2" t="s">
        <v>235</v>
      </c>
      <c r="C1632" s="2" t="s">
        <v>3325</v>
      </c>
      <c r="D1632" s="2" t="s">
        <v>3257</v>
      </c>
      <c r="E1632" s="2" t="s">
        <v>238</v>
      </c>
      <c r="F1632" s="5">
        <v>50</v>
      </c>
      <c r="G1632" s="6">
        <v>83.62</v>
      </c>
      <c r="H1632" s="7">
        <f t="shared" si="75"/>
        <v>16.38</v>
      </c>
      <c r="I1632" s="8">
        <f t="shared" si="76"/>
        <v>6.552</v>
      </c>
      <c r="J1632" s="1" t="str">
        <f t="shared" si="77"/>
        <v>黄色</v>
      </c>
    </row>
    <row r="1633" ht="24.95" customHeight="1" spans="1:10">
      <c r="A1633" s="1" t="s">
        <v>3326</v>
      </c>
      <c r="B1633" s="2" t="s">
        <v>235</v>
      </c>
      <c r="C1633" s="2" t="s">
        <v>3327</v>
      </c>
      <c r="D1633" s="2" t="s">
        <v>3257</v>
      </c>
      <c r="E1633" s="2" t="s">
        <v>238</v>
      </c>
      <c r="F1633" s="5">
        <v>100</v>
      </c>
      <c r="G1633" s="6">
        <v>39.85</v>
      </c>
      <c r="H1633" s="7">
        <f t="shared" si="75"/>
        <v>60.15</v>
      </c>
      <c r="I1633" s="8">
        <f t="shared" si="76"/>
        <v>48.12</v>
      </c>
      <c r="J1633" s="1" t="str">
        <f t="shared" si="77"/>
        <v>绿色</v>
      </c>
    </row>
    <row r="1634" ht="24.95" customHeight="1" spans="1:10">
      <c r="A1634" s="1" t="s">
        <v>3328</v>
      </c>
      <c r="B1634" s="2" t="s">
        <v>235</v>
      </c>
      <c r="C1634" s="2" t="s">
        <v>3329</v>
      </c>
      <c r="D1634" s="2" t="s">
        <v>3257</v>
      </c>
      <c r="E1634" s="2" t="s">
        <v>238</v>
      </c>
      <c r="F1634" s="5">
        <v>200</v>
      </c>
      <c r="G1634" s="6">
        <v>23.19</v>
      </c>
      <c r="H1634" s="7">
        <f t="shared" si="75"/>
        <v>76.81</v>
      </c>
      <c r="I1634" s="8">
        <f t="shared" si="76"/>
        <v>122.896</v>
      </c>
      <c r="J1634" s="1" t="str">
        <f t="shared" si="77"/>
        <v>绿色</v>
      </c>
    </row>
    <row r="1635" ht="24.95" customHeight="1" spans="1:10">
      <c r="A1635" s="1" t="s">
        <v>3330</v>
      </c>
      <c r="B1635" s="2" t="s">
        <v>235</v>
      </c>
      <c r="C1635" s="2" t="s">
        <v>3331</v>
      </c>
      <c r="D1635" s="2" t="s">
        <v>3257</v>
      </c>
      <c r="E1635" s="2" t="s">
        <v>238</v>
      </c>
      <c r="F1635" s="5">
        <v>200</v>
      </c>
      <c r="G1635" s="6">
        <v>54.58</v>
      </c>
      <c r="H1635" s="7">
        <f t="shared" si="75"/>
        <v>45.42</v>
      </c>
      <c r="I1635" s="8">
        <f t="shared" si="76"/>
        <v>72.672</v>
      </c>
      <c r="J1635" s="1" t="str">
        <f t="shared" si="77"/>
        <v>绿色</v>
      </c>
    </row>
    <row r="1636" ht="24.95" customHeight="1" spans="1:10">
      <c r="A1636" s="1" t="s">
        <v>3332</v>
      </c>
      <c r="B1636" s="2" t="s">
        <v>235</v>
      </c>
      <c r="C1636" s="2" t="s">
        <v>3333</v>
      </c>
      <c r="D1636" s="2" t="s">
        <v>3257</v>
      </c>
      <c r="E1636" s="2" t="s">
        <v>238</v>
      </c>
      <c r="F1636" s="5">
        <v>50</v>
      </c>
      <c r="G1636" s="6">
        <v>67.53</v>
      </c>
      <c r="H1636" s="7">
        <f t="shared" si="75"/>
        <v>32.47</v>
      </c>
      <c r="I1636" s="8">
        <f t="shared" si="76"/>
        <v>12.988</v>
      </c>
      <c r="J1636" s="1" t="str">
        <f t="shared" si="77"/>
        <v>黄色</v>
      </c>
    </row>
    <row r="1637" ht="24.95" customHeight="1" spans="1:10">
      <c r="A1637" s="1" t="s">
        <v>3334</v>
      </c>
      <c r="B1637" s="2" t="s">
        <v>235</v>
      </c>
      <c r="C1637" s="2" t="s">
        <v>3335</v>
      </c>
      <c r="D1637" s="2" t="s">
        <v>3257</v>
      </c>
      <c r="E1637" s="2" t="s">
        <v>238</v>
      </c>
      <c r="F1637" s="5">
        <v>50</v>
      </c>
      <c r="G1637" s="6">
        <v>71.8</v>
      </c>
      <c r="H1637" s="7">
        <f t="shared" si="75"/>
        <v>28.2</v>
      </c>
      <c r="I1637" s="8">
        <f t="shared" si="76"/>
        <v>11.28</v>
      </c>
      <c r="J1637" s="1" t="str">
        <f t="shared" si="77"/>
        <v>黄色</v>
      </c>
    </row>
    <row r="1638" ht="24.95" customHeight="1" spans="1:10">
      <c r="A1638" s="1" t="s">
        <v>3336</v>
      </c>
      <c r="B1638" s="2" t="s">
        <v>235</v>
      </c>
      <c r="C1638" s="2" t="s">
        <v>3337</v>
      </c>
      <c r="D1638" s="2" t="s">
        <v>3257</v>
      </c>
      <c r="E1638" s="2" t="s">
        <v>238</v>
      </c>
      <c r="F1638" s="5">
        <v>50</v>
      </c>
      <c r="G1638" s="6">
        <v>31.04</v>
      </c>
      <c r="H1638" s="7">
        <f t="shared" si="75"/>
        <v>68.96</v>
      </c>
      <c r="I1638" s="8">
        <f t="shared" si="76"/>
        <v>27.584</v>
      </c>
      <c r="J1638" s="1" t="str">
        <f t="shared" si="77"/>
        <v>黄色</v>
      </c>
    </row>
    <row r="1639" ht="24.95" customHeight="1" spans="1:10">
      <c r="A1639" s="1" t="s">
        <v>3338</v>
      </c>
      <c r="B1639" s="2" t="s">
        <v>235</v>
      </c>
      <c r="C1639" s="2" t="s">
        <v>3339</v>
      </c>
      <c r="D1639" s="2" t="s">
        <v>3257</v>
      </c>
      <c r="E1639" s="2" t="s">
        <v>238</v>
      </c>
      <c r="F1639" s="5">
        <v>100</v>
      </c>
      <c r="G1639" s="6">
        <v>26.13</v>
      </c>
      <c r="H1639" s="7">
        <f t="shared" si="75"/>
        <v>73.87</v>
      </c>
      <c r="I1639" s="8">
        <f t="shared" si="76"/>
        <v>59.096</v>
      </c>
      <c r="J1639" s="1" t="str">
        <f t="shared" si="77"/>
        <v>绿色</v>
      </c>
    </row>
    <row r="1640" ht="24.95" customHeight="1" spans="1:10">
      <c r="A1640" s="1" t="s">
        <v>3340</v>
      </c>
      <c r="B1640" s="2" t="s">
        <v>235</v>
      </c>
      <c r="C1640" s="2" t="s">
        <v>3341</v>
      </c>
      <c r="D1640" s="2" t="s">
        <v>3257</v>
      </c>
      <c r="E1640" s="2" t="s">
        <v>238</v>
      </c>
      <c r="F1640" s="5">
        <v>50</v>
      </c>
      <c r="G1640" s="6">
        <v>93.06</v>
      </c>
      <c r="H1640" s="7">
        <f t="shared" si="75"/>
        <v>6.94</v>
      </c>
      <c r="I1640" s="8">
        <f t="shared" si="76"/>
        <v>2.776</v>
      </c>
      <c r="J1640" s="1" t="str">
        <f t="shared" si="77"/>
        <v>黄色</v>
      </c>
    </row>
    <row r="1641" ht="24.95" customHeight="1" spans="1:10">
      <c r="A1641" s="1" t="s">
        <v>3342</v>
      </c>
      <c r="B1641" s="2" t="s">
        <v>235</v>
      </c>
      <c r="C1641" s="2" t="s">
        <v>3343</v>
      </c>
      <c r="D1641" s="2" t="s">
        <v>3257</v>
      </c>
      <c r="E1641" s="2" t="s">
        <v>238</v>
      </c>
      <c r="F1641" s="5">
        <v>315</v>
      </c>
      <c r="G1641" s="6">
        <v>49.67</v>
      </c>
      <c r="H1641" s="7">
        <f t="shared" si="75"/>
        <v>50.33</v>
      </c>
      <c r="I1641" s="8">
        <f t="shared" si="76"/>
        <v>126.8316</v>
      </c>
      <c r="J1641" s="1" t="str">
        <f t="shared" si="77"/>
        <v>绿色</v>
      </c>
    </row>
    <row r="1642" ht="24.95" customHeight="1" spans="1:10">
      <c r="A1642" s="1" t="s">
        <v>3344</v>
      </c>
      <c r="B1642" s="2" t="s">
        <v>235</v>
      </c>
      <c r="C1642" s="2" t="s">
        <v>3345</v>
      </c>
      <c r="D1642" s="2" t="s">
        <v>3257</v>
      </c>
      <c r="E1642" s="2" t="s">
        <v>238</v>
      </c>
      <c r="F1642" s="5">
        <v>50</v>
      </c>
      <c r="G1642" s="6">
        <v>22.76</v>
      </c>
      <c r="H1642" s="7">
        <f t="shared" si="75"/>
        <v>77.24</v>
      </c>
      <c r="I1642" s="8">
        <f t="shared" si="76"/>
        <v>30.896</v>
      </c>
      <c r="J1642" s="1" t="str">
        <f t="shared" si="77"/>
        <v>绿色</v>
      </c>
    </row>
    <row r="1643" ht="24.95" customHeight="1" spans="1:10">
      <c r="A1643" s="1" t="s">
        <v>3346</v>
      </c>
      <c r="B1643" s="2" t="s">
        <v>235</v>
      </c>
      <c r="C1643" s="2" t="s">
        <v>3347</v>
      </c>
      <c r="D1643" s="2" t="s">
        <v>3257</v>
      </c>
      <c r="E1643" s="2" t="s">
        <v>238</v>
      </c>
      <c r="F1643" s="5">
        <v>80</v>
      </c>
      <c r="G1643" s="6">
        <v>35.51</v>
      </c>
      <c r="H1643" s="7">
        <f t="shared" si="75"/>
        <v>64.49</v>
      </c>
      <c r="I1643" s="8">
        <f t="shared" si="76"/>
        <v>41.2736</v>
      </c>
      <c r="J1643" s="1" t="str">
        <f t="shared" si="77"/>
        <v>绿色</v>
      </c>
    </row>
    <row r="1644" ht="24.95" customHeight="1" spans="1:10">
      <c r="A1644" s="1" t="s">
        <v>3348</v>
      </c>
      <c r="B1644" s="2" t="s">
        <v>235</v>
      </c>
      <c r="C1644" s="2" t="s">
        <v>3349</v>
      </c>
      <c r="D1644" s="2" t="s">
        <v>3257</v>
      </c>
      <c r="E1644" s="2" t="s">
        <v>238</v>
      </c>
      <c r="F1644" s="5">
        <v>100</v>
      </c>
      <c r="G1644" s="6">
        <v>17.71</v>
      </c>
      <c r="H1644" s="7">
        <f t="shared" si="75"/>
        <v>82.29</v>
      </c>
      <c r="I1644" s="8">
        <f t="shared" si="76"/>
        <v>65.832</v>
      </c>
      <c r="J1644" s="1" t="str">
        <f t="shared" si="77"/>
        <v>绿色</v>
      </c>
    </row>
    <row r="1645" ht="24.95" customHeight="1" spans="1:10">
      <c r="A1645" s="1" t="s">
        <v>3350</v>
      </c>
      <c r="B1645" s="2" t="s">
        <v>235</v>
      </c>
      <c r="C1645" s="2" t="s">
        <v>3351</v>
      </c>
      <c r="D1645" s="2" t="s">
        <v>3257</v>
      </c>
      <c r="E1645" s="2" t="s">
        <v>238</v>
      </c>
      <c r="F1645" s="5">
        <v>100</v>
      </c>
      <c r="G1645" s="6">
        <v>14.01</v>
      </c>
      <c r="H1645" s="7">
        <f t="shared" si="75"/>
        <v>85.99</v>
      </c>
      <c r="I1645" s="8">
        <f t="shared" si="76"/>
        <v>68.792</v>
      </c>
      <c r="J1645" s="1" t="str">
        <f t="shared" si="77"/>
        <v>绿色</v>
      </c>
    </row>
    <row r="1646" ht="24.95" customHeight="1" spans="1:10">
      <c r="A1646" s="1" t="s">
        <v>3352</v>
      </c>
      <c r="B1646" s="2" t="s">
        <v>235</v>
      </c>
      <c r="C1646" s="2" t="s">
        <v>3353</v>
      </c>
      <c r="D1646" s="2" t="s">
        <v>3257</v>
      </c>
      <c r="E1646" s="2" t="s">
        <v>238</v>
      </c>
      <c r="F1646" s="5">
        <v>100</v>
      </c>
      <c r="G1646" s="6">
        <v>27.57</v>
      </c>
      <c r="H1646" s="7">
        <f t="shared" si="75"/>
        <v>72.43</v>
      </c>
      <c r="I1646" s="8">
        <f t="shared" si="76"/>
        <v>57.944</v>
      </c>
      <c r="J1646" s="1" t="str">
        <f t="shared" si="77"/>
        <v>绿色</v>
      </c>
    </row>
    <row r="1647" ht="24.95" customHeight="1" spans="1:10">
      <c r="A1647" s="1" t="s">
        <v>3354</v>
      </c>
      <c r="B1647" s="2" t="s">
        <v>235</v>
      </c>
      <c r="C1647" s="2" t="s">
        <v>3355</v>
      </c>
      <c r="D1647" s="2" t="s">
        <v>3257</v>
      </c>
      <c r="E1647" s="2" t="s">
        <v>238</v>
      </c>
      <c r="F1647" s="5">
        <v>100</v>
      </c>
      <c r="G1647" s="6">
        <v>36.23</v>
      </c>
      <c r="H1647" s="7">
        <f t="shared" si="75"/>
        <v>63.77</v>
      </c>
      <c r="I1647" s="8">
        <f t="shared" si="76"/>
        <v>51.016</v>
      </c>
      <c r="J1647" s="1" t="str">
        <f t="shared" si="77"/>
        <v>绿色</v>
      </c>
    </row>
    <row r="1648" ht="24.95" customHeight="1" spans="1:10">
      <c r="A1648" s="1" t="s">
        <v>3356</v>
      </c>
      <c r="B1648" s="2" t="s">
        <v>235</v>
      </c>
      <c r="C1648" s="2" t="s">
        <v>3357</v>
      </c>
      <c r="D1648" s="2" t="s">
        <v>3257</v>
      </c>
      <c r="E1648" s="2" t="s">
        <v>238</v>
      </c>
      <c r="F1648" s="5">
        <v>200</v>
      </c>
      <c r="G1648" s="6">
        <v>36.7</v>
      </c>
      <c r="H1648" s="7">
        <f t="shared" si="75"/>
        <v>63.3</v>
      </c>
      <c r="I1648" s="8">
        <f t="shared" si="76"/>
        <v>101.28</v>
      </c>
      <c r="J1648" s="1" t="str">
        <f t="shared" si="77"/>
        <v>绿色</v>
      </c>
    </row>
    <row r="1649" ht="24.95" customHeight="1" spans="1:10">
      <c r="A1649" s="1" t="s">
        <v>3358</v>
      </c>
      <c r="B1649" s="2" t="s">
        <v>235</v>
      </c>
      <c r="C1649" s="2" t="s">
        <v>3359</v>
      </c>
      <c r="D1649" s="2" t="s">
        <v>3257</v>
      </c>
      <c r="E1649" s="2" t="s">
        <v>238</v>
      </c>
      <c r="F1649" s="5">
        <v>200</v>
      </c>
      <c r="G1649" s="6">
        <v>139.48</v>
      </c>
      <c r="H1649" s="7">
        <f t="shared" si="75"/>
        <v>-39.48</v>
      </c>
      <c r="I1649" s="8">
        <f t="shared" si="76"/>
        <v>-63.168</v>
      </c>
      <c r="J1649" s="1" t="str">
        <f t="shared" si="77"/>
        <v>红色</v>
      </c>
    </row>
    <row r="1650" ht="24.95" customHeight="1" spans="1:10">
      <c r="A1650" s="1" t="s">
        <v>3360</v>
      </c>
      <c r="B1650" s="2" t="s">
        <v>235</v>
      </c>
      <c r="C1650" s="2" t="s">
        <v>3361</v>
      </c>
      <c r="D1650" s="2" t="s">
        <v>3257</v>
      </c>
      <c r="E1650" s="2" t="s">
        <v>238</v>
      </c>
      <c r="F1650" s="5">
        <v>100</v>
      </c>
      <c r="G1650" s="6">
        <v>33.05</v>
      </c>
      <c r="H1650" s="7">
        <f t="shared" si="75"/>
        <v>66.95</v>
      </c>
      <c r="I1650" s="8">
        <f t="shared" si="76"/>
        <v>53.56</v>
      </c>
      <c r="J1650" s="1" t="str">
        <f t="shared" si="77"/>
        <v>绿色</v>
      </c>
    </row>
    <row r="1651" ht="24.95" customHeight="1" spans="1:10">
      <c r="A1651" s="1" t="s">
        <v>3362</v>
      </c>
      <c r="B1651" s="2" t="s">
        <v>235</v>
      </c>
      <c r="C1651" s="2" t="s">
        <v>3363</v>
      </c>
      <c r="D1651" s="2" t="s">
        <v>3257</v>
      </c>
      <c r="E1651" s="2" t="s">
        <v>238</v>
      </c>
      <c r="F1651" s="5">
        <v>100</v>
      </c>
      <c r="G1651" s="6">
        <v>28.85</v>
      </c>
      <c r="H1651" s="7">
        <f t="shared" si="75"/>
        <v>71.15</v>
      </c>
      <c r="I1651" s="8">
        <f t="shared" si="76"/>
        <v>56.92</v>
      </c>
      <c r="J1651" s="1" t="str">
        <f t="shared" si="77"/>
        <v>绿色</v>
      </c>
    </row>
    <row r="1652" ht="24.95" customHeight="1" spans="1:10">
      <c r="A1652" s="1" t="s">
        <v>3364</v>
      </c>
      <c r="B1652" s="2" t="s">
        <v>235</v>
      </c>
      <c r="C1652" s="2" t="s">
        <v>3365</v>
      </c>
      <c r="D1652" s="2" t="s">
        <v>3257</v>
      </c>
      <c r="E1652" s="2" t="s">
        <v>238</v>
      </c>
      <c r="F1652" s="5">
        <v>80</v>
      </c>
      <c r="G1652" s="6">
        <v>30.43</v>
      </c>
      <c r="H1652" s="7">
        <f t="shared" si="75"/>
        <v>69.57</v>
      </c>
      <c r="I1652" s="8">
        <f t="shared" si="76"/>
        <v>44.5248</v>
      </c>
      <c r="J1652" s="1" t="str">
        <f t="shared" si="77"/>
        <v>绿色</v>
      </c>
    </row>
    <row r="1653" ht="24.95" customHeight="1" spans="1:10">
      <c r="A1653" s="1" t="s">
        <v>3366</v>
      </c>
      <c r="B1653" s="2" t="s">
        <v>235</v>
      </c>
      <c r="C1653" s="2" t="s">
        <v>3367</v>
      </c>
      <c r="D1653" s="2" t="s">
        <v>3257</v>
      </c>
      <c r="E1653" s="2" t="s">
        <v>238</v>
      </c>
      <c r="F1653" s="5">
        <v>50</v>
      </c>
      <c r="G1653" s="6">
        <v>89.11</v>
      </c>
      <c r="H1653" s="7">
        <f t="shared" si="75"/>
        <v>10.89</v>
      </c>
      <c r="I1653" s="8">
        <f t="shared" si="76"/>
        <v>4.356</v>
      </c>
      <c r="J1653" s="1" t="str">
        <f t="shared" si="77"/>
        <v>黄色</v>
      </c>
    </row>
    <row r="1654" ht="24.95" customHeight="1" spans="1:10">
      <c r="A1654" s="1" t="s">
        <v>3368</v>
      </c>
      <c r="B1654" s="2" t="s">
        <v>235</v>
      </c>
      <c r="C1654" s="2" t="s">
        <v>3369</v>
      </c>
      <c r="D1654" s="2" t="s">
        <v>3257</v>
      </c>
      <c r="E1654" s="2" t="s">
        <v>238</v>
      </c>
      <c r="F1654" s="5">
        <v>50</v>
      </c>
      <c r="G1654" s="6">
        <v>94.03</v>
      </c>
      <c r="H1654" s="7">
        <f t="shared" si="75"/>
        <v>5.97</v>
      </c>
      <c r="I1654" s="8">
        <f t="shared" si="76"/>
        <v>2.388</v>
      </c>
      <c r="J1654" s="1" t="str">
        <f t="shared" si="77"/>
        <v>黄色</v>
      </c>
    </row>
    <row r="1655" ht="24.95" customHeight="1" spans="1:10">
      <c r="A1655" s="1" t="s">
        <v>3370</v>
      </c>
      <c r="B1655" s="2" t="s">
        <v>235</v>
      </c>
      <c r="C1655" s="2" t="s">
        <v>3371</v>
      </c>
      <c r="D1655" s="2" t="s">
        <v>3257</v>
      </c>
      <c r="E1655" s="2" t="s">
        <v>238</v>
      </c>
      <c r="F1655" s="5">
        <v>200</v>
      </c>
      <c r="G1655" s="6">
        <v>29.78</v>
      </c>
      <c r="H1655" s="7">
        <f t="shared" si="75"/>
        <v>70.22</v>
      </c>
      <c r="I1655" s="8">
        <f t="shared" si="76"/>
        <v>112.352</v>
      </c>
      <c r="J1655" s="1" t="str">
        <f t="shared" si="77"/>
        <v>绿色</v>
      </c>
    </row>
    <row r="1656" ht="24.95" customHeight="1" spans="1:10">
      <c r="A1656" s="1" t="s">
        <v>3372</v>
      </c>
      <c r="B1656" s="2" t="s">
        <v>235</v>
      </c>
      <c r="C1656" s="2" t="s">
        <v>3373</v>
      </c>
      <c r="D1656" s="2" t="s">
        <v>3257</v>
      </c>
      <c r="E1656" s="2" t="s">
        <v>238</v>
      </c>
      <c r="F1656" s="5">
        <v>100</v>
      </c>
      <c r="G1656" s="6">
        <v>59.99</v>
      </c>
      <c r="H1656" s="7">
        <f t="shared" si="75"/>
        <v>40.01</v>
      </c>
      <c r="I1656" s="8">
        <f t="shared" si="76"/>
        <v>32.008</v>
      </c>
      <c r="J1656" s="1" t="str">
        <f t="shared" si="77"/>
        <v>绿色</v>
      </c>
    </row>
    <row r="1657" ht="24.95" customHeight="1" spans="1:10">
      <c r="A1657" s="1" t="s">
        <v>3374</v>
      </c>
      <c r="B1657" s="2" t="s">
        <v>235</v>
      </c>
      <c r="C1657" s="2" t="s">
        <v>3375</v>
      </c>
      <c r="D1657" s="2" t="s">
        <v>3257</v>
      </c>
      <c r="E1657" s="2" t="s">
        <v>238</v>
      </c>
      <c r="F1657" s="5">
        <v>100</v>
      </c>
      <c r="G1657" s="6">
        <v>27.66</v>
      </c>
      <c r="H1657" s="7">
        <f t="shared" si="75"/>
        <v>72.34</v>
      </c>
      <c r="I1657" s="8">
        <f t="shared" si="76"/>
        <v>57.872</v>
      </c>
      <c r="J1657" s="1" t="str">
        <f t="shared" si="77"/>
        <v>绿色</v>
      </c>
    </row>
    <row r="1658" ht="24.95" customHeight="1" spans="1:10">
      <c r="A1658" s="1" t="s">
        <v>3376</v>
      </c>
      <c r="B1658" s="2" t="s">
        <v>235</v>
      </c>
      <c r="C1658" s="2" t="s">
        <v>3377</v>
      </c>
      <c r="D1658" s="2" t="s">
        <v>3257</v>
      </c>
      <c r="E1658" s="2" t="s">
        <v>238</v>
      </c>
      <c r="F1658" s="5">
        <v>100</v>
      </c>
      <c r="G1658" s="6">
        <v>32.3</v>
      </c>
      <c r="H1658" s="7">
        <f t="shared" si="75"/>
        <v>67.7</v>
      </c>
      <c r="I1658" s="8">
        <f t="shared" si="76"/>
        <v>54.16</v>
      </c>
      <c r="J1658" s="1" t="str">
        <f t="shared" si="77"/>
        <v>绿色</v>
      </c>
    </row>
    <row r="1659" ht="24.95" customHeight="1" spans="1:10">
      <c r="A1659" s="1" t="s">
        <v>3378</v>
      </c>
      <c r="B1659" s="2" t="s">
        <v>235</v>
      </c>
      <c r="C1659" s="2" t="s">
        <v>3379</v>
      </c>
      <c r="D1659" s="2" t="s">
        <v>3257</v>
      </c>
      <c r="E1659" s="2" t="s">
        <v>238</v>
      </c>
      <c r="F1659" s="5">
        <v>100</v>
      </c>
      <c r="G1659" s="6">
        <v>43.43</v>
      </c>
      <c r="H1659" s="7">
        <f t="shared" si="75"/>
        <v>56.57</v>
      </c>
      <c r="I1659" s="8">
        <f t="shared" si="76"/>
        <v>45.256</v>
      </c>
      <c r="J1659" s="1" t="str">
        <f t="shared" si="77"/>
        <v>绿色</v>
      </c>
    </row>
    <row r="1660" ht="24.95" customHeight="1" spans="1:10">
      <c r="A1660" s="1" t="s">
        <v>3380</v>
      </c>
      <c r="B1660" s="2" t="s">
        <v>235</v>
      </c>
      <c r="C1660" s="2" t="s">
        <v>3381</v>
      </c>
      <c r="D1660" s="2" t="s">
        <v>3257</v>
      </c>
      <c r="E1660" s="2" t="s">
        <v>238</v>
      </c>
      <c r="F1660" s="5">
        <v>50</v>
      </c>
      <c r="G1660" s="6">
        <v>41</v>
      </c>
      <c r="H1660" s="7">
        <f t="shared" si="75"/>
        <v>59</v>
      </c>
      <c r="I1660" s="8">
        <f t="shared" si="76"/>
        <v>23.6</v>
      </c>
      <c r="J1660" s="1" t="str">
        <f t="shared" si="77"/>
        <v>黄色</v>
      </c>
    </row>
    <row r="1661" ht="24.95" customHeight="1" spans="1:10">
      <c r="A1661" s="1" t="s">
        <v>3382</v>
      </c>
      <c r="B1661" s="2" t="s">
        <v>15</v>
      </c>
      <c r="C1661" s="2" t="s">
        <v>3383</v>
      </c>
      <c r="D1661" s="2" t="s">
        <v>3384</v>
      </c>
      <c r="E1661" s="2" t="s">
        <v>18</v>
      </c>
      <c r="F1661" s="5">
        <v>630</v>
      </c>
      <c r="G1661" s="6">
        <v>29.35</v>
      </c>
      <c r="H1661" s="7">
        <f t="shared" si="75"/>
        <v>70.65</v>
      </c>
      <c r="I1661" s="8">
        <f t="shared" si="76"/>
        <v>356.076</v>
      </c>
      <c r="J1661" s="1" t="str">
        <f t="shared" si="77"/>
        <v>绿色</v>
      </c>
    </row>
    <row r="1662" ht="24.95" customHeight="1" spans="1:10">
      <c r="A1662" s="1" t="s">
        <v>3385</v>
      </c>
      <c r="B1662" s="2" t="s">
        <v>15</v>
      </c>
      <c r="C1662" s="2" t="s">
        <v>3386</v>
      </c>
      <c r="D1662" s="2" t="s">
        <v>3384</v>
      </c>
      <c r="E1662" s="2" t="s">
        <v>18</v>
      </c>
      <c r="F1662" s="5">
        <v>630</v>
      </c>
      <c r="G1662" s="6">
        <v>27.03</v>
      </c>
      <c r="H1662" s="7">
        <f t="shared" si="75"/>
        <v>72.97</v>
      </c>
      <c r="I1662" s="8">
        <f t="shared" si="76"/>
        <v>367.7688</v>
      </c>
      <c r="J1662" s="1" t="str">
        <f t="shared" si="77"/>
        <v>绿色</v>
      </c>
    </row>
    <row r="1663" ht="24.95" customHeight="1" spans="1:10">
      <c r="A1663" s="1" t="s">
        <v>3387</v>
      </c>
      <c r="B1663" s="2" t="s">
        <v>15</v>
      </c>
      <c r="C1663" s="2" t="s">
        <v>3388</v>
      </c>
      <c r="D1663" s="2" t="s">
        <v>3384</v>
      </c>
      <c r="E1663" s="2" t="s">
        <v>18</v>
      </c>
      <c r="F1663" s="5">
        <v>800</v>
      </c>
      <c r="G1663" s="6">
        <v>19.72</v>
      </c>
      <c r="H1663" s="7">
        <f t="shared" si="75"/>
        <v>80.28</v>
      </c>
      <c r="I1663" s="8">
        <f t="shared" si="76"/>
        <v>513.792</v>
      </c>
      <c r="J1663" s="1" t="str">
        <f t="shared" si="77"/>
        <v>绿色</v>
      </c>
    </row>
    <row r="1664" ht="24.95" customHeight="1" spans="1:10">
      <c r="A1664" s="1" t="s">
        <v>3389</v>
      </c>
      <c r="B1664" s="2" t="s">
        <v>15</v>
      </c>
      <c r="C1664" s="2" t="s">
        <v>3390</v>
      </c>
      <c r="D1664" s="2" t="s">
        <v>3384</v>
      </c>
      <c r="E1664" s="2" t="s">
        <v>18</v>
      </c>
      <c r="F1664" s="5">
        <v>630</v>
      </c>
      <c r="G1664" s="6">
        <v>29.43</v>
      </c>
      <c r="H1664" s="7">
        <f t="shared" si="75"/>
        <v>70.57</v>
      </c>
      <c r="I1664" s="8">
        <f t="shared" si="76"/>
        <v>355.6728</v>
      </c>
      <c r="J1664" s="1" t="str">
        <f t="shared" si="77"/>
        <v>绿色</v>
      </c>
    </row>
    <row r="1665" ht="24.95" customHeight="1" spans="1:10">
      <c r="A1665" s="1" t="s">
        <v>3391</v>
      </c>
      <c r="B1665" s="2" t="s">
        <v>15</v>
      </c>
      <c r="C1665" s="2" t="s">
        <v>3392</v>
      </c>
      <c r="D1665" s="2" t="s">
        <v>3384</v>
      </c>
      <c r="E1665" s="2" t="s">
        <v>18</v>
      </c>
      <c r="F1665" s="5">
        <v>630</v>
      </c>
      <c r="G1665" s="6">
        <v>26.11</v>
      </c>
      <c r="H1665" s="7">
        <f t="shared" si="75"/>
        <v>73.89</v>
      </c>
      <c r="I1665" s="8">
        <f t="shared" si="76"/>
        <v>372.4056</v>
      </c>
      <c r="J1665" s="1" t="str">
        <f t="shared" si="77"/>
        <v>绿色</v>
      </c>
    </row>
    <row r="1666" ht="24.95" customHeight="1" spans="1:10">
      <c r="A1666" s="1" t="s">
        <v>3393</v>
      </c>
      <c r="B1666" s="2" t="s">
        <v>15</v>
      </c>
      <c r="C1666" s="2" t="s">
        <v>3394</v>
      </c>
      <c r="D1666" s="2" t="s">
        <v>3384</v>
      </c>
      <c r="E1666" s="2" t="s">
        <v>18</v>
      </c>
      <c r="F1666" s="5">
        <v>800</v>
      </c>
      <c r="G1666" s="6">
        <v>25.04</v>
      </c>
      <c r="H1666" s="7">
        <f t="shared" si="75"/>
        <v>74.96</v>
      </c>
      <c r="I1666" s="8">
        <f t="shared" si="76"/>
        <v>479.744</v>
      </c>
      <c r="J1666" s="1" t="str">
        <f t="shared" si="77"/>
        <v>绿色</v>
      </c>
    </row>
    <row r="1667" ht="24.95" customHeight="1" spans="1:10">
      <c r="A1667" s="1" t="s">
        <v>3395</v>
      </c>
      <c r="B1667" s="2" t="s">
        <v>3396</v>
      </c>
      <c r="C1667" s="2" t="s">
        <v>3397</v>
      </c>
      <c r="D1667" s="2" t="s">
        <v>3398</v>
      </c>
      <c r="E1667" s="2" t="s">
        <v>2077</v>
      </c>
      <c r="F1667" s="5">
        <v>100</v>
      </c>
      <c r="G1667" s="6">
        <v>65</v>
      </c>
      <c r="H1667" s="7">
        <f t="shared" ref="H1667:H1730" si="78">100-G1667</f>
        <v>35</v>
      </c>
      <c r="I1667" s="8">
        <f t="shared" ref="I1667:I1730" si="79">F1667*H1667/100*0.8</f>
        <v>28</v>
      </c>
      <c r="J1667" s="1" t="str">
        <f t="shared" si="77"/>
        <v>黄色</v>
      </c>
    </row>
    <row r="1668" ht="24.95" customHeight="1" spans="1:10">
      <c r="A1668" s="1" t="s">
        <v>3399</v>
      </c>
      <c r="B1668" s="2" t="s">
        <v>3396</v>
      </c>
      <c r="C1668" s="2" t="s">
        <v>3400</v>
      </c>
      <c r="D1668" s="2" t="s">
        <v>3398</v>
      </c>
      <c r="E1668" s="2" t="s">
        <v>2077</v>
      </c>
      <c r="F1668" s="5">
        <v>200</v>
      </c>
      <c r="G1668" s="6">
        <v>33.8</v>
      </c>
      <c r="H1668" s="7">
        <f t="shared" si="78"/>
        <v>66.2</v>
      </c>
      <c r="I1668" s="8">
        <f t="shared" si="79"/>
        <v>105.92</v>
      </c>
      <c r="J1668" s="1" t="str">
        <f t="shared" ref="J1668:J1731" si="80">VLOOKUP(I1668,$L$3:$M$5,2)</f>
        <v>绿色</v>
      </c>
    </row>
    <row r="1669" ht="24.95" customHeight="1" spans="1:10">
      <c r="A1669" s="1" t="s">
        <v>3401</v>
      </c>
      <c r="B1669" s="2" t="s">
        <v>3396</v>
      </c>
      <c r="C1669" s="2" t="s">
        <v>3402</v>
      </c>
      <c r="D1669" s="2" t="s">
        <v>3398</v>
      </c>
      <c r="E1669" s="2" t="s">
        <v>2077</v>
      </c>
      <c r="F1669" s="5">
        <v>200</v>
      </c>
      <c r="G1669" s="6">
        <v>34.79</v>
      </c>
      <c r="H1669" s="7">
        <f t="shared" si="78"/>
        <v>65.21</v>
      </c>
      <c r="I1669" s="8">
        <f t="shared" si="79"/>
        <v>104.336</v>
      </c>
      <c r="J1669" s="1" t="str">
        <f t="shared" si="80"/>
        <v>绿色</v>
      </c>
    </row>
    <row r="1670" ht="24.95" customHeight="1" spans="1:10">
      <c r="A1670" s="1" t="s">
        <v>3403</v>
      </c>
      <c r="B1670" s="2" t="s">
        <v>3396</v>
      </c>
      <c r="C1670" s="2" t="s">
        <v>3404</v>
      </c>
      <c r="D1670" s="2" t="s">
        <v>3398</v>
      </c>
      <c r="E1670" s="2" t="s">
        <v>2077</v>
      </c>
      <c r="F1670" s="5">
        <v>100</v>
      </c>
      <c r="G1670" s="6">
        <v>10.16</v>
      </c>
      <c r="H1670" s="7">
        <f t="shared" si="78"/>
        <v>89.84</v>
      </c>
      <c r="I1670" s="8">
        <f t="shared" si="79"/>
        <v>71.872</v>
      </c>
      <c r="J1670" s="1" t="str">
        <f t="shared" si="80"/>
        <v>绿色</v>
      </c>
    </row>
    <row r="1671" ht="24.95" customHeight="1" spans="1:10">
      <c r="A1671" s="1" t="s">
        <v>3405</v>
      </c>
      <c r="B1671" s="2" t="s">
        <v>3396</v>
      </c>
      <c r="C1671" s="2" t="s">
        <v>3406</v>
      </c>
      <c r="D1671" s="2" t="s">
        <v>3398</v>
      </c>
      <c r="E1671" s="2" t="s">
        <v>2077</v>
      </c>
      <c r="F1671" s="5">
        <v>100</v>
      </c>
      <c r="G1671" s="6">
        <v>86.28</v>
      </c>
      <c r="H1671" s="7">
        <f t="shared" si="78"/>
        <v>13.72</v>
      </c>
      <c r="I1671" s="8">
        <f t="shared" si="79"/>
        <v>10.976</v>
      </c>
      <c r="J1671" s="1" t="str">
        <f t="shared" si="80"/>
        <v>黄色</v>
      </c>
    </row>
    <row r="1672" ht="24.95" customHeight="1" spans="1:10">
      <c r="A1672" s="1" t="s">
        <v>3407</v>
      </c>
      <c r="B1672" s="2" t="s">
        <v>3396</v>
      </c>
      <c r="C1672" s="2" t="s">
        <v>3408</v>
      </c>
      <c r="D1672" s="2" t="s">
        <v>3398</v>
      </c>
      <c r="E1672" s="2" t="s">
        <v>2077</v>
      </c>
      <c r="F1672" s="5">
        <v>200</v>
      </c>
      <c r="G1672" s="6">
        <v>17.61</v>
      </c>
      <c r="H1672" s="7">
        <f t="shared" si="78"/>
        <v>82.39</v>
      </c>
      <c r="I1672" s="8">
        <f t="shared" si="79"/>
        <v>131.824</v>
      </c>
      <c r="J1672" s="1" t="str">
        <f t="shared" si="80"/>
        <v>绿色</v>
      </c>
    </row>
    <row r="1673" ht="24.95" customHeight="1" spans="1:10">
      <c r="A1673" s="1" t="s">
        <v>3409</v>
      </c>
      <c r="B1673" s="2" t="s">
        <v>3396</v>
      </c>
      <c r="C1673" s="2" t="s">
        <v>3410</v>
      </c>
      <c r="D1673" s="2" t="s">
        <v>3398</v>
      </c>
      <c r="E1673" s="2" t="s">
        <v>2077</v>
      </c>
      <c r="F1673" s="5">
        <v>20</v>
      </c>
      <c r="G1673" s="6">
        <v>55.34</v>
      </c>
      <c r="H1673" s="7">
        <f t="shared" si="78"/>
        <v>44.66</v>
      </c>
      <c r="I1673" s="8">
        <f t="shared" si="79"/>
        <v>7.1456</v>
      </c>
      <c r="J1673" s="1" t="str">
        <f t="shared" si="80"/>
        <v>黄色</v>
      </c>
    </row>
    <row r="1674" ht="24.95" customHeight="1" spans="1:10">
      <c r="A1674" s="1" t="s">
        <v>3411</v>
      </c>
      <c r="B1674" s="2" t="s">
        <v>3396</v>
      </c>
      <c r="C1674" s="2" t="s">
        <v>3412</v>
      </c>
      <c r="D1674" s="2" t="s">
        <v>3398</v>
      </c>
      <c r="E1674" s="2" t="s">
        <v>2077</v>
      </c>
      <c r="F1674" s="5">
        <v>50</v>
      </c>
      <c r="G1674" s="6">
        <v>19.31</v>
      </c>
      <c r="H1674" s="7">
        <f t="shared" si="78"/>
        <v>80.69</v>
      </c>
      <c r="I1674" s="8">
        <f t="shared" si="79"/>
        <v>32.276</v>
      </c>
      <c r="J1674" s="1" t="str">
        <f t="shared" si="80"/>
        <v>绿色</v>
      </c>
    </row>
    <row r="1675" ht="24.95" customHeight="1" spans="1:10">
      <c r="A1675" s="1" t="s">
        <v>3413</v>
      </c>
      <c r="B1675" s="2" t="s">
        <v>3396</v>
      </c>
      <c r="C1675" s="2" t="s">
        <v>3414</v>
      </c>
      <c r="D1675" s="2" t="s">
        <v>3398</v>
      </c>
      <c r="E1675" s="2" t="s">
        <v>2077</v>
      </c>
      <c r="F1675" s="5">
        <v>100</v>
      </c>
      <c r="G1675" s="6">
        <v>46.33</v>
      </c>
      <c r="H1675" s="7">
        <f t="shared" si="78"/>
        <v>53.67</v>
      </c>
      <c r="I1675" s="8">
        <f t="shared" si="79"/>
        <v>42.936</v>
      </c>
      <c r="J1675" s="1" t="str">
        <f t="shared" si="80"/>
        <v>绿色</v>
      </c>
    </row>
    <row r="1676" ht="24.95" customHeight="1" spans="1:10">
      <c r="A1676" s="1" t="s">
        <v>3415</v>
      </c>
      <c r="B1676" s="2" t="s">
        <v>3396</v>
      </c>
      <c r="C1676" s="2" t="s">
        <v>3416</v>
      </c>
      <c r="D1676" s="2" t="s">
        <v>3398</v>
      </c>
      <c r="E1676" s="2" t="s">
        <v>2077</v>
      </c>
      <c r="F1676" s="5">
        <v>100</v>
      </c>
      <c r="G1676" s="6">
        <v>23.82</v>
      </c>
      <c r="H1676" s="7">
        <f t="shared" si="78"/>
        <v>76.18</v>
      </c>
      <c r="I1676" s="8">
        <f t="shared" si="79"/>
        <v>60.944</v>
      </c>
      <c r="J1676" s="1" t="str">
        <f t="shared" si="80"/>
        <v>绿色</v>
      </c>
    </row>
    <row r="1677" ht="24.95" customHeight="1" spans="1:10">
      <c r="A1677" s="1" t="s">
        <v>3417</v>
      </c>
      <c r="B1677" s="2" t="s">
        <v>3396</v>
      </c>
      <c r="C1677" s="2" t="s">
        <v>3418</v>
      </c>
      <c r="D1677" s="2" t="s">
        <v>3398</v>
      </c>
      <c r="E1677" s="2" t="s">
        <v>2077</v>
      </c>
      <c r="F1677" s="5">
        <v>200</v>
      </c>
      <c r="G1677" s="6">
        <v>17.82</v>
      </c>
      <c r="H1677" s="7">
        <f t="shared" si="78"/>
        <v>82.18</v>
      </c>
      <c r="I1677" s="8">
        <f t="shared" si="79"/>
        <v>131.488</v>
      </c>
      <c r="J1677" s="1" t="str">
        <f t="shared" si="80"/>
        <v>绿色</v>
      </c>
    </row>
    <row r="1678" ht="24.95" customHeight="1" spans="1:10">
      <c r="A1678" s="1" t="s">
        <v>3419</v>
      </c>
      <c r="B1678" s="2" t="s">
        <v>3396</v>
      </c>
      <c r="C1678" s="2" t="s">
        <v>3420</v>
      </c>
      <c r="D1678" s="2" t="s">
        <v>3398</v>
      </c>
      <c r="E1678" s="2" t="s">
        <v>2077</v>
      </c>
      <c r="F1678" s="5">
        <v>160</v>
      </c>
      <c r="G1678" s="6">
        <v>34.32</v>
      </c>
      <c r="H1678" s="7">
        <f t="shared" si="78"/>
        <v>65.68</v>
      </c>
      <c r="I1678" s="8">
        <f t="shared" si="79"/>
        <v>84.0704</v>
      </c>
      <c r="J1678" s="1" t="str">
        <f t="shared" si="80"/>
        <v>绿色</v>
      </c>
    </row>
    <row r="1679" ht="24.95" customHeight="1" spans="1:10">
      <c r="A1679" s="1" t="s">
        <v>3421</v>
      </c>
      <c r="B1679" s="2" t="s">
        <v>3396</v>
      </c>
      <c r="C1679" s="2" t="s">
        <v>3422</v>
      </c>
      <c r="D1679" s="2" t="s">
        <v>3398</v>
      </c>
      <c r="E1679" s="2" t="s">
        <v>2077</v>
      </c>
      <c r="F1679" s="5">
        <v>30</v>
      </c>
      <c r="G1679" s="6">
        <v>74.59</v>
      </c>
      <c r="H1679" s="7">
        <f t="shared" si="78"/>
        <v>25.41</v>
      </c>
      <c r="I1679" s="8">
        <f t="shared" si="79"/>
        <v>6.0984</v>
      </c>
      <c r="J1679" s="1" t="str">
        <f t="shared" si="80"/>
        <v>黄色</v>
      </c>
    </row>
    <row r="1680" ht="24.95" customHeight="1" spans="1:10">
      <c r="A1680" s="1" t="s">
        <v>3423</v>
      </c>
      <c r="B1680" s="2" t="s">
        <v>3396</v>
      </c>
      <c r="C1680" s="2" t="s">
        <v>3424</v>
      </c>
      <c r="D1680" s="2" t="s">
        <v>3398</v>
      </c>
      <c r="E1680" s="2" t="s">
        <v>2077</v>
      </c>
      <c r="F1680" s="5">
        <v>100</v>
      </c>
      <c r="G1680" s="6">
        <v>58.76</v>
      </c>
      <c r="H1680" s="7">
        <f t="shared" si="78"/>
        <v>41.24</v>
      </c>
      <c r="I1680" s="8">
        <f t="shared" si="79"/>
        <v>32.992</v>
      </c>
      <c r="J1680" s="1" t="str">
        <f t="shared" si="80"/>
        <v>绿色</v>
      </c>
    </row>
    <row r="1681" ht="24.95" customHeight="1" spans="1:10">
      <c r="A1681" s="1" t="s">
        <v>3425</v>
      </c>
      <c r="B1681" s="2" t="s">
        <v>3396</v>
      </c>
      <c r="C1681" s="2" t="s">
        <v>3426</v>
      </c>
      <c r="D1681" s="2" t="s">
        <v>3398</v>
      </c>
      <c r="E1681" s="2" t="s">
        <v>2077</v>
      </c>
      <c r="F1681" s="5">
        <v>100</v>
      </c>
      <c r="G1681" s="6">
        <v>15.54</v>
      </c>
      <c r="H1681" s="7">
        <f t="shared" si="78"/>
        <v>84.46</v>
      </c>
      <c r="I1681" s="8">
        <f t="shared" si="79"/>
        <v>67.568</v>
      </c>
      <c r="J1681" s="1" t="str">
        <f t="shared" si="80"/>
        <v>绿色</v>
      </c>
    </row>
    <row r="1682" ht="24.95" customHeight="1" spans="1:10">
      <c r="A1682" s="1" t="s">
        <v>3427</v>
      </c>
      <c r="B1682" s="2" t="s">
        <v>3396</v>
      </c>
      <c r="C1682" s="2" t="s">
        <v>3428</v>
      </c>
      <c r="D1682" s="2" t="s">
        <v>3398</v>
      </c>
      <c r="E1682" s="2" t="s">
        <v>2077</v>
      </c>
      <c r="F1682" s="5">
        <v>50</v>
      </c>
      <c r="G1682" s="6">
        <v>82.25</v>
      </c>
      <c r="H1682" s="7">
        <f t="shared" si="78"/>
        <v>17.75</v>
      </c>
      <c r="I1682" s="8">
        <f t="shared" si="79"/>
        <v>7.1</v>
      </c>
      <c r="J1682" s="1" t="str">
        <f t="shared" si="80"/>
        <v>黄色</v>
      </c>
    </row>
    <row r="1683" ht="24.95" customHeight="1" spans="1:10">
      <c r="A1683" s="1" t="s">
        <v>3429</v>
      </c>
      <c r="B1683" s="2" t="s">
        <v>3396</v>
      </c>
      <c r="C1683" s="2" t="s">
        <v>3430</v>
      </c>
      <c r="D1683" s="2" t="s">
        <v>3398</v>
      </c>
      <c r="E1683" s="2" t="s">
        <v>2077</v>
      </c>
      <c r="F1683" s="5">
        <v>30</v>
      </c>
      <c r="G1683" s="6">
        <v>44.95</v>
      </c>
      <c r="H1683" s="7">
        <f t="shared" si="78"/>
        <v>55.05</v>
      </c>
      <c r="I1683" s="8">
        <f t="shared" si="79"/>
        <v>13.212</v>
      </c>
      <c r="J1683" s="1" t="str">
        <f t="shared" si="80"/>
        <v>黄色</v>
      </c>
    </row>
    <row r="1684" ht="24.95" customHeight="1" spans="1:10">
      <c r="A1684" s="1" t="s">
        <v>3431</v>
      </c>
      <c r="B1684" s="2" t="s">
        <v>3396</v>
      </c>
      <c r="C1684" s="2" t="s">
        <v>3397</v>
      </c>
      <c r="D1684" s="2" t="s">
        <v>3398</v>
      </c>
      <c r="E1684" s="2" t="s">
        <v>2077</v>
      </c>
      <c r="F1684" s="5">
        <v>100</v>
      </c>
      <c r="G1684" s="6">
        <v>117.49</v>
      </c>
      <c r="H1684" s="7">
        <f t="shared" si="78"/>
        <v>-17.49</v>
      </c>
      <c r="I1684" s="8">
        <f t="shared" si="79"/>
        <v>-13.992</v>
      </c>
      <c r="J1684" s="1" t="str">
        <f t="shared" si="80"/>
        <v>红色</v>
      </c>
    </row>
    <row r="1685" ht="24.95" customHeight="1" spans="1:10">
      <c r="A1685" s="1" t="s">
        <v>3432</v>
      </c>
      <c r="B1685" s="2" t="s">
        <v>3396</v>
      </c>
      <c r="C1685" s="2" t="s">
        <v>3433</v>
      </c>
      <c r="D1685" s="2" t="s">
        <v>3398</v>
      </c>
      <c r="E1685" s="2" t="s">
        <v>2077</v>
      </c>
      <c r="F1685" s="5">
        <v>30</v>
      </c>
      <c r="G1685" s="6">
        <v>129.46</v>
      </c>
      <c r="H1685" s="7">
        <f t="shared" si="78"/>
        <v>-29.46</v>
      </c>
      <c r="I1685" s="8">
        <f t="shared" si="79"/>
        <v>-7.0704</v>
      </c>
      <c r="J1685" s="1" t="str">
        <f t="shared" si="80"/>
        <v>红色</v>
      </c>
    </row>
    <row r="1686" ht="24.95" customHeight="1" spans="1:10">
      <c r="A1686" s="1" t="s">
        <v>3434</v>
      </c>
      <c r="B1686" s="2" t="s">
        <v>3396</v>
      </c>
      <c r="C1686" s="2" t="s">
        <v>3435</v>
      </c>
      <c r="D1686" s="2" t="s">
        <v>3398</v>
      </c>
      <c r="E1686" s="2" t="s">
        <v>2077</v>
      </c>
      <c r="F1686" s="5">
        <v>100</v>
      </c>
      <c r="G1686" s="6">
        <v>13.45</v>
      </c>
      <c r="H1686" s="7">
        <f t="shared" si="78"/>
        <v>86.55</v>
      </c>
      <c r="I1686" s="8">
        <f t="shared" si="79"/>
        <v>69.24</v>
      </c>
      <c r="J1686" s="1" t="str">
        <f t="shared" si="80"/>
        <v>绿色</v>
      </c>
    </row>
    <row r="1687" ht="24.95" customHeight="1" spans="1:10">
      <c r="A1687" s="1" t="s">
        <v>3436</v>
      </c>
      <c r="B1687" s="2" t="s">
        <v>3396</v>
      </c>
      <c r="C1687" s="2" t="s">
        <v>3437</v>
      </c>
      <c r="D1687" s="2" t="s">
        <v>3398</v>
      </c>
      <c r="E1687" s="2" t="s">
        <v>2077</v>
      </c>
      <c r="F1687" s="5">
        <v>200</v>
      </c>
      <c r="G1687" s="6">
        <v>14.69</v>
      </c>
      <c r="H1687" s="7">
        <f t="shared" si="78"/>
        <v>85.31</v>
      </c>
      <c r="I1687" s="8">
        <f t="shared" si="79"/>
        <v>136.496</v>
      </c>
      <c r="J1687" s="1" t="str">
        <f t="shared" si="80"/>
        <v>绿色</v>
      </c>
    </row>
    <row r="1688" ht="24.95" customHeight="1" spans="1:10">
      <c r="A1688" s="1" t="s">
        <v>3438</v>
      </c>
      <c r="B1688" s="2" t="s">
        <v>3396</v>
      </c>
      <c r="C1688" s="2" t="s">
        <v>3439</v>
      </c>
      <c r="D1688" s="2" t="s">
        <v>3398</v>
      </c>
      <c r="E1688" s="2" t="s">
        <v>2077</v>
      </c>
      <c r="F1688" s="5">
        <v>50</v>
      </c>
      <c r="G1688" s="6">
        <v>39.73</v>
      </c>
      <c r="H1688" s="7">
        <f t="shared" si="78"/>
        <v>60.27</v>
      </c>
      <c r="I1688" s="8">
        <f t="shared" si="79"/>
        <v>24.108</v>
      </c>
      <c r="J1688" s="1" t="str">
        <f t="shared" si="80"/>
        <v>黄色</v>
      </c>
    </row>
    <row r="1689" ht="24.95" customHeight="1" spans="1:10">
      <c r="A1689" s="1" t="s">
        <v>3440</v>
      </c>
      <c r="B1689" s="2" t="s">
        <v>3396</v>
      </c>
      <c r="C1689" s="2" t="s">
        <v>3441</v>
      </c>
      <c r="D1689" s="2" t="s">
        <v>3398</v>
      </c>
      <c r="E1689" s="2" t="s">
        <v>2077</v>
      </c>
      <c r="F1689" s="5">
        <v>200</v>
      </c>
      <c r="G1689" s="6">
        <v>55.43</v>
      </c>
      <c r="H1689" s="7">
        <f t="shared" si="78"/>
        <v>44.57</v>
      </c>
      <c r="I1689" s="8">
        <f t="shared" si="79"/>
        <v>71.312</v>
      </c>
      <c r="J1689" s="1" t="str">
        <f t="shared" si="80"/>
        <v>绿色</v>
      </c>
    </row>
    <row r="1690" ht="24.95" customHeight="1" spans="1:10">
      <c r="A1690" s="1" t="s">
        <v>3442</v>
      </c>
      <c r="B1690" s="2" t="s">
        <v>3396</v>
      </c>
      <c r="C1690" s="2" t="s">
        <v>3443</v>
      </c>
      <c r="D1690" s="2" t="s">
        <v>3398</v>
      </c>
      <c r="E1690" s="2" t="s">
        <v>2077</v>
      </c>
      <c r="F1690" s="5">
        <v>100</v>
      </c>
      <c r="G1690" s="6">
        <v>44.92</v>
      </c>
      <c r="H1690" s="7">
        <f t="shared" si="78"/>
        <v>55.08</v>
      </c>
      <c r="I1690" s="8">
        <f t="shared" si="79"/>
        <v>44.064</v>
      </c>
      <c r="J1690" s="1" t="str">
        <f t="shared" si="80"/>
        <v>绿色</v>
      </c>
    </row>
    <row r="1691" ht="24.95" customHeight="1" spans="1:10">
      <c r="A1691" s="1" t="s">
        <v>3444</v>
      </c>
      <c r="B1691" s="2" t="s">
        <v>3396</v>
      </c>
      <c r="C1691" s="2" t="s">
        <v>3445</v>
      </c>
      <c r="D1691" s="2" t="s">
        <v>3398</v>
      </c>
      <c r="E1691" s="2" t="s">
        <v>2077</v>
      </c>
      <c r="F1691" s="5">
        <v>200</v>
      </c>
      <c r="G1691" s="6">
        <v>59.57</v>
      </c>
      <c r="H1691" s="7">
        <f t="shared" si="78"/>
        <v>40.43</v>
      </c>
      <c r="I1691" s="8">
        <f t="shared" si="79"/>
        <v>64.688</v>
      </c>
      <c r="J1691" s="1" t="str">
        <f t="shared" si="80"/>
        <v>绿色</v>
      </c>
    </row>
    <row r="1692" ht="24.95" customHeight="1" spans="1:10">
      <c r="A1692" s="1" t="s">
        <v>3446</v>
      </c>
      <c r="B1692" s="2" t="s">
        <v>3396</v>
      </c>
      <c r="C1692" s="2" t="s">
        <v>3447</v>
      </c>
      <c r="D1692" s="2" t="s">
        <v>3398</v>
      </c>
      <c r="E1692" s="2" t="s">
        <v>2077</v>
      </c>
      <c r="F1692" s="5">
        <v>50</v>
      </c>
      <c r="G1692" s="6">
        <v>22.06</v>
      </c>
      <c r="H1692" s="7">
        <f t="shared" si="78"/>
        <v>77.94</v>
      </c>
      <c r="I1692" s="8">
        <f t="shared" si="79"/>
        <v>31.176</v>
      </c>
      <c r="J1692" s="1" t="str">
        <f t="shared" si="80"/>
        <v>绿色</v>
      </c>
    </row>
    <row r="1693" ht="24.95" customHeight="1" spans="1:10">
      <c r="A1693" s="1" t="s">
        <v>3448</v>
      </c>
      <c r="B1693" s="2" t="s">
        <v>3396</v>
      </c>
      <c r="C1693" s="2" t="s">
        <v>3449</v>
      </c>
      <c r="D1693" s="2" t="s">
        <v>3398</v>
      </c>
      <c r="E1693" s="2" t="s">
        <v>2077</v>
      </c>
      <c r="F1693" s="5">
        <v>30</v>
      </c>
      <c r="G1693" s="6">
        <v>76.16</v>
      </c>
      <c r="H1693" s="7">
        <f t="shared" si="78"/>
        <v>23.84</v>
      </c>
      <c r="I1693" s="8">
        <f t="shared" si="79"/>
        <v>5.7216</v>
      </c>
      <c r="J1693" s="1" t="str">
        <f t="shared" si="80"/>
        <v>黄色</v>
      </c>
    </row>
    <row r="1694" ht="24.95" customHeight="1" spans="1:10">
      <c r="A1694" s="1" t="s">
        <v>3450</v>
      </c>
      <c r="B1694" s="2" t="s">
        <v>3396</v>
      </c>
      <c r="C1694" s="2" t="s">
        <v>3451</v>
      </c>
      <c r="D1694" s="2" t="s">
        <v>3398</v>
      </c>
      <c r="E1694" s="2" t="s">
        <v>2077</v>
      </c>
      <c r="F1694" s="5">
        <v>100</v>
      </c>
      <c r="G1694" s="6">
        <v>34.43</v>
      </c>
      <c r="H1694" s="7">
        <f t="shared" si="78"/>
        <v>65.57</v>
      </c>
      <c r="I1694" s="8">
        <f t="shared" si="79"/>
        <v>52.456</v>
      </c>
      <c r="J1694" s="1" t="str">
        <f t="shared" si="80"/>
        <v>绿色</v>
      </c>
    </row>
    <row r="1695" ht="24.95" customHeight="1" spans="1:10">
      <c r="A1695" s="1" t="s">
        <v>3452</v>
      </c>
      <c r="B1695" s="2" t="s">
        <v>3396</v>
      </c>
      <c r="C1695" s="2" t="s">
        <v>3453</v>
      </c>
      <c r="D1695" s="2" t="s">
        <v>3398</v>
      </c>
      <c r="E1695" s="2" t="s">
        <v>2077</v>
      </c>
      <c r="F1695" s="5">
        <v>30</v>
      </c>
      <c r="G1695" s="6">
        <v>159.58</v>
      </c>
      <c r="H1695" s="7">
        <f t="shared" si="78"/>
        <v>-59.58</v>
      </c>
      <c r="I1695" s="8">
        <f t="shared" si="79"/>
        <v>-14.2992</v>
      </c>
      <c r="J1695" s="1" t="str">
        <f t="shared" si="80"/>
        <v>红色</v>
      </c>
    </row>
    <row r="1696" ht="24.95" customHeight="1" spans="1:10">
      <c r="A1696" s="1" t="s">
        <v>3454</v>
      </c>
      <c r="B1696" s="2" t="s">
        <v>3396</v>
      </c>
      <c r="C1696" s="2" t="s">
        <v>3455</v>
      </c>
      <c r="D1696" s="2" t="s">
        <v>3398</v>
      </c>
      <c r="E1696" s="2" t="s">
        <v>2077</v>
      </c>
      <c r="F1696" s="5">
        <v>50</v>
      </c>
      <c r="G1696" s="6">
        <v>41.42</v>
      </c>
      <c r="H1696" s="7">
        <f t="shared" si="78"/>
        <v>58.58</v>
      </c>
      <c r="I1696" s="8">
        <f t="shared" si="79"/>
        <v>23.432</v>
      </c>
      <c r="J1696" s="1" t="str">
        <f t="shared" si="80"/>
        <v>黄色</v>
      </c>
    </row>
    <row r="1697" ht="24.95" customHeight="1" spans="1:10">
      <c r="A1697" s="1" t="s">
        <v>3456</v>
      </c>
      <c r="B1697" s="2" t="s">
        <v>3396</v>
      </c>
      <c r="C1697" s="2" t="s">
        <v>3457</v>
      </c>
      <c r="D1697" s="2" t="s">
        <v>3398</v>
      </c>
      <c r="E1697" s="2" t="s">
        <v>2077</v>
      </c>
      <c r="F1697" s="5">
        <v>50</v>
      </c>
      <c r="G1697" s="6">
        <v>92.85</v>
      </c>
      <c r="H1697" s="7">
        <f t="shared" si="78"/>
        <v>7.15000000000001</v>
      </c>
      <c r="I1697" s="8">
        <f t="shared" si="79"/>
        <v>2.86</v>
      </c>
      <c r="J1697" s="1" t="str">
        <f t="shared" si="80"/>
        <v>黄色</v>
      </c>
    </row>
    <row r="1698" ht="24.95" customHeight="1" spans="1:10">
      <c r="A1698" s="1" t="s">
        <v>3458</v>
      </c>
      <c r="B1698" s="2" t="s">
        <v>3396</v>
      </c>
      <c r="C1698" s="2" t="s">
        <v>3459</v>
      </c>
      <c r="D1698" s="2" t="s">
        <v>3398</v>
      </c>
      <c r="E1698" s="2" t="s">
        <v>2077</v>
      </c>
      <c r="F1698" s="5">
        <v>100</v>
      </c>
      <c r="G1698" s="6">
        <v>26.86</v>
      </c>
      <c r="H1698" s="7">
        <f t="shared" si="78"/>
        <v>73.14</v>
      </c>
      <c r="I1698" s="8">
        <f t="shared" si="79"/>
        <v>58.512</v>
      </c>
      <c r="J1698" s="1" t="str">
        <f t="shared" si="80"/>
        <v>绿色</v>
      </c>
    </row>
    <row r="1699" ht="24.95" customHeight="1" spans="1:10">
      <c r="A1699" s="1" t="s">
        <v>3460</v>
      </c>
      <c r="B1699" s="2" t="s">
        <v>3396</v>
      </c>
      <c r="C1699" s="2" t="s">
        <v>3461</v>
      </c>
      <c r="D1699" s="2" t="s">
        <v>3398</v>
      </c>
      <c r="E1699" s="2" t="s">
        <v>2077</v>
      </c>
      <c r="F1699" s="5">
        <v>50</v>
      </c>
      <c r="G1699" s="6">
        <v>31.21</v>
      </c>
      <c r="H1699" s="7">
        <f t="shared" si="78"/>
        <v>68.79</v>
      </c>
      <c r="I1699" s="8">
        <f t="shared" si="79"/>
        <v>27.516</v>
      </c>
      <c r="J1699" s="1" t="str">
        <f t="shared" si="80"/>
        <v>黄色</v>
      </c>
    </row>
    <row r="1700" ht="24.95" customHeight="1" spans="1:10">
      <c r="A1700" s="1" t="s">
        <v>3462</v>
      </c>
      <c r="B1700" s="2" t="s">
        <v>3396</v>
      </c>
      <c r="C1700" s="2" t="s">
        <v>3463</v>
      </c>
      <c r="D1700" s="2" t="s">
        <v>3398</v>
      </c>
      <c r="E1700" s="2" t="s">
        <v>2077</v>
      </c>
      <c r="F1700" s="5">
        <v>100</v>
      </c>
      <c r="G1700" s="6">
        <v>47.33</v>
      </c>
      <c r="H1700" s="7">
        <f t="shared" si="78"/>
        <v>52.67</v>
      </c>
      <c r="I1700" s="8">
        <f t="shared" si="79"/>
        <v>42.136</v>
      </c>
      <c r="J1700" s="1" t="str">
        <f t="shared" si="80"/>
        <v>绿色</v>
      </c>
    </row>
    <row r="1701" ht="24.95" customHeight="1" spans="1:10">
      <c r="A1701" s="1" t="s">
        <v>3464</v>
      </c>
      <c r="B1701" s="2" t="s">
        <v>3396</v>
      </c>
      <c r="C1701" s="2" t="s">
        <v>3465</v>
      </c>
      <c r="D1701" s="2" t="s">
        <v>3398</v>
      </c>
      <c r="E1701" s="2" t="s">
        <v>2077</v>
      </c>
      <c r="F1701" s="5">
        <v>100</v>
      </c>
      <c r="G1701" s="6">
        <v>18.98</v>
      </c>
      <c r="H1701" s="7">
        <f t="shared" si="78"/>
        <v>81.02</v>
      </c>
      <c r="I1701" s="8">
        <f t="shared" si="79"/>
        <v>64.816</v>
      </c>
      <c r="J1701" s="1" t="str">
        <f t="shared" si="80"/>
        <v>绿色</v>
      </c>
    </row>
    <row r="1702" ht="24.95" customHeight="1" spans="1:10">
      <c r="A1702" s="1" t="s">
        <v>3466</v>
      </c>
      <c r="B1702" s="2" t="s">
        <v>3396</v>
      </c>
      <c r="C1702" s="2" t="s">
        <v>3467</v>
      </c>
      <c r="D1702" s="2" t="s">
        <v>3398</v>
      </c>
      <c r="E1702" s="2" t="s">
        <v>2077</v>
      </c>
      <c r="F1702" s="5">
        <v>50</v>
      </c>
      <c r="G1702" s="6">
        <v>15.25</v>
      </c>
      <c r="H1702" s="7">
        <f t="shared" si="78"/>
        <v>84.75</v>
      </c>
      <c r="I1702" s="8">
        <f t="shared" si="79"/>
        <v>33.9</v>
      </c>
      <c r="J1702" s="1" t="str">
        <f t="shared" si="80"/>
        <v>绿色</v>
      </c>
    </row>
    <row r="1703" ht="24.95" customHeight="1" spans="1:10">
      <c r="A1703" s="1" t="s">
        <v>3468</v>
      </c>
      <c r="B1703" s="2" t="s">
        <v>3396</v>
      </c>
      <c r="C1703" s="2" t="s">
        <v>3469</v>
      </c>
      <c r="D1703" s="2" t="s">
        <v>3398</v>
      </c>
      <c r="E1703" s="2" t="s">
        <v>2077</v>
      </c>
      <c r="F1703" s="5">
        <v>50</v>
      </c>
      <c r="G1703" s="6">
        <v>65.53</v>
      </c>
      <c r="H1703" s="7">
        <f t="shared" si="78"/>
        <v>34.47</v>
      </c>
      <c r="I1703" s="8">
        <f t="shared" si="79"/>
        <v>13.788</v>
      </c>
      <c r="J1703" s="1" t="str">
        <f t="shared" si="80"/>
        <v>黄色</v>
      </c>
    </row>
    <row r="1704" ht="24.95" customHeight="1" spans="1:10">
      <c r="A1704" s="1" t="s">
        <v>3470</v>
      </c>
      <c r="B1704" s="2" t="s">
        <v>3396</v>
      </c>
      <c r="C1704" s="2" t="s">
        <v>3471</v>
      </c>
      <c r="D1704" s="2" t="s">
        <v>3398</v>
      </c>
      <c r="E1704" s="2" t="s">
        <v>2077</v>
      </c>
      <c r="F1704" s="5">
        <v>50</v>
      </c>
      <c r="G1704" s="6">
        <v>65</v>
      </c>
      <c r="H1704" s="7">
        <f t="shared" si="78"/>
        <v>35</v>
      </c>
      <c r="I1704" s="8">
        <f t="shared" si="79"/>
        <v>14</v>
      </c>
      <c r="J1704" s="1" t="str">
        <f t="shared" si="80"/>
        <v>黄色</v>
      </c>
    </row>
    <row r="1705" ht="24.95" customHeight="1" spans="1:10">
      <c r="A1705" s="1" t="s">
        <v>3472</v>
      </c>
      <c r="B1705" s="2" t="s">
        <v>3396</v>
      </c>
      <c r="C1705" s="2" t="s">
        <v>3473</v>
      </c>
      <c r="D1705" s="2" t="s">
        <v>3398</v>
      </c>
      <c r="E1705" s="2" t="s">
        <v>2077</v>
      </c>
      <c r="F1705" s="5">
        <v>50</v>
      </c>
      <c r="G1705" s="6">
        <v>26.78</v>
      </c>
      <c r="H1705" s="7">
        <f t="shared" si="78"/>
        <v>73.22</v>
      </c>
      <c r="I1705" s="8">
        <f t="shared" si="79"/>
        <v>29.288</v>
      </c>
      <c r="J1705" s="1" t="str">
        <f t="shared" si="80"/>
        <v>黄色</v>
      </c>
    </row>
    <row r="1706" ht="24.95" customHeight="1" spans="1:10">
      <c r="A1706" s="1" t="s">
        <v>3474</v>
      </c>
      <c r="B1706" s="2" t="s">
        <v>3396</v>
      </c>
      <c r="C1706" s="2" t="s">
        <v>3475</v>
      </c>
      <c r="D1706" s="2" t="s">
        <v>3398</v>
      </c>
      <c r="E1706" s="2" t="s">
        <v>2077</v>
      </c>
      <c r="F1706" s="5">
        <v>50</v>
      </c>
      <c r="G1706" s="6">
        <v>72.44</v>
      </c>
      <c r="H1706" s="7">
        <f t="shared" si="78"/>
        <v>27.56</v>
      </c>
      <c r="I1706" s="8">
        <f t="shared" si="79"/>
        <v>11.024</v>
      </c>
      <c r="J1706" s="1" t="str">
        <f t="shared" si="80"/>
        <v>黄色</v>
      </c>
    </row>
    <row r="1707" ht="24.95" customHeight="1" spans="1:10">
      <c r="A1707" s="1" t="s">
        <v>3476</v>
      </c>
      <c r="B1707" s="2" t="s">
        <v>3396</v>
      </c>
      <c r="C1707" s="2" t="s">
        <v>3477</v>
      </c>
      <c r="D1707" s="2" t="s">
        <v>3398</v>
      </c>
      <c r="E1707" s="2" t="s">
        <v>2077</v>
      </c>
      <c r="F1707" s="5">
        <v>30</v>
      </c>
      <c r="G1707" s="6">
        <v>81.71</v>
      </c>
      <c r="H1707" s="7">
        <f t="shared" si="78"/>
        <v>18.29</v>
      </c>
      <c r="I1707" s="8">
        <f t="shared" si="79"/>
        <v>4.3896</v>
      </c>
      <c r="J1707" s="1" t="str">
        <f t="shared" si="80"/>
        <v>黄色</v>
      </c>
    </row>
    <row r="1708" ht="24.95" customHeight="1" spans="1:10">
      <c r="A1708" s="1" t="s">
        <v>3478</v>
      </c>
      <c r="B1708" s="2" t="s">
        <v>1047</v>
      </c>
      <c r="C1708" s="2" t="s">
        <v>3479</v>
      </c>
      <c r="D1708" s="2" t="s">
        <v>3480</v>
      </c>
      <c r="E1708" s="2" t="s">
        <v>141</v>
      </c>
      <c r="F1708" s="5">
        <v>50</v>
      </c>
      <c r="G1708" s="6">
        <v>65</v>
      </c>
      <c r="H1708" s="7">
        <f t="shared" si="78"/>
        <v>35</v>
      </c>
      <c r="I1708" s="8">
        <f t="shared" si="79"/>
        <v>14</v>
      </c>
      <c r="J1708" s="1" t="str">
        <f t="shared" si="80"/>
        <v>黄色</v>
      </c>
    </row>
    <row r="1709" ht="24.95" customHeight="1" spans="1:10">
      <c r="A1709" s="1" t="s">
        <v>3481</v>
      </c>
      <c r="B1709" s="2" t="s">
        <v>1047</v>
      </c>
      <c r="C1709" s="2" t="s">
        <v>3482</v>
      </c>
      <c r="D1709" s="2" t="s">
        <v>3480</v>
      </c>
      <c r="E1709" s="2" t="s">
        <v>141</v>
      </c>
      <c r="F1709" s="5">
        <v>50</v>
      </c>
      <c r="G1709" s="6">
        <v>65</v>
      </c>
      <c r="H1709" s="7">
        <f t="shared" si="78"/>
        <v>35</v>
      </c>
      <c r="I1709" s="8">
        <f t="shared" si="79"/>
        <v>14</v>
      </c>
      <c r="J1709" s="1" t="str">
        <f t="shared" si="80"/>
        <v>黄色</v>
      </c>
    </row>
    <row r="1710" ht="24.95" customHeight="1" spans="1:10">
      <c r="A1710" s="1" t="s">
        <v>3483</v>
      </c>
      <c r="B1710" s="2" t="s">
        <v>1047</v>
      </c>
      <c r="C1710" s="2" t="s">
        <v>3484</v>
      </c>
      <c r="D1710" s="2" t="s">
        <v>3480</v>
      </c>
      <c r="E1710" s="2" t="s">
        <v>141</v>
      </c>
      <c r="F1710" s="5">
        <v>50</v>
      </c>
      <c r="G1710" s="6">
        <v>65</v>
      </c>
      <c r="H1710" s="7">
        <f t="shared" si="78"/>
        <v>35</v>
      </c>
      <c r="I1710" s="8">
        <f t="shared" si="79"/>
        <v>14</v>
      </c>
      <c r="J1710" s="1" t="str">
        <f t="shared" si="80"/>
        <v>黄色</v>
      </c>
    </row>
    <row r="1711" ht="24.95" customHeight="1" spans="1:10">
      <c r="A1711" s="1" t="s">
        <v>3485</v>
      </c>
      <c r="B1711" s="2" t="s">
        <v>1047</v>
      </c>
      <c r="C1711" s="2" t="s">
        <v>3486</v>
      </c>
      <c r="D1711" s="2" t="s">
        <v>3480</v>
      </c>
      <c r="E1711" s="2" t="s">
        <v>141</v>
      </c>
      <c r="F1711" s="5">
        <v>50</v>
      </c>
      <c r="G1711" s="6">
        <v>65</v>
      </c>
      <c r="H1711" s="7">
        <f t="shared" si="78"/>
        <v>35</v>
      </c>
      <c r="I1711" s="8">
        <f t="shared" si="79"/>
        <v>14</v>
      </c>
      <c r="J1711" s="1" t="str">
        <f t="shared" si="80"/>
        <v>黄色</v>
      </c>
    </row>
    <row r="1712" ht="24.95" customHeight="1" spans="1:10">
      <c r="A1712" s="1" t="s">
        <v>3487</v>
      </c>
      <c r="B1712" s="2" t="s">
        <v>1047</v>
      </c>
      <c r="C1712" s="2" t="s">
        <v>3488</v>
      </c>
      <c r="D1712" s="2" t="s">
        <v>3480</v>
      </c>
      <c r="E1712" s="2" t="s">
        <v>141</v>
      </c>
      <c r="F1712" s="5">
        <v>50</v>
      </c>
      <c r="G1712" s="6">
        <v>44.66</v>
      </c>
      <c r="H1712" s="7">
        <f t="shared" si="78"/>
        <v>55.34</v>
      </c>
      <c r="I1712" s="8">
        <f t="shared" si="79"/>
        <v>22.136</v>
      </c>
      <c r="J1712" s="1" t="str">
        <f t="shared" si="80"/>
        <v>黄色</v>
      </c>
    </row>
    <row r="1713" ht="24.95" customHeight="1" spans="1:10">
      <c r="A1713" s="1" t="s">
        <v>3489</v>
      </c>
      <c r="B1713" s="2" t="s">
        <v>1047</v>
      </c>
      <c r="C1713" s="2" t="s">
        <v>3490</v>
      </c>
      <c r="D1713" s="2" t="s">
        <v>3480</v>
      </c>
      <c r="E1713" s="2" t="s">
        <v>141</v>
      </c>
      <c r="F1713" s="5">
        <v>50</v>
      </c>
      <c r="G1713" s="6">
        <v>44.69</v>
      </c>
      <c r="H1713" s="7">
        <f t="shared" si="78"/>
        <v>55.31</v>
      </c>
      <c r="I1713" s="8">
        <f t="shared" si="79"/>
        <v>22.124</v>
      </c>
      <c r="J1713" s="1" t="str">
        <f t="shared" si="80"/>
        <v>黄色</v>
      </c>
    </row>
    <row r="1714" ht="24.95" customHeight="1" spans="1:10">
      <c r="A1714" s="1" t="s">
        <v>3491</v>
      </c>
      <c r="B1714" s="2" t="s">
        <v>1047</v>
      </c>
      <c r="C1714" s="2" t="s">
        <v>3492</v>
      </c>
      <c r="D1714" s="2" t="s">
        <v>3480</v>
      </c>
      <c r="E1714" s="2" t="s">
        <v>141</v>
      </c>
      <c r="F1714" s="5">
        <v>100</v>
      </c>
      <c r="G1714" s="6">
        <v>35.36</v>
      </c>
      <c r="H1714" s="7">
        <f t="shared" si="78"/>
        <v>64.64</v>
      </c>
      <c r="I1714" s="8">
        <f t="shared" si="79"/>
        <v>51.712</v>
      </c>
      <c r="J1714" s="1" t="str">
        <f t="shared" si="80"/>
        <v>绿色</v>
      </c>
    </row>
    <row r="1715" ht="24.95" customHeight="1" spans="1:10">
      <c r="A1715" s="1" t="s">
        <v>3493</v>
      </c>
      <c r="B1715" s="2" t="s">
        <v>1047</v>
      </c>
      <c r="C1715" s="2" t="s">
        <v>3494</v>
      </c>
      <c r="D1715" s="2" t="s">
        <v>3480</v>
      </c>
      <c r="E1715" s="2" t="s">
        <v>141</v>
      </c>
      <c r="F1715" s="5">
        <v>400</v>
      </c>
      <c r="G1715" s="6">
        <v>28.02</v>
      </c>
      <c r="H1715" s="7">
        <f t="shared" si="78"/>
        <v>71.98</v>
      </c>
      <c r="I1715" s="8">
        <f t="shared" si="79"/>
        <v>230.336</v>
      </c>
      <c r="J1715" s="1" t="str">
        <f t="shared" si="80"/>
        <v>绿色</v>
      </c>
    </row>
    <row r="1716" ht="24.95" customHeight="1" spans="1:10">
      <c r="A1716" s="1" t="s">
        <v>3495</v>
      </c>
      <c r="B1716" s="2" t="s">
        <v>1047</v>
      </c>
      <c r="C1716" s="2" t="s">
        <v>3496</v>
      </c>
      <c r="D1716" s="2" t="s">
        <v>3480</v>
      </c>
      <c r="E1716" s="2" t="s">
        <v>141</v>
      </c>
      <c r="F1716" s="5">
        <v>50</v>
      </c>
      <c r="G1716" s="6">
        <v>59.41</v>
      </c>
      <c r="H1716" s="7">
        <f t="shared" si="78"/>
        <v>40.59</v>
      </c>
      <c r="I1716" s="8">
        <f t="shared" si="79"/>
        <v>16.236</v>
      </c>
      <c r="J1716" s="1" t="str">
        <f t="shared" si="80"/>
        <v>黄色</v>
      </c>
    </row>
    <row r="1717" ht="24.95" customHeight="1" spans="1:10">
      <c r="A1717" s="1" t="s">
        <v>3497</v>
      </c>
      <c r="B1717" s="2" t="s">
        <v>1047</v>
      </c>
      <c r="C1717" s="2" t="s">
        <v>3498</v>
      </c>
      <c r="D1717" s="2" t="s">
        <v>3480</v>
      </c>
      <c r="E1717" s="2" t="s">
        <v>141</v>
      </c>
      <c r="F1717" s="5">
        <v>400</v>
      </c>
      <c r="G1717" s="6">
        <v>16.42</v>
      </c>
      <c r="H1717" s="7">
        <f t="shared" si="78"/>
        <v>83.58</v>
      </c>
      <c r="I1717" s="8">
        <f t="shared" si="79"/>
        <v>267.456</v>
      </c>
      <c r="J1717" s="1" t="str">
        <f t="shared" si="80"/>
        <v>绿色</v>
      </c>
    </row>
    <row r="1718" ht="24.95" customHeight="1" spans="1:10">
      <c r="A1718" s="1" t="s">
        <v>3499</v>
      </c>
      <c r="B1718" s="2" t="s">
        <v>1047</v>
      </c>
      <c r="C1718" s="2" t="s">
        <v>3500</v>
      </c>
      <c r="D1718" s="2" t="s">
        <v>3480</v>
      </c>
      <c r="E1718" s="2" t="s">
        <v>141</v>
      </c>
      <c r="F1718" s="5">
        <v>100</v>
      </c>
      <c r="G1718" s="6">
        <v>23.9</v>
      </c>
      <c r="H1718" s="7">
        <f t="shared" si="78"/>
        <v>76.1</v>
      </c>
      <c r="I1718" s="8">
        <f t="shared" si="79"/>
        <v>60.88</v>
      </c>
      <c r="J1718" s="1" t="str">
        <f t="shared" si="80"/>
        <v>绿色</v>
      </c>
    </row>
    <row r="1719" ht="24.95" customHeight="1" spans="1:10">
      <c r="A1719" s="1" t="s">
        <v>3501</v>
      </c>
      <c r="B1719" s="2" t="s">
        <v>1047</v>
      </c>
      <c r="C1719" s="2" t="s">
        <v>3502</v>
      </c>
      <c r="D1719" s="2" t="s">
        <v>3480</v>
      </c>
      <c r="E1719" s="2" t="s">
        <v>141</v>
      </c>
      <c r="F1719" s="5">
        <v>30</v>
      </c>
      <c r="G1719" s="6">
        <v>47.1</v>
      </c>
      <c r="H1719" s="7">
        <f t="shared" si="78"/>
        <v>52.9</v>
      </c>
      <c r="I1719" s="8">
        <f t="shared" si="79"/>
        <v>12.696</v>
      </c>
      <c r="J1719" s="1" t="str">
        <f t="shared" si="80"/>
        <v>黄色</v>
      </c>
    </row>
    <row r="1720" ht="24.95" customHeight="1" spans="1:10">
      <c r="A1720" s="1" t="s">
        <v>3503</v>
      </c>
      <c r="B1720" s="2" t="s">
        <v>1047</v>
      </c>
      <c r="C1720" s="2" t="s">
        <v>3504</v>
      </c>
      <c r="D1720" s="2" t="s">
        <v>3480</v>
      </c>
      <c r="E1720" s="2" t="s">
        <v>141</v>
      </c>
      <c r="F1720" s="5">
        <v>100</v>
      </c>
      <c r="G1720" s="6">
        <v>35.77</v>
      </c>
      <c r="H1720" s="7">
        <f t="shared" si="78"/>
        <v>64.23</v>
      </c>
      <c r="I1720" s="8">
        <f t="shared" si="79"/>
        <v>51.384</v>
      </c>
      <c r="J1720" s="1" t="str">
        <f t="shared" si="80"/>
        <v>绿色</v>
      </c>
    </row>
    <row r="1721" ht="24.95" customHeight="1" spans="1:10">
      <c r="A1721" s="1" t="s">
        <v>3505</v>
      </c>
      <c r="B1721" s="2" t="s">
        <v>1047</v>
      </c>
      <c r="C1721" s="2" t="s">
        <v>3506</v>
      </c>
      <c r="D1721" s="2" t="s">
        <v>3480</v>
      </c>
      <c r="E1721" s="2" t="s">
        <v>141</v>
      </c>
      <c r="F1721" s="5">
        <v>200</v>
      </c>
      <c r="G1721" s="6">
        <v>65</v>
      </c>
      <c r="H1721" s="7">
        <f t="shared" si="78"/>
        <v>35</v>
      </c>
      <c r="I1721" s="8">
        <f t="shared" si="79"/>
        <v>56</v>
      </c>
      <c r="J1721" s="1" t="str">
        <f t="shared" si="80"/>
        <v>绿色</v>
      </c>
    </row>
    <row r="1722" ht="24.95" customHeight="1" spans="1:10">
      <c r="A1722" s="1" t="s">
        <v>3507</v>
      </c>
      <c r="B1722" s="2" t="s">
        <v>1047</v>
      </c>
      <c r="C1722" s="2" t="s">
        <v>3508</v>
      </c>
      <c r="D1722" s="2" t="s">
        <v>3480</v>
      </c>
      <c r="E1722" s="2" t="s">
        <v>141</v>
      </c>
      <c r="F1722" s="5">
        <v>100</v>
      </c>
      <c r="G1722" s="6">
        <v>49.83</v>
      </c>
      <c r="H1722" s="7">
        <f t="shared" si="78"/>
        <v>50.17</v>
      </c>
      <c r="I1722" s="8">
        <f t="shared" si="79"/>
        <v>40.136</v>
      </c>
      <c r="J1722" s="1" t="str">
        <f t="shared" si="80"/>
        <v>绿色</v>
      </c>
    </row>
    <row r="1723" ht="24.95" customHeight="1" spans="1:10">
      <c r="A1723" s="1" t="s">
        <v>3509</v>
      </c>
      <c r="B1723" s="2" t="s">
        <v>1047</v>
      </c>
      <c r="C1723" s="2" t="s">
        <v>3510</v>
      </c>
      <c r="D1723" s="2" t="s">
        <v>3480</v>
      </c>
      <c r="E1723" s="2" t="s">
        <v>141</v>
      </c>
      <c r="F1723" s="5">
        <v>400</v>
      </c>
      <c r="G1723" s="6">
        <v>14.73</v>
      </c>
      <c r="H1723" s="7">
        <f t="shared" si="78"/>
        <v>85.27</v>
      </c>
      <c r="I1723" s="8">
        <f t="shared" si="79"/>
        <v>272.864</v>
      </c>
      <c r="J1723" s="1" t="str">
        <f t="shared" si="80"/>
        <v>绿色</v>
      </c>
    </row>
    <row r="1724" ht="24.95" customHeight="1" spans="1:10">
      <c r="A1724" s="1" t="s">
        <v>3511</v>
      </c>
      <c r="B1724" s="2" t="s">
        <v>1047</v>
      </c>
      <c r="C1724" s="2" t="s">
        <v>3512</v>
      </c>
      <c r="D1724" s="2" t="s">
        <v>3480</v>
      </c>
      <c r="E1724" s="2" t="s">
        <v>141</v>
      </c>
      <c r="F1724" s="5">
        <v>100</v>
      </c>
      <c r="G1724" s="6">
        <v>29.91</v>
      </c>
      <c r="H1724" s="7">
        <f t="shared" si="78"/>
        <v>70.09</v>
      </c>
      <c r="I1724" s="8">
        <f t="shared" si="79"/>
        <v>56.072</v>
      </c>
      <c r="J1724" s="1" t="str">
        <f t="shared" si="80"/>
        <v>绿色</v>
      </c>
    </row>
    <row r="1725" ht="24.95" customHeight="1" spans="1:10">
      <c r="A1725" s="1" t="s">
        <v>3513</v>
      </c>
      <c r="B1725" s="2" t="s">
        <v>1047</v>
      </c>
      <c r="C1725" s="2" t="s">
        <v>3514</v>
      </c>
      <c r="D1725" s="2" t="s">
        <v>3480</v>
      </c>
      <c r="E1725" s="2" t="s">
        <v>141</v>
      </c>
      <c r="F1725" s="5">
        <v>315</v>
      </c>
      <c r="G1725" s="6">
        <v>41.75</v>
      </c>
      <c r="H1725" s="7">
        <f t="shared" si="78"/>
        <v>58.25</v>
      </c>
      <c r="I1725" s="8">
        <f t="shared" si="79"/>
        <v>146.79</v>
      </c>
      <c r="J1725" s="1" t="str">
        <f t="shared" si="80"/>
        <v>绿色</v>
      </c>
    </row>
    <row r="1726" ht="24.95" customHeight="1" spans="1:10">
      <c r="A1726" s="1" t="s">
        <v>3515</v>
      </c>
      <c r="B1726" s="2" t="s">
        <v>1047</v>
      </c>
      <c r="C1726" s="2" t="s">
        <v>3516</v>
      </c>
      <c r="D1726" s="2" t="s">
        <v>3480</v>
      </c>
      <c r="E1726" s="2" t="s">
        <v>141</v>
      </c>
      <c r="F1726" s="5">
        <v>50</v>
      </c>
      <c r="G1726" s="6">
        <v>65</v>
      </c>
      <c r="H1726" s="7">
        <f t="shared" si="78"/>
        <v>35</v>
      </c>
      <c r="I1726" s="8">
        <f t="shared" si="79"/>
        <v>14</v>
      </c>
      <c r="J1726" s="1" t="str">
        <f t="shared" si="80"/>
        <v>黄色</v>
      </c>
    </row>
    <row r="1727" ht="24.95" customHeight="1" spans="1:10">
      <c r="A1727" s="1" t="s">
        <v>3517</v>
      </c>
      <c r="B1727" s="2" t="s">
        <v>1047</v>
      </c>
      <c r="C1727" s="2" t="s">
        <v>3518</v>
      </c>
      <c r="D1727" s="2" t="s">
        <v>3480</v>
      </c>
      <c r="E1727" s="2" t="s">
        <v>141</v>
      </c>
      <c r="F1727" s="5">
        <v>50</v>
      </c>
      <c r="G1727" s="6">
        <v>44.84</v>
      </c>
      <c r="H1727" s="7">
        <f t="shared" si="78"/>
        <v>55.16</v>
      </c>
      <c r="I1727" s="8">
        <f t="shared" si="79"/>
        <v>22.064</v>
      </c>
      <c r="J1727" s="1" t="str">
        <f t="shared" si="80"/>
        <v>黄色</v>
      </c>
    </row>
    <row r="1728" ht="24.95" customHeight="1" spans="1:10">
      <c r="A1728" s="1" t="s">
        <v>3519</v>
      </c>
      <c r="B1728" s="2" t="s">
        <v>1047</v>
      </c>
      <c r="C1728" s="2" t="s">
        <v>3520</v>
      </c>
      <c r="D1728" s="2" t="s">
        <v>3480</v>
      </c>
      <c r="E1728" s="2" t="s">
        <v>141</v>
      </c>
      <c r="F1728" s="5">
        <v>100</v>
      </c>
      <c r="G1728" s="6">
        <v>26.87</v>
      </c>
      <c r="H1728" s="7">
        <f t="shared" si="78"/>
        <v>73.13</v>
      </c>
      <c r="I1728" s="8">
        <f t="shared" si="79"/>
        <v>58.504</v>
      </c>
      <c r="J1728" s="1" t="str">
        <f t="shared" si="80"/>
        <v>绿色</v>
      </c>
    </row>
    <row r="1729" ht="24.95" customHeight="1" spans="1:10">
      <c r="A1729" s="1" t="s">
        <v>3521</v>
      </c>
      <c r="B1729" s="2" t="s">
        <v>1047</v>
      </c>
      <c r="C1729" s="2" t="s">
        <v>3522</v>
      </c>
      <c r="D1729" s="2" t="s">
        <v>3480</v>
      </c>
      <c r="E1729" s="2" t="s">
        <v>141</v>
      </c>
      <c r="F1729" s="5">
        <v>200</v>
      </c>
      <c r="G1729" s="6">
        <v>41.17</v>
      </c>
      <c r="H1729" s="7">
        <f t="shared" si="78"/>
        <v>58.83</v>
      </c>
      <c r="I1729" s="8">
        <f t="shared" si="79"/>
        <v>94.128</v>
      </c>
      <c r="J1729" s="1" t="str">
        <f t="shared" si="80"/>
        <v>绿色</v>
      </c>
    </row>
    <row r="1730" ht="24.95" customHeight="1" spans="1:10">
      <c r="A1730" s="1" t="s">
        <v>3523</v>
      </c>
      <c r="B1730" s="2" t="s">
        <v>1047</v>
      </c>
      <c r="C1730" s="2" t="s">
        <v>3524</v>
      </c>
      <c r="D1730" s="2" t="s">
        <v>3480</v>
      </c>
      <c r="E1730" s="2" t="s">
        <v>141</v>
      </c>
      <c r="F1730" s="5">
        <v>30</v>
      </c>
      <c r="G1730" s="6">
        <v>41.42</v>
      </c>
      <c r="H1730" s="7">
        <f t="shared" si="78"/>
        <v>58.58</v>
      </c>
      <c r="I1730" s="8">
        <f t="shared" si="79"/>
        <v>14.0592</v>
      </c>
      <c r="J1730" s="1" t="str">
        <f t="shared" si="80"/>
        <v>黄色</v>
      </c>
    </row>
    <row r="1731" ht="24.95" customHeight="1" spans="1:10">
      <c r="A1731" s="1" t="s">
        <v>3525</v>
      </c>
      <c r="B1731" s="2" t="s">
        <v>1047</v>
      </c>
      <c r="C1731" s="2" t="s">
        <v>2323</v>
      </c>
      <c r="D1731" s="2" t="s">
        <v>3480</v>
      </c>
      <c r="E1731" s="2" t="s">
        <v>141</v>
      </c>
      <c r="F1731" s="5">
        <v>100</v>
      </c>
      <c r="G1731" s="6">
        <v>82.62</v>
      </c>
      <c r="H1731" s="7">
        <f t="shared" ref="H1731:H1794" si="81">100-G1731</f>
        <v>17.38</v>
      </c>
      <c r="I1731" s="8">
        <f t="shared" ref="I1731:I1794" si="82">F1731*H1731/100*0.8</f>
        <v>13.904</v>
      </c>
      <c r="J1731" s="1" t="str">
        <f t="shared" si="80"/>
        <v>黄色</v>
      </c>
    </row>
    <row r="1732" ht="24.95" customHeight="1" spans="1:10">
      <c r="A1732" s="1" t="s">
        <v>3526</v>
      </c>
      <c r="B1732" s="2" t="s">
        <v>1047</v>
      </c>
      <c r="C1732" s="2" t="s">
        <v>3527</v>
      </c>
      <c r="D1732" s="2" t="s">
        <v>3480</v>
      </c>
      <c r="E1732" s="2" t="s">
        <v>141</v>
      </c>
      <c r="F1732" s="5">
        <v>80</v>
      </c>
      <c r="G1732" s="6">
        <v>43.04</v>
      </c>
      <c r="H1732" s="7">
        <f t="shared" si="81"/>
        <v>56.96</v>
      </c>
      <c r="I1732" s="8">
        <f t="shared" si="82"/>
        <v>36.4544</v>
      </c>
      <c r="J1732" s="1" t="str">
        <f t="shared" ref="J1732:J1795" si="83">VLOOKUP(I1732,$L$3:$M$5,2)</f>
        <v>绿色</v>
      </c>
    </row>
    <row r="1733" ht="24.95" customHeight="1" spans="1:10">
      <c r="A1733" s="1" t="s">
        <v>3528</v>
      </c>
      <c r="B1733" s="2" t="s">
        <v>1047</v>
      </c>
      <c r="C1733" s="2" t="s">
        <v>3529</v>
      </c>
      <c r="D1733" s="2" t="s">
        <v>3480</v>
      </c>
      <c r="E1733" s="2" t="s">
        <v>141</v>
      </c>
      <c r="F1733" s="5">
        <v>50</v>
      </c>
      <c r="G1733" s="6">
        <v>35.25</v>
      </c>
      <c r="H1733" s="7">
        <f t="shared" si="81"/>
        <v>64.75</v>
      </c>
      <c r="I1733" s="8">
        <f t="shared" si="82"/>
        <v>25.9</v>
      </c>
      <c r="J1733" s="1" t="str">
        <f t="shared" si="83"/>
        <v>黄色</v>
      </c>
    </row>
    <row r="1734" ht="24.95" customHeight="1" spans="1:10">
      <c r="A1734" s="1" t="s">
        <v>3530</v>
      </c>
      <c r="B1734" s="2" t="s">
        <v>1047</v>
      </c>
      <c r="C1734" s="2" t="s">
        <v>3531</v>
      </c>
      <c r="D1734" s="2" t="s">
        <v>3480</v>
      </c>
      <c r="E1734" s="2" t="s">
        <v>141</v>
      </c>
      <c r="F1734" s="5">
        <v>50</v>
      </c>
      <c r="G1734" s="6">
        <v>54.46</v>
      </c>
      <c r="H1734" s="7">
        <f t="shared" si="81"/>
        <v>45.54</v>
      </c>
      <c r="I1734" s="8">
        <f t="shared" si="82"/>
        <v>18.216</v>
      </c>
      <c r="J1734" s="1" t="str">
        <f t="shared" si="83"/>
        <v>黄色</v>
      </c>
    </row>
    <row r="1735" ht="24.95" customHeight="1" spans="1:10">
      <c r="A1735" s="1" t="s">
        <v>3532</v>
      </c>
      <c r="B1735" s="2" t="s">
        <v>1047</v>
      </c>
      <c r="C1735" s="2" t="s">
        <v>3533</v>
      </c>
      <c r="D1735" s="2" t="s">
        <v>3480</v>
      </c>
      <c r="E1735" s="2" t="s">
        <v>141</v>
      </c>
      <c r="F1735" s="5">
        <v>100</v>
      </c>
      <c r="G1735" s="6">
        <v>44.99</v>
      </c>
      <c r="H1735" s="7">
        <f t="shared" si="81"/>
        <v>55.01</v>
      </c>
      <c r="I1735" s="8">
        <f t="shared" si="82"/>
        <v>44.008</v>
      </c>
      <c r="J1735" s="1" t="str">
        <f t="shared" si="83"/>
        <v>绿色</v>
      </c>
    </row>
    <row r="1736" ht="24.95" customHeight="1" spans="1:10">
      <c r="A1736" s="1" t="s">
        <v>3534</v>
      </c>
      <c r="B1736" s="2" t="s">
        <v>1047</v>
      </c>
      <c r="C1736" s="2" t="s">
        <v>3535</v>
      </c>
      <c r="D1736" s="2" t="s">
        <v>3480</v>
      </c>
      <c r="E1736" s="2" t="s">
        <v>141</v>
      </c>
      <c r="F1736" s="5">
        <v>50</v>
      </c>
      <c r="G1736" s="6">
        <v>46.06</v>
      </c>
      <c r="H1736" s="7">
        <f t="shared" si="81"/>
        <v>53.94</v>
      </c>
      <c r="I1736" s="8">
        <f t="shared" si="82"/>
        <v>21.576</v>
      </c>
      <c r="J1736" s="1" t="str">
        <f t="shared" si="83"/>
        <v>黄色</v>
      </c>
    </row>
    <row r="1737" ht="24.95" customHeight="1" spans="1:10">
      <c r="A1737" s="1" t="s">
        <v>3536</v>
      </c>
      <c r="B1737" s="2" t="s">
        <v>1047</v>
      </c>
      <c r="C1737" s="2" t="s">
        <v>3537</v>
      </c>
      <c r="D1737" s="2" t="s">
        <v>3480</v>
      </c>
      <c r="E1737" s="2" t="s">
        <v>141</v>
      </c>
      <c r="F1737" s="5">
        <v>100</v>
      </c>
      <c r="G1737" s="6">
        <v>57.92</v>
      </c>
      <c r="H1737" s="7">
        <f t="shared" si="81"/>
        <v>42.08</v>
      </c>
      <c r="I1737" s="8">
        <f t="shared" si="82"/>
        <v>33.664</v>
      </c>
      <c r="J1737" s="1" t="str">
        <f t="shared" si="83"/>
        <v>绿色</v>
      </c>
    </row>
    <row r="1738" ht="24.95" customHeight="1" spans="1:10">
      <c r="A1738" s="1" t="s">
        <v>3538</v>
      </c>
      <c r="B1738" s="2" t="s">
        <v>1047</v>
      </c>
      <c r="C1738" s="2" t="s">
        <v>3539</v>
      </c>
      <c r="D1738" s="2" t="s">
        <v>3480</v>
      </c>
      <c r="E1738" s="2" t="s">
        <v>141</v>
      </c>
      <c r="F1738" s="5">
        <v>200</v>
      </c>
      <c r="G1738" s="6">
        <v>17.53</v>
      </c>
      <c r="H1738" s="7">
        <f t="shared" si="81"/>
        <v>82.47</v>
      </c>
      <c r="I1738" s="8">
        <f t="shared" si="82"/>
        <v>131.952</v>
      </c>
      <c r="J1738" s="1" t="str">
        <f t="shared" si="83"/>
        <v>绿色</v>
      </c>
    </row>
    <row r="1739" ht="24.95" customHeight="1" spans="1:10">
      <c r="A1739" s="1" t="s">
        <v>3540</v>
      </c>
      <c r="B1739" s="2" t="s">
        <v>1047</v>
      </c>
      <c r="C1739" s="2" t="s">
        <v>3541</v>
      </c>
      <c r="D1739" s="2" t="s">
        <v>3480</v>
      </c>
      <c r="E1739" s="2" t="s">
        <v>141</v>
      </c>
      <c r="F1739" s="5">
        <v>50</v>
      </c>
      <c r="G1739" s="6">
        <v>37.28</v>
      </c>
      <c r="H1739" s="7">
        <f t="shared" si="81"/>
        <v>62.72</v>
      </c>
      <c r="I1739" s="8">
        <f t="shared" si="82"/>
        <v>25.088</v>
      </c>
      <c r="J1739" s="1" t="str">
        <f t="shared" si="83"/>
        <v>黄色</v>
      </c>
    </row>
    <row r="1740" ht="24.95" customHeight="1" spans="1:10">
      <c r="A1740" s="1" t="s">
        <v>3542</v>
      </c>
      <c r="B1740" s="2" t="s">
        <v>1047</v>
      </c>
      <c r="C1740" s="2" t="s">
        <v>3543</v>
      </c>
      <c r="D1740" s="2" t="s">
        <v>3480</v>
      </c>
      <c r="E1740" s="2" t="s">
        <v>141</v>
      </c>
      <c r="F1740" s="5">
        <v>50</v>
      </c>
      <c r="G1740" s="6">
        <v>26.08</v>
      </c>
      <c r="H1740" s="7">
        <f t="shared" si="81"/>
        <v>73.92</v>
      </c>
      <c r="I1740" s="8">
        <f t="shared" si="82"/>
        <v>29.568</v>
      </c>
      <c r="J1740" s="1" t="str">
        <f t="shared" si="83"/>
        <v>黄色</v>
      </c>
    </row>
    <row r="1741" ht="24.95" customHeight="1" spans="1:10">
      <c r="A1741" s="1" t="s">
        <v>3544</v>
      </c>
      <c r="B1741" s="2" t="s">
        <v>1047</v>
      </c>
      <c r="C1741" s="2" t="s">
        <v>3545</v>
      </c>
      <c r="D1741" s="2" t="s">
        <v>3480</v>
      </c>
      <c r="E1741" s="2" t="s">
        <v>141</v>
      </c>
      <c r="F1741" s="5">
        <v>100</v>
      </c>
      <c r="G1741" s="6">
        <v>26.81</v>
      </c>
      <c r="H1741" s="7">
        <f t="shared" si="81"/>
        <v>73.19</v>
      </c>
      <c r="I1741" s="8">
        <f t="shared" si="82"/>
        <v>58.552</v>
      </c>
      <c r="J1741" s="1" t="str">
        <f t="shared" si="83"/>
        <v>绿色</v>
      </c>
    </row>
    <row r="1742" ht="24.95" customHeight="1" spans="1:10">
      <c r="A1742" s="1" t="s">
        <v>3546</v>
      </c>
      <c r="B1742" s="2" t="s">
        <v>1047</v>
      </c>
      <c r="C1742" s="2" t="s">
        <v>3547</v>
      </c>
      <c r="D1742" s="2" t="s">
        <v>3480</v>
      </c>
      <c r="E1742" s="2" t="s">
        <v>141</v>
      </c>
      <c r="F1742" s="5">
        <v>80</v>
      </c>
      <c r="G1742" s="6">
        <v>24.02</v>
      </c>
      <c r="H1742" s="7">
        <f t="shared" si="81"/>
        <v>75.98</v>
      </c>
      <c r="I1742" s="8">
        <f t="shared" si="82"/>
        <v>48.6272</v>
      </c>
      <c r="J1742" s="1" t="str">
        <f t="shared" si="83"/>
        <v>绿色</v>
      </c>
    </row>
    <row r="1743" ht="24.95" customHeight="1" spans="1:10">
      <c r="A1743" s="1" t="s">
        <v>3548</v>
      </c>
      <c r="B1743" s="2" t="s">
        <v>1047</v>
      </c>
      <c r="C1743" s="2" t="s">
        <v>3549</v>
      </c>
      <c r="D1743" s="2" t="s">
        <v>3480</v>
      </c>
      <c r="E1743" s="2" t="s">
        <v>141</v>
      </c>
      <c r="F1743" s="5">
        <v>100</v>
      </c>
      <c r="G1743" s="6">
        <v>35.36</v>
      </c>
      <c r="H1743" s="7">
        <f t="shared" si="81"/>
        <v>64.64</v>
      </c>
      <c r="I1743" s="8">
        <f t="shared" si="82"/>
        <v>51.712</v>
      </c>
      <c r="J1743" s="1" t="str">
        <f t="shared" si="83"/>
        <v>绿色</v>
      </c>
    </row>
    <row r="1744" ht="24.95" customHeight="1" spans="1:10">
      <c r="A1744" s="1" t="s">
        <v>3550</v>
      </c>
      <c r="B1744" s="2" t="s">
        <v>1047</v>
      </c>
      <c r="C1744" s="2" t="s">
        <v>3551</v>
      </c>
      <c r="D1744" s="2" t="s">
        <v>3480</v>
      </c>
      <c r="E1744" s="2" t="s">
        <v>238</v>
      </c>
      <c r="F1744" s="5">
        <v>100</v>
      </c>
      <c r="G1744" s="6">
        <v>36.69</v>
      </c>
      <c r="H1744" s="7">
        <f t="shared" si="81"/>
        <v>63.31</v>
      </c>
      <c r="I1744" s="8">
        <f t="shared" si="82"/>
        <v>50.648</v>
      </c>
      <c r="J1744" s="1" t="str">
        <f t="shared" si="83"/>
        <v>绿色</v>
      </c>
    </row>
    <row r="1745" ht="24.95" customHeight="1" spans="1:10">
      <c r="A1745" s="1" t="s">
        <v>3552</v>
      </c>
      <c r="B1745" s="2" t="s">
        <v>1047</v>
      </c>
      <c r="C1745" s="2" t="s">
        <v>3553</v>
      </c>
      <c r="D1745" s="2" t="s">
        <v>3480</v>
      </c>
      <c r="E1745" s="2" t="s">
        <v>141</v>
      </c>
      <c r="F1745" s="5">
        <v>200</v>
      </c>
      <c r="G1745" s="6">
        <v>34.87</v>
      </c>
      <c r="H1745" s="7">
        <f t="shared" si="81"/>
        <v>65.13</v>
      </c>
      <c r="I1745" s="8">
        <f t="shared" si="82"/>
        <v>104.208</v>
      </c>
      <c r="J1745" s="1" t="str">
        <f t="shared" si="83"/>
        <v>绿色</v>
      </c>
    </row>
    <row r="1746" ht="24.95" customHeight="1" spans="1:10">
      <c r="A1746" s="1" t="s">
        <v>3554</v>
      </c>
      <c r="B1746" s="2" t="s">
        <v>1047</v>
      </c>
      <c r="C1746" s="2" t="s">
        <v>3555</v>
      </c>
      <c r="D1746" s="2" t="s">
        <v>3480</v>
      </c>
      <c r="E1746" s="2" t="s">
        <v>141</v>
      </c>
      <c r="F1746" s="5">
        <v>400</v>
      </c>
      <c r="G1746" s="6">
        <v>19.36</v>
      </c>
      <c r="H1746" s="7">
        <f t="shared" si="81"/>
        <v>80.64</v>
      </c>
      <c r="I1746" s="8">
        <f t="shared" si="82"/>
        <v>258.048</v>
      </c>
      <c r="J1746" s="1" t="str">
        <f t="shared" si="83"/>
        <v>绿色</v>
      </c>
    </row>
    <row r="1747" ht="24.95" customHeight="1" spans="1:10">
      <c r="A1747" s="1" t="s">
        <v>3556</v>
      </c>
      <c r="B1747" s="2" t="s">
        <v>1047</v>
      </c>
      <c r="C1747" s="2" t="s">
        <v>3557</v>
      </c>
      <c r="D1747" s="2" t="s">
        <v>3480</v>
      </c>
      <c r="E1747" s="2" t="s">
        <v>141</v>
      </c>
      <c r="F1747" s="5">
        <v>100</v>
      </c>
      <c r="G1747" s="6">
        <v>75.91</v>
      </c>
      <c r="H1747" s="7">
        <f t="shared" si="81"/>
        <v>24.09</v>
      </c>
      <c r="I1747" s="8">
        <f t="shared" si="82"/>
        <v>19.272</v>
      </c>
      <c r="J1747" s="1" t="str">
        <f t="shared" si="83"/>
        <v>黄色</v>
      </c>
    </row>
    <row r="1748" ht="24.95" customHeight="1" spans="1:10">
      <c r="A1748" s="1" t="s">
        <v>3558</v>
      </c>
      <c r="B1748" s="2" t="s">
        <v>1047</v>
      </c>
      <c r="C1748" s="2" t="s">
        <v>3559</v>
      </c>
      <c r="D1748" s="2" t="s">
        <v>3480</v>
      </c>
      <c r="E1748" s="2" t="s">
        <v>141</v>
      </c>
      <c r="F1748" s="5">
        <v>30</v>
      </c>
      <c r="G1748" s="6">
        <v>52.19</v>
      </c>
      <c r="H1748" s="7">
        <f t="shared" si="81"/>
        <v>47.81</v>
      </c>
      <c r="I1748" s="8">
        <f t="shared" si="82"/>
        <v>11.4744</v>
      </c>
      <c r="J1748" s="1" t="str">
        <f t="shared" si="83"/>
        <v>黄色</v>
      </c>
    </row>
    <row r="1749" ht="24.95" customHeight="1" spans="1:10">
      <c r="A1749" s="1" t="s">
        <v>3560</v>
      </c>
      <c r="B1749" s="2" t="s">
        <v>1047</v>
      </c>
      <c r="C1749" s="2" t="s">
        <v>3561</v>
      </c>
      <c r="D1749" s="2" t="s">
        <v>3480</v>
      </c>
      <c r="E1749" s="2" t="s">
        <v>141</v>
      </c>
      <c r="F1749" s="5">
        <v>80</v>
      </c>
      <c r="G1749" s="6">
        <v>28.56</v>
      </c>
      <c r="H1749" s="7">
        <f t="shared" si="81"/>
        <v>71.44</v>
      </c>
      <c r="I1749" s="8">
        <f t="shared" si="82"/>
        <v>45.7216</v>
      </c>
      <c r="J1749" s="1" t="str">
        <f t="shared" si="83"/>
        <v>绿色</v>
      </c>
    </row>
    <row r="1750" ht="24.95" customHeight="1" spans="1:10">
      <c r="A1750" s="1" t="s">
        <v>3562</v>
      </c>
      <c r="B1750" s="2" t="s">
        <v>1047</v>
      </c>
      <c r="C1750" s="2" t="s">
        <v>3563</v>
      </c>
      <c r="D1750" s="2" t="s">
        <v>3480</v>
      </c>
      <c r="E1750" s="2" t="s">
        <v>141</v>
      </c>
      <c r="F1750" s="5">
        <v>50</v>
      </c>
      <c r="G1750" s="6">
        <v>61.55</v>
      </c>
      <c r="H1750" s="7">
        <f t="shared" si="81"/>
        <v>38.45</v>
      </c>
      <c r="I1750" s="8">
        <f t="shared" si="82"/>
        <v>15.38</v>
      </c>
      <c r="J1750" s="1" t="str">
        <f t="shared" si="83"/>
        <v>黄色</v>
      </c>
    </row>
    <row r="1751" ht="24.95" customHeight="1" spans="1:10">
      <c r="A1751" s="1" t="s">
        <v>3564</v>
      </c>
      <c r="B1751" s="2" t="s">
        <v>1047</v>
      </c>
      <c r="C1751" s="2" t="s">
        <v>3565</v>
      </c>
      <c r="D1751" s="2" t="s">
        <v>3480</v>
      </c>
      <c r="E1751" s="2" t="s">
        <v>141</v>
      </c>
      <c r="F1751" s="5">
        <v>315</v>
      </c>
      <c r="G1751" s="6">
        <v>42.92</v>
      </c>
      <c r="H1751" s="7">
        <f t="shared" si="81"/>
        <v>57.08</v>
      </c>
      <c r="I1751" s="8">
        <f t="shared" si="82"/>
        <v>143.8416</v>
      </c>
      <c r="J1751" s="1" t="str">
        <f t="shared" si="83"/>
        <v>绿色</v>
      </c>
    </row>
    <row r="1752" ht="24.95" customHeight="1" spans="1:10">
      <c r="A1752" s="1" t="s">
        <v>3566</v>
      </c>
      <c r="B1752" s="2" t="s">
        <v>1047</v>
      </c>
      <c r="C1752" s="2" t="s">
        <v>3567</v>
      </c>
      <c r="D1752" s="2" t="s">
        <v>3480</v>
      </c>
      <c r="E1752" s="2" t="s">
        <v>141</v>
      </c>
      <c r="F1752" s="5">
        <v>80</v>
      </c>
      <c r="G1752" s="6">
        <v>57.59</v>
      </c>
      <c r="H1752" s="7">
        <f t="shared" si="81"/>
        <v>42.41</v>
      </c>
      <c r="I1752" s="8">
        <f t="shared" si="82"/>
        <v>27.1424</v>
      </c>
      <c r="J1752" s="1" t="str">
        <f t="shared" si="83"/>
        <v>黄色</v>
      </c>
    </row>
    <row r="1753" ht="24.95" customHeight="1" spans="1:10">
      <c r="A1753" s="1" t="s">
        <v>3568</v>
      </c>
      <c r="B1753" s="2" t="s">
        <v>1047</v>
      </c>
      <c r="C1753" s="2" t="s">
        <v>3569</v>
      </c>
      <c r="D1753" s="2" t="s">
        <v>3480</v>
      </c>
      <c r="E1753" s="2" t="s">
        <v>141</v>
      </c>
      <c r="F1753" s="5">
        <v>30</v>
      </c>
      <c r="G1753" s="6">
        <v>37.03</v>
      </c>
      <c r="H1753" s="7">
        <f t="shared" si="81"/>
        <v>62.97</v>
      </c>
      <c r="I1753" s="8">
        <f t="shared" si="82"/>
        <v>15.1128</v>
      </c>
      <c r="J1753" s="1" t="str">
        <f t="shared" si="83"/>
        <v>黄色</v>
      </c>
    </row>
    <row r="1754" ht="24.95" customHeight="1" spans="1:10">
      <c r="A1754" s="1" t="s">
        <v>3570</v>
      </c>
      <c r="B1754" s="2" t="s">
        <v>1047</v>
      </c>
      <c r="C1754" s="2" t="s">
        <v>3571</v>
      </c>
      <c r="D1754" s="2" t="s">
        <v>3480</v>
      </c>
      <c r="E1754" s="2" t="s">
        <v>141</v>
      </c>
      <c r="F1754" s="5">
        <v>50</v>
      </c>
      <c r="G1754" s="6">
        <v>34.64</v>
      </c>
      <c r="H1754" s="7">
        <f t="shared" si="81"/>
        <v>65.36</v>
      </c>
      <c r="I1754" s="8">
        <f t="shared" si="82"/>
        <v>26.144</v>
      </c>
      <c r="J1754" s="1" t="str">
        <f t="shared" si="83"/>
        <v>黄色</v>
      </c>
    </row>
    <row r="1755" ht="24.95" customHeight="1" spans="1:10">
      <c r="A1755" s="1" t="s">
        <v>3572</v>
      </c>
      <c r="B1755" s="2" t="s">
        <v>1047</v>
      </c>
      <c r="C1755" s="2" t="s">
        <v>3573</v>
      </c>
      <c r="D1755" s="2" t="s">
        <v>3480</v>
      </c>
      <c r="E1755" s="2" t="s">
        <v>141</v>
      </c>
      <c r="F1755" s="5">
        <v>100</v>
      </c>
      <c r="G1755" s="6">
        <v>12.34</v>
      </c>
      <c r="H1755" s="7">
        <f t="shared" si="81"/>
        <v>87.66</v>
      </c>
      <c r="I1755" s="8">
        <f t="shared" si="82"/>
        <v>70.128</v>
      </c>
      <c r="J1755" s="1" t="str">
        <f t="shared" si="83"/>
        <v>绿色</v>
      </c>
    </row>
    <row r="1756" ht="24.95" customHeight="1" spans="1:10">
      <c r="A1756" s="1" t="s">
        <v>3574</v>
      </c>
      <c r="B1756" s="2" t="s">
        <v>1047</v>
      </c>
      <c r="C1756" s="2" t="s">
        <v>3575</v>
      </c>
      <c r="D1756" s="2" t="s">
        <v>3480</v>
      </c>
      <c r="E1756" s="2" t="s">
        <v>141</v>
      </c>
      <c r="F1756" s="5">
        <v>80</v>
      </c>
      <c r="G1756" s="6">
        <v>44.61</v>
      </c>
      <c r="H1756" s="7">
        <f t="shared" si="81"/>
        <v>55.39</v>
      </c>
      <c r="I1756" s="8">
        <f t="shared" si="82"/>
        <v>35.4496</v>
      </c>
      <c r="J1756" s="1" t="str">
        <f t="shared" si="83"/>
        <v>绿色</v>
      </c>
    </row>
    <row r="1757" ht="24.95" customHeight="1" spans="1:10">
      <c r="A1757" s="1" t="s">
        <v>3576</v>
      </c>
      <c r="B1757" s="2" t="s">
        <v>1047</v>
      </c>
      <c r="C1757" s="2" t="s">
        <v>3577</v>
      </c>
      <c r="D1757" s="2" t="s">
        <v>3480</v>
      </c>
      <c r="E1757" s="2" t="s">
        <v>141</v>
      </c>
      <c r="F1757" s="5">
        <v>100</v>
      </c>
      <c r="G1757" s="6">
        <v>43.9</v>
      </c>
      <c r="H1757" s="7">
        <f t="shared" si="81"/>
        <v>56.1</v>
      </c>
      <c r="I1757" s="8">
        <f t="shared" si="82"/>
        <v>44.88</v>
      </c>
      <c r="J1757" s="1" t="str">
        <f t="shared" si="83"/>
        <v>绿色</v>
      </c>
    </row>
    <row r="1758" ht="24.95" customHeight="1" spans="1:10">
      <c r="A1758" s="1" t="s">
        <v>3578</v>
      </c>
      <c r="B1758" s="2" t="s">
        <v>1047</v>
      </c>
      <c r="C1758" s="2" t="s">
        <v>3579</v>
      </c>
      <c r="D1758" s="2" t="s">
        <v>3480</v>
      </c>
      <c r="E1758" s="2" t="s">
        <v>141</v>
      </c>
      <c r="F1758" s="5">
        <v>100</v>
      </c>
      <c r="G1758" s="6">
        <v>23.39</v>
      </c>
      <c r="H1758" s="7">
        <f t="shared" si="81"/>
        <v>76.61</v>
      </c>
      <c r="I1758" s="8">
        <f t="shared" si="82"/>
        <v>61.288</v>
      </c>
      <c r="J1758" s="1" t="str">
        <f t="shared" si="83"/>
        <v>绿色</v>
      </c>
    </row>
    <row r="1759" ht="24.95" customHeight="1" spans="1:10">
      <c r="A1759" s="1" t="s">
        <v>3580</v>
      </c>
      <c r="B1759" s="2" t="s">
        <v>1047</v>
      </c>
      <c r="C1759" s="2" t="s">
        <v>3581</v>
      </c>
      <c r="D1759" s="2" t="s">
        <v>3480</v>
      </c>
      <c r="E1759" s="2" t="s">
        <v>141</v>
      </c>
      <c r="F1759" s="5">
        <v>30</v>
      </c>
      <c r="G1759" s="6">
        <v>61.02</v>
      </c>
      <c r="H1759" s="7">
        <f t="shared" si="81"/>
        <v>38.98</v>
      </c>
      <c r="I1759" s="8">
        <f t="shared" si="82"/>
        <v>9.3552</v>
      </c>
      <c r="J1759" s="1" t="str">
        <f t="shared" si="83"/>
        <v>黄色</v>
      </c>
    </row>
    <row r="1760" ht="24.95" customHeight="1" spans="1:10">
      <c r="A1760" s="1" t="s">
        <v>3582</v>
      </c>
      <c r="B1760" s="2" t="s">
        <v>1047</v>
      </c>
      <c r="C1760" s="2" t="s">
        <v>3583</v>
      </c>
      <c r="D1760" s="2" t="s">
        <v>3480</v>
      </c>
      <c r="E1760" s="2" t="s">
        <v>141</v>
      </c>
      <c r="F1760" s="5">
        <v>400</v>
      </c>
      <c r="G1760" s="6">
        <v>40.37</v>
      </c>
      <c r="H1760" s="7">
        <f t="shared" si="81"/>
        <v>59.63</v>
      </c>
      <c r="I1760" s="8">
        <f t="shared" si="82"/>
        <v>190.816</v>
      </c>
      <c r="J1760" s="1" t="str">
        <f t="shared" si="83"/>
        <v>绿色</v>
      </c>
    </row>
    <row r="1761" ht="24.95" customHeight="1" spans="1:10">
      <c r="A1761" s="1" t="s">
        <v>3584</v>
      </c>
      <c r="B1761" s="2" t="s">
        <v>1047</v>
      </c>
      <c r="C1761" s="2" t="s">
        <v>3585</v>
      </c>
      <c r="D1761" s="2" t="s">
        <v>3480</v>
      </c>
      <c r="E1761" s="2" t="s">
        <v>141</v>
      </c>
      <c r="F1761" s="5">
        <v>100</v>
      </c>
      <c r="G1761" s="6">
        <v>48.22</v>
      </c>
      <c r="H1761" s="7">
        <f t="shared" si="81"/>
        <v>51.78</v>
      </c>
      <c r="I1761" s="8">
        <f t="shared" si="82"/>
        <v>41.424</v>
      </c>
      <c r="J1761" s="1" t="str">
        <f t="shared" si="83"/>
        <v>绿色</v>
      </c>
    </row>
    <row r="1762" ht="24.95" customHeight="1" spans="1:10">
      <c r="A1762" s="1" t="s">
        <v>3586</v>
      </c>
      <c r="B1762" s="2" t="s">
        <v>1047</v>
      </c>
      <c r="C1762" s="2" t="s">
        <v>3587</v>
      </c>
      <c r="D1762" s="2" t="s">
        <v>3480</v>
      </c>
      <c r="E1762" s="2" t="s">
        <v>141</v>
      </c>
      <c r="F1762" s="5">
        <v>200</v>
      </c>
      <c r="G1762" s="6">
        <v>30.42</v>
      </c>
      <c r="H1762" s="7">
        <f t="shared" si="81"/>
        <v>69.58</v>
      </c>
      <c r="I1762" s="8">
        <f t="shared" si="82"/>
        <v>111.328</v>
      </c>
      <c r="J1762" s="1" t="str">
        <f t="shared" si="83"/>
        <v>绿色</v>
      </c>
    </row>
    <row r="1763" ht="24.95" customHeight="1" spans="1:10">
      <c r="A1763" s="1" t="s">
        <v>3588</v>
      </c>
      <c r="B1763" s="2" t="s">
        <v>1047</v>
      </c>
      <c r="C1763" s="2" t="s">
        <v>3589</v>
      </c>
      <c r="D1763" s="2" t="s">
        <v>3480</v>
      </c>
      <c r="E1763" s="2" t="s">
        <v>141</v>
      </c>
      <c r="F1763" s="5">
        <v>100</v>
      </c>
      <c r="G1763" s="6">
        <v>18.82</v>
      </c>
      <c r="H1763" s="7">
        <f t="shared" si="81"/>
        <v>81.18</v>
      </c>
      <c r="I1763" s="8">
        <f t="shared" si="82"/>
        <v>64.944</v>
      </c>
      <c r="J1763" s="1" t="str">
        <f t="shared" si="83"/>
        <v>绿色</v>
      </c>
    </row>
    <row r="1764" ht="24.95" customHeight="1" spans="1:10">
      <c r="A1764" s="1" t="s">
        <v>3590</v>
      </c>
      <c r="B1764" s="2" t="s">
        <v>1047</v>
      </c>
      <c r="C1764" s="2" t="s">
        <v>3591</v>
      </c>
      <c r="D1764" s="2" t="s">
        <v>3480</v>
      </c>
      <c r="E1764" s="2" t="s">
        <v>141</v>
      </c>
      <c r="F1764" s="5">
        <v>100</v>
      </c>
      <c r="G1764" s="6">
        <v>17.47</v>
      </c>
      <c r="H1764" s="7">
        <f t="shared" si="81"/>
        <v>82.53</v>
      </c>
      <c r="I1764" s="8">
        <f t="shared" si="82"/>
        <v>66.024</v>
      </c>
      <c r="J1764" s="1" t="str">
        <f t="shared" si="83"/>
        <v>绿色</v>
      </c>
    </row>
    <row r="1765" ht="24.95" customHeight="1" spans="1:10">
      <c r="A1765" s="1" t="s">
        <v>3592</v>
      </c>
      <c r="B1765" s="2" t="s">
        <v>1047</v>
      </c>
      <c r="C1765" s="2" t="s">
        <v>3593</v>
      </c>
      <c r="D1765" s="2" t="s">
        <v>3480</v>
      </c>
      <c r="E1765" s="2" t="s">
        <v>141</v>
      </c>
      <c r="F1765" s="5">
        <v>400</v>
      </c>
      <c r="G1765" s="6">
        <v>14.07</v>
      </c>
      <c r="H1765" s="7">
        <f t="shared" si="81"/>
        <v>85.93</v>
      </c>
      <c r="I1765" s="8">
        <f t="shared" si="82"/>
        <v>274.976</v>
      </c>
      <c r="J1765" s="1" t="str">
        <f t="shared" si="83"/>
        <v>绿色</v>
      </c>
    </row>
    <row r="1766" ht="24.95" customHeight="1" spans="1:10">
      <c r="A1766" s="1" t="s">
        <v>3594</v>
      </c>
      <c r="B1766" s="2" t="s">
        <v>1047</v>
      </c>
      <c r="C1766" s="2" t="s">
        <v>3595</v>
      </c>
      <c r="D1766" s="2" t="s">
        <v>3480</v>
      </c>
      <c r="E1766" s="2" t="s">
        <v>141</v>
      </c>
      <c r="F1766" s="5">
        <v>50</v>
      </c>
      <c r="G1766" s="6">
        <v>37.09</v>
      </c>
      <c r="H1766" s="7">
        <f t="shared" si="81"/>
        <v>62.91</v>
      </c>
      <c r="I1766" s="8">
        <f t="shared" si="82"/>
        <v>25.164</v>
      </c>
      <c r="J1766" s="1" t="str">
        <f t="shared" si="83"/>
        <v>黄色</v>
      </c>
    </row>
    <row r="1767" ht="24.95" customHeight="1" spans="1:10">
      <c r="A1767" s="1" t="s">
        <v>3596</v>
      </c>
      <c r="B1767" s="2" t="s">
        <v>1047</v>
      </c>
      <c r="C1767" s="2" t="s">
        <v>3597</v>
      </c>
      <c r="D1767" s="2" t="s">
        <v>3480</v>
      </c>
      <c r="E1767" s="2" t="s">
        <v>141</v>
      </c>
      <c r="F1767" s="5">
        <v>400</v>
      </c>
      <c r="G1767" s="6">
        <v>17.99</v>
      </c>
      <c r="H1767" s="7">
        <f t="shared" si="81"/>
        <v>82.01</v>
      </c>
      <c r="I1767" s="8">
        <f t="shared" si="82"/>
        <v>262.432</v>
      </c>
      <c r="J1767" s="1" t="str">
        <f t="shared" si="83"/>
        <v>绿色</v>
      </c>
    </row>
    <row r="1768" ht="24.95" customHeight="1" spans="1:10">
      <c r="A1768" s="1" t="s">
        <v>3598</v>
      </c>
      <c r="B1768" s="2" t="s">
        <v>1047</v>
      </c>
      <c r="C1768" s="2" t="s">
        <v>3599</v>
      </c>
      <c r="D1768" s="2" t="s">
        <v>3480</v>
      </c>
      <c r="E1768" s="2" t="s">
        <v>141</v>
      </c>
      <c r="F1768" s="5">
        <v>400</v>
      </c>
      <c r="G1768" s="6">
        <v>26.68</v>
      </c>
      <c r="H1768" s="7">
        <f t="shared" si="81"/>
        <v>73.32</v>
      </c>
      <c r="I1768" s="8">
        <f t="shared" si="82"/>
        <v>234.624</v>
      </c>
      <c r="J1768" s="1" t="str">
        <f t="shared" si="83"/>
        <v>绿色</v>
      </c>
    </row>
    <row r="1769" ht="24.95" customHeight="1" spans="1:10">
      <c r="A1769" s="1" t="s">
        <v>3600</v>
      </c>
      <c r="B1769" s="2" t="s">
        <v>1047</v>
      </c>
      <c r="C1769" s="2" t="s">
        <v>3601</v>
      </c>
      <c r="D1769" s="2" t="s">
        <v>3480</v>
      </c>
      <c r="E1769" s="2" t="s">
        <v>141</v>
      </c>
      <c r="F1769" s="5">
        <v>30</v>
      </c>
      <c r="G1769" s="6">
        <v>84.74</v>
      </c>
      <c r="H1769" s="7">
        <f t="shared" si="81"/>
        <v>15.26</v>
      </c>
      <c r="I1769" s="8">
        <f t="shared" si="82"/>
        <v>3.6624</v>
      </c>
      <c r="J1769" s="1" t="str">
        <f t="shared" si="83"/>
        <v>黄色</v>
      </c>
    </row>
    <row r="1770" ht="24.95" customHeight="1" spans="1:10">
      <c r="A1770" s="1" t="s">
        <v>3602</v>
      </c>
      <c r="B1770" s="2" t="s">
        <v>15</v>
      </c>
      <c r="C1770" s="2" t="s">
        <v>3603</v>
      </c>
      <c r="D1770" s="2" t="s">
        <v>3604</v>
      </c>
      <c r="E1770" s="2" t="s">
        <v>18</v>
      </c>
      <c r="F1770" s="5">
        <v>1000</v>
      </c>
      <c r="G1770" s="6">
        <v>65</v>
      </c>
      <c r="H1770" s="7">
        <f t="shared" si="81"/>
        <v>35</v>
      </c>
      <c r="I1770" s="8">
        <f t="shared" si="82"/>
        <v>280</v>
      </c>
      <c r="J1770" s="1" t="str">
        <f t="shared" si="83"/>
        <v>绿色</v>
      </c>
    </row>
    <row r="1771" ht="24.95" customHeight="1" spans="1:10">
      <c r="A1771" s="1" t="s">
        <v>3605</v>
      </c>
      <c r="B1771" s="2" t="s">
        <v>15</v>
      </c>
      <c r="C1771" s="2" t="s">
        <v>3606</v>
      </c>
      <c r="D1771" s="2" t="s">
        <v>3604</v>
      </c>
      <c r="E1771" s="2" t="s">
        <v>18</v>
      </c>
      <c r="F1771" s="5">
        <v>800</v>
      </c>
      <c r="G1771" s="6">
        <v>65</v>
      </c>
      <c r="H1771" s="7">
        <f t="shared" si="81"/>
        <v>35</v>
      </c>
      <c r="I1771" s="8">
        <f t="shared" si="82"/>
        <v>224</v>
      </c>
      <c r="J1771" s="1" t="str">
        <f t="shared" si="83"/>
        <v>绿色</v>
      </c>
    </row>
    <row r="1772" ht="24.95" customHeight="1" spans="1:10">
      <c r="A1772" s="1" t="s">
        <v>3607</v>
      </c>
      <c r="B1772" s="2" t="s">
        <v>15</v>
      </c>
      <c r="C1772" s="2" t="s">
        <v>3608</v>
      </c>
      <c r="D1772" s="2" t="s">
        <v>3604</v>
      </c>
      <c r="E1772" s="2" t="s">
        <v>18</v>
      </c>
      <c r="F1772" s="5">
        <v>500</v>
      </c>
      <c r="G1772" s="6">
        <v>65</v>
      </c>
      <c r="H1772" s="7">
        <f t="shared" si="81"/>
        <v>35</v>
      </c>
      <c r="I1772" s="8">
        <f t="shared" si="82"/>
        <v>140</v>
      </c>
      <c r="J1772" s="1" t="str">
        <f t="shared" si="83"/>
        <v>绿色</v>
      </c>
    </row>
    <row r="1773" ht="24.95" customHeight="1" spans="1:10">
      <c r="A1773" s="1" t="s">
        <v>3609</v>
      </c>
      <c r="B1773" s="2" t="s">
        <v>15</v>
      </c>
      <c r="C1773" s="2" t="s">
        <v>3610</v>
      </c>
      <c r="D1773" s="2" t="s">
        <v>3604</v>
      </c>
      <c r="E1773" s="2" t="s">
        <v>18</v>
      </c>
      <c r="F1773" s="5">
        <v>800</v>
      </c>
      <c r="G1773" s="6">
        <v>28.61</v>
      </c>
      <c r="H1773" s="7">
        <f t="shared" si="81"/>
        <v>71.39</v>
      </c>
      <c r="I1773" s="8">
        <f t="shared" si="82"/>
        <v>456.896</v>
      </c>
      <c r="J1773" s="1" t="str">
        <f t="shared" si="83"/>
        <v>绿色</v>
      </c>
    </row>
    <row r="1774" ht="24.95" customHeight="1" spans="1:10">
      <c r="A1774" s="1" t="s">
        <v>3611</v>
      </c>
      <c r="B1774" s="2" t="s">
        <v>15</v>
      </c>
      <c r="C1774" s="2" t="s">
        <v>3612</v>
      </c>
      <c r="D1774" s="2" t="s">
        <v>3604</v>
      </c>
      <c r="E1774" s="2" t="s">
        <v>18</v>
      </c>
      <c r="F1774" s="5">
        <v>800</v>
      </c>
      <c r="G1774" s="6">
        <v>73.78</v>
      </c>
      <c r="H1774" s="7">
        <f t="shared" si="81"/>
        <v>26.22</v>
      </c>
      <c r="I1774" s="8">
        <f t="shared" si="82"/>
        <v>167.808</v>
      </c>
      <c r="J1774" s="1" t="str">
        <f t="shared" si="83"/>
        <v>绿色</v>
      </c>
    </row>
    <row r="1775" ht="24.95" customHeight="1" spans="1:10">
      <c r="A1775" s="1" t="s">
        <v>3613</v>
      </c>
      <c r="B1775" s="2" t="s">
        <v>15</v>
      </c>
      <c r="C1775" s="2" t="s">
        <v>3614</v>
      </c>
      <c r="D1775" s="2" t="s">
        <v>3604</v>
      </c>
      <c r="E1775" s="2" t="s">
        <v>18</v>
      </c>
      <c r="F1775" s="5">
        <v>800</v>
      </c>
      <c r="G1775" s="6">
        <v>16.04</v>
      </c>
      <c r="H1775" s="7">
        <f t="shared" si="81"/>
        <v>83.96</v>
      </c>
      <c r="I1775" s="8">
        <f t="shared" si="82"/>
        <v>537.344</v>
      </c>
      <c r="J1775" s="1" t="str">
        <f t="shared" si="83"/>
        <v>绿色</v>
      </c>
    </row>
    <row r="1776" ht="24.95" customHeight="1" spans="1:10">
      <c r="A1776" s="1" t="s">
        <v>3615</v>
      </c>
      <c r="B1776" s="2" t="s">
        <v>15</v>
      </c>
      <c r="C1776" s="2" t="s">
        <v>3616</v>
      </c>
      <c r="D1776" s="2" t="s">
        <v>3604</v>
      </c>
      <c r="E1776" s="2" t="s">
        <v>18</v>
      </c>
      <c r="F1776" s="5">
        <v>800</v>
      </c>
      <c r="G1776" s="6">
        <v>52.31</v>
      </c>
      <c r="H1776" s="7">
        <f t="shared" si="81"/>
        <v>47.69</v>
      </c>
      <c r="I1776" s="8">
        <f t="shared" si="82"/>
        <v>305.216</v>
      </c>
      <c r="J1776" s="1" t="str">
        <f t="shared" si="83"/>
        <v>绿色</v>
      </c>
    </row>
    <row r="1777" ht="24.95" customHeight="1" spans="1:10">
      <c r="A1777" s="1" t="s">
        <v>3617</v>
      </c>
      <c r="B1777" s="2" t="s">
        <v>15</v>
      </c>
      <c r="C1777" s="2" t="s">
        <v>3618</v>
      </c>
      <c r="D1777" s="2" t="s">
        <v>3604</v>
      </c>
      <c r="E1777" s="2" t="s">
        <v>18</v>
      </c>
      <c r="F1777" s="5">
        <v>800</v>
      </c>
      <c r="G1777" s="6">
        <v>65</v>
      </c>
      <c r="H1777" s="7">
        <f t="shared" si="81"/>
        <v>35</v>
      </c>
      <c r="I1777" s="8">
        <f t="shared" si="82"/>
        <v>224</v>
      </c>
      <c r="J1777" s="1" t="str">
        <f t="shared" si="83"/>
        <v>绿色</v>
      </c>
    </row>
    <row r="1778" ht="24.95" customHeight="1" spans="1:10">
      <c r="A1778" s="1" t="s">
        <v>3619</v>
      </c>
      <c r="B1778" s="2" t="s">
        <v>15</v>
      </c>
      <c r="C1778" s="2" t="s">
        <v>3620</v>
      </c>
      <c r="D1778" s="2" t="s">
        <v>3604</v>
      </c>
      <c r="E1778" s="2" t="s">
        <v>18</v>
      </c>
      <c r="F1778" s="5">
        <v>500</v>
      </c>
      <c r="G1778" s="6">
        <v>33.78</v>
      </c>
      <c r="H1778" s="7">
        <f t="shared" si="81"/>
        <v>66.22</v>
      </c>
      <c r="I1778" s="8">
        <f t="shared" si="82"/>
        <v>264.88</v>
      </c>
      <c r="J1778" s="1" t="str">
        <f t="shared" si="83"/>
        <v>绿色</v>
      </c>
    </row>
    <row r="1779" ht="24.95" customHeight="1" spans="1:10">
      <c r="A1779" s="1" t="s">
        <v>3621</v>
      </c>
      <c r="B1779" s="2" t="s">
        <v>15</v>
      </c>
      <c r="C1779" s="2" t="s">
        <v>3622</v>
      </c>
      <c r="D1779" s="2" t="s">
        <v>3604</v>
      </c>
      <c r="E1779" s="2" t="s">
        <v>18</v>
      </c>
      <c r="F1779" s="5">
        <v>500</v>
      </c>
      <c r="G1779" s="6">
        <v>65</v>
      </c>
      <c r="H1779" s="7">
        <f t="shared" si="81"/>
        <v>35</v>
      </c>
      <c r="I1779" s="8">
        <f t="shared" si="82"/>
        <v>140</v>
      </c>
      <c r="J1779" s="1" t="str">
        <f t="shared" si="83"/>
        <v>绿色</v>
      </c>
    </row>
    <row r="1780" ht="24.95" customHeight="1" spans="1:10">
      <c r="A1780" s="1" t="s">
        <v>3623</v>
      </c>
      <c r="B1780" s="2" t="s">
        <v>15</v>
      </c>
      <c r="C1780" s="2" t="s">
        <v>3624</v>
      </c>
      <c r="D1780" s="2" t="s">
        <v>3604</v>
      </c>
      <c r="E1780" s="2" t="s">
        <v>18</v>
      </c>
      <c r="F1780" s="5">
        <v>800</v>
      </c>
      <c r="G1780" s="6">
        <v>46.35</v>
      </c>
      <c r="H1780" s="7">
        <f t="shared" si="81"/>
        <v>53.65</v>
      </c>
      <c r="I1780" s="8">
        <f t="shared" si="82"/>
        <v>343.36</v>
      </c>
      <c r="J1780" s="1" t="str">
        <f t="shared" si="83"/>
        <v>绿色</v>
      </c>
    </row>
    <row r="1781" ht="24.95" customHeight="1" spans="1:10">
      <c r="A1781" s="1" t="s">
        <v>3625</v>
      </c>
      <c r="B1781" s="2" t="s">
        <v>15</v>
      </c>
      <c r="C1781" s="2" t="s">
        <v>3626</v>
      </c>
      <c r="D1781" s="2" t="s">
        <v>3604</v>
      </c>
      <c r="E1781" s="2" t="s">
        <v>18</v>
      </c>
      <c r="F1781" s="5">
        <v>800</v>
      </c>
      <c r="G1781" s="6">
        <v>65</v>
      </c>
      <c r="H1781" s="7">
        <f t="shared" si="81"/>
        <v>35</v>
      </c>
      <c r="I1781" s="8">
        <f t="shared" si="82"/>
        <v>224</v>
      </c>
      <c r="J1781" s="1" t="str">
        <f t="shared" si="83"/>
        <v>绿色</v>
      </c>
    </row>
    <row r="1782" ht="24.95" customHeight="1" spans="1:10">
      <c r="A1782" s="1" t="s">
        <v>3627</v>
      </c>
      <c r="B1782" s="2" t="s">
        <v>15</v>
      </c>
      <c r="C1782" s="2" t="s">
        <v>3628</v>
      </c>
      <c r="D1782" s="2" t="s">
        <v>3604</v>
      </c>
      <c r="E1782" s="2" t="s">
        <v>18</v>
      </c>
      <c r="F1782" s="5">
        <v>500</v>
      </c>
      <c r="G1782" s="6">
        <v>37.39</v>
      </c>
      <c r="H1782" s="7">
        <f t="shared" si="81"/>
        <v>62.61</v>
      </c>
      <c r="I1782" s="8">
        <f t="shared" si="82"/>
        <v>250.44</v>
      </c>
      <c r="J1782" s="1" t="str">
        <f t="shared" si="83"/>
        <v>绿色</v>
      </c>
    </row>
    <row r="1783" ht="24.95" customHeight="1" spans="1:10">
      <c r="A1783" s="1" t="s">
        <v>3629</v>
      </c>
      <c r="B1783" s="2" t="s">
        <v>15</v>
      </c>
      <c r="C1783" s="2" t="s">
        <v>3630</v>
      </c>
      <c r="D1783" s="2" t="s">
        <v>3604</v>
      </c>
      <c r="E1783" s="2" t="s">
        <v>18</v>
      </c>
      <c r="F1783" s="5">
        <v>1000</v>
      </c>
      <c r="G1783" s="6">
        <v>65</v>
      </c>
      <c r="H1783" s="7">
        <f t="shared" si="81"/>
        <v>35</v>
      </c>
      <c r="I1783" s="8">
        <f t="shared" si="82"/>
        <v>280</v>
      </c>
      <c r="J1783" s="1" t="str">
        <f t="shared" si="83"/>
        <v>绿色</v>
      </c>
    </row>
    <row r="1784" ht="24.95" customHeight="1" spans="1:10">
      <c r="A1784" s="1" t="s">
        <v>3631</v>
      </c>
      <c r="B1784" s="2" t="s">
        <v>15</v>
      </c>
      <c r="C1784" s="2" t="s">
        <v>3632</v>
      </c>
      <c r="D1784" s="2" t="s">
        <v>3604</v>
      </c>
      <c r="E1784" s="2" t="s">
        <v>18</v>
      </c>
      <c r="F1784" s="5">
        <v>800</v>
      </c>
      <c r="G1784" s="6">
        <v>65</v>
      </c>
      <c r="H1784" s="7">
        <f t="shared" si="81"/>
        <v>35</v>
      </c>
      <c r="I1784" s="8">
        <f t="shared" si="82"/>
        <v>224</v>
      </c>
      <c r="J1784" s="1" t="str">
        <f t="shared" si="83"/>
        <v>绿色</v>
      </c>
    </row>
    <row r="1785" ht="24.95" customHeight="1" spans="1:10">
      <c r="A1785" s="1" t="s">
        <v>3633</v>
      </c>
      <c r="B1785" s="2" t="s">
        <v>15</v>
      </c>
      <c r="C1785" s="2" t="s">
        <v>3634</v>
      </c>
      <c r="D1785" s="2" t="s">
        <v>3604</v>
      </c>
      <c r="E1785" s="2" t="s">
        <v>18</v>
      </c>
      <c r="F1785" s="5">
        <v>800</v>
      </c>
      <c r="G1785" s="6">
        <v>65</v>
      </c>
      <c r="H1785" s="7">
        <f t="shared" si="81"/>
        <v>35</v>
      </c>
      <c r="I1785" s="8">
        <f t="shared" si="82"/>
        <v>224</v>
      </c>
      <c r="J1785" s="1" t="str">
        <f t="shared" si="83"/>
        <v>绿色</v>
      </c>
    </row>
    <row r="1786" ht="24.95" customHeight="1" spans="1:10">
      <c r="A1786" s="1" t="s">
        <v>3635</v>
      </c>
      <c r="B1786" s="2" t="s">
        <v>15</v>
      </c>
      <c r="C1786" s="2" t="s">
        <v>3636</v>
      </c>
      <c r="D1786" s="2" t="s">
        <v>3604</v>
      </c>
      <c r="E1786" s="2" t="s">
        <v>18</v>
      </c>
      <c r="F1786" s="5">
        <v>500</v>
      </c>
      <c r="G1786" s="6">
        <v>65</v>
      </c>
      <c r="H1786" s="7">
        <f t="shared" si="81"/>
        <v>35</v>
      </c>
      <c r="I1786" s="8">
        <f t="shared" si="82"/>
        <v>140</v>
      </c>
      <c r="J1786" s="1" t="str">
        <f t="shared" si="83"/>
        <v>绿色</v>
      </c>
    </row>
    <row r="1787" ht="24.95" customHeight="1" spans="1:10">
      <c r="A1787" s="1" t="s">
        <v>3637</v>
      </c>
      <c r="B1787" s="2" t="s">
        <v>15</v>
      </c>
      <c r="C1787" s="2" t="s">
        <v>3638</v>
      </c>
      <c r="D1787" s="2" t="s">
        <v>3604</v>
      </c>
      <c r="E1787" s="2" t="s">
        <v>18</v>
      </c>
      <c r="F1787" s="5">
        <v>500</v>
      </c>
      <c r="G1787" s="6">
        <v>11.69</v>
      </c>
      <c r="H1787" s="7">
        <f t="shared" si="81"/>
        <v>88.31</v>
      </c>
      <c r="I1787" s="8">
        <f t="shared" si="82"/>
        <v>353.24</v>
      </c>
      <c r="J1787" s="1" t="str">
        <f t="shared" si="83"/>
        <v>绿色</v>
      </c>
    </row>
    <row r="1788" ht="24.95" customHeight="1" spans="1:10">
      <c r="A1788" s="1" t="s">
        <v>3639</v>
      </c>
      <c r="B1788" s="2" t="s">
        <v>15</v>
      </c>
      <c r="C1788" s="2" t="s">
        <v>3640</v>
      </c>
      <c r="D1788" s="2" t="s">
        <v>3604</v>
      </c>
      <c r="E1788" s="2" t="s">
        <v>18</v>
      </c>
      <c r="F1788" s="5">
        <v>1000</v>
      </c>
      <c r="G1788" s="6">
        <v>65</v>
      </c>
      <c r="H1788" s="7">
        <f t="shared" si="81"/>
        <v>35</v>
      </c>
      <c r="I1788" s="8">
        <f t="shared" si="82"/>
        <v>280</v>
      </c>
      <c r="J1788" s="1" t="str">
        <f t="shared" si="83"/>
        <v>绿色</v>
      </c>
    </row>
    <row r="1789" ht="24.95" customHeight="1" spans="1:10">
      <c r="A1789" s="1" t="s">
        <v>3641</v>
      </c>
      <c r="B1789" s="2" t="s">
        <v>15</v>
      </c>
      <c r="C1789" s="2" t="s">
        <v>3642</v>
      </c>
      <c r="D1789" s="2" t="s">
        <v>3604</v>
      </c>
      <c r="E1789" s="2" t="s">
        <v>18</v>
      </c>
      <c r="F1789" s="5">
        <v>800</v>
      </c>
      <c r="G1789" s="6">
        <v>65</v>
      </c>
      <c r="H1789" s="7">
        <f t="shared" si="81"/>
        <v>35</v>
      </c>
      <c r="I1789" s="8">
        <f t="shared" si="82"/>
        <v>224</v>
      </c>
      <c r="J1789" s="1" t="str">
        <f t="shared" si="83"/>
        <v>绿色</v>
      </c>
    </row>
    <row r="1790" ht="24.95" customHeight="1" spans="1:10">
      <c r="A1790" s="1" t="s">
        <v>3643</v>
      </c>
      <c r="B1790" s="2" t="s">
        <v>15</v>
      </c>
      <c r="C1790" s="2" t="s">
        <v>3644</v>
      </c>
      <c r="D1790" s="2" t="s">
        <v>3604</v>
      </c>
      <c r="E1790" s="2" t="s">
        <v>18</v>
      </c>
      <c r="F1790" s="5">
        <v>800</v>
      </c>
      <c r="G1790" s="6">
        <v>65</v>
      </c>
      <c r="H1790" s="7">
        <f t="shared" si="81"/>
        <v>35</v>
      </c>
      <c r="I1790" s="8">
        <f t="shared" si="82"/>
        <v>224</v>
      </c>
      <c r="J1790" s="1" t="str">
        <f t="shared" si="83"/>
        <v>绿色</v>
      </c>
    </row>
    <row r="1791" ht="24.95" customHeight="1" spans="1:10">
      <c r="A1791" s="1" t="s">
        <v>3645</v>
      </c>
      <c r="B1791" s="2" t="s">
        <v>15</v>
      </c>
      <c r="C1791" s="2" t="s">
        <v>3646</v>
      </c>
      <c r="D1791" s="2" t="s">
        <v>3604</v>
      </c>
      <c r="E1791" s="2" t="s">
        <v>18</v>
      </c>
      <c r="F1791" s="5">
        <v>800</v>
      </c>
      <c r="G1791" s="6">
        <v>20.79</v>
      </c>
      <c r="H1791" s="7">
        <f t="shared" si="81"/>
        <v>79.21</v>
      </c>
      <c r="I1791" s="8">
        <f t="shared" si="82"/>
        <v>506.944</v>
      </c>
      <c r="J1791" s="1" t="str">
        <f t="shared" si="83"/>
        <v>绿色</v>
      </c>
    </row>
    <row r="1792" ht="24.95" customHeight="1" spans="1:10">
      <c r="A1792" s="1" t="s">
        <v>3647</v>
      </c>
      <c r="B1792" s="2" t="s">
        <v>15</v>
      </c>
      <c r="C1792" s="2" t="s">
        <v>3648</v>
      </c>
      <c r="D1792" s="2" t="s">
        <v>3604</v>
      </c>
      <c r="E1792" s="2" t="s">
        <v>18</v>
      </c>
      <c r="F1792" s="5">
        <v>800</v>
      </c>
      <c r="G1792" s="6">
        <v>17.54</v>
      </c>
      <c r="H1792" s="7">
        <f t="shared" si="81"/>
        <v>82.46</v>
      </c>
      <c r="I1792" s="8">
        <f t="shared" si="82"/>
        <v>527.744</v>
      </c>
      <c r="J1792" s="1" t="str">
        <f t="shared" si="83"/>
        <v>绿色</v>
      </c>
    </row>
    <row r="1793" ht="24.95" customHeight="1" spans="1:10">
      <c r="A1793" s="1" t="s">
        <v>3649</v>
      </c>
      <c r="B1793" s="2" t="s">
        <v>15</v>
      </c>
      <c r="C1793" s="2" t="s">
        <v>3650</v>
      </c>
      <c r="D1793" s="2" t="s">
        <v>3604</v>
      </c>
      <c r="E1793" s="2" t="s">
        <v>18</v>
      </c>
      <c r="F1793" s="5">
        <v>800</v>
      </c>
      <c r="G1793" s="6">
        <v>65</v>
      </c>
      <c r="H1793" s="7">
        <f t="shared" si="81"/>
        <v>35</v>
      </c>
      <c r="I1793" s="8">
        <f t="shared" si="82"/>
        <v>224</v>
      </c>
      <c r="J1793" s="1" t="str">
        <f t="shared" si="83"/>
        <v>绿色</v>
      </c>
    </row>
    <row r="1794" ht="24.95" customHeight="1" spans="1:10">
      <c r="A1794" s="1" t="s">
        <v>3651</v>
      </c>
      <c r="B1794" s="2" t="s">
        <v>15</v>
      </c>
      <c r="C1794" s="2" t="s">
        <v>3652</v>
      </c>
      <c r="D1794" s="2" t="s">
        <v>3604</v>
      </c>
      <c r="E1794" s="2" t="s">
        <v>18</v>
      </c>
      <c r="F1794" s="5">
        <v>800</v>
      </c>
      <c r="G1794" s="6">
        <v>32.6</v>
      </c>
      <c r="H1794" s="7">
        <f t="shared" si="81"/>
        <v>67.4</v>
      </c>
      <c r="I1794" s="8">
        <f t="shared" si="82"/>
        <v>431.36</v>
      </c>
      <c r="J1794" s="1" t="str">
        <f t="shared" si="83"/>
        <v>绿色</v>
      </c>
    </row>
    <row r="1795" ht="24.95" customHeight="1" spans="1:10">
      <c r="A1795" s="1" t="s">
        <v>3653</v>
      </c>
      <c r="B1795" s="2" t="s">
        <v>15</v>
      </c>
      <c r="C1795" s="2" t="s">
        <v>3654</v>
      </c>
      <c r="D1795" s="2" t="s">
        <v>3604</v>
      </c>
      <c r="E1795" s="2" t="s">
        <v>18</v>
      </c>
      <c r="F1795" s="5">
        <v>800</v>
      </c>
      <c r="G1795" s="6">
        <v>43.32</v>
      </c>
      <c r="H1795" s="7">
        <f t="shared" ref="H1795:H1858" si="84">100-G1795</f>
        <v>56.68</v>
      </c>
      <c r="I1795" s="8">
        <f t="shared" ref="I1795:I1858" si="85">F1795*H1795/100*0.8</f>
        <v>362.752</v>
      </c>
      <c r="J1795" s="1" t="str">
        <f t="shared" si="83"/>
        <v>绿色</v>
      </c>
    </row>
    <row r="1796" ht="24.95" customHeight="1" spans="1:10">
      <c r="A1796" s="1" t="s">
        <v>3655</v>
      </c>
      <c r="B1796" s="2" t="s">
        <v>924</v>
      </c>
      <c r="C1796" s="2" t="s">
        <v>3656</v>
      </c>
      <c r="D1796" s="2" t="s">
        <v>3657</v>
      </c>
      <c r="E1796" s="2" t="s">
        <v>18</v>
      </c>
      <c r="F1796" s="5">
        <v>1000</v>
      </c>
      <c r="G1796" s="6">
        <v>65</v>
      </c>
      <c r="H1796" s="7">
        <f t="shared" si="84"/>
        <v>35</v>
      </c>
      <c r="I1796" s="8">
        <f t="shared" si="85"/>
        <v>280</v>
      </c>
      <c r="J1796" s="1" t="str">
        <f t="shared" ref="J1796:J1859" si="86">VLOOKUP(I1796,$L$3:$M$5,2)</f>
        <v>绿色</v>
      </c>
    </row>
    <row r="1797" ht="24.95" customHeight="1" spans="1:10">
      <c r="A1797" s="1" t="s">
        <v>3658</v>
      </c>
      <c r="B1797" s="2" t="s">
        <v>924</v>
      </c>
      <c r="C1797" s="2" t="s">
        <v>3659</v>
      </c>
      <c r="D1797" s="2" t="s">
        <v>3657</v>
      </c>
      <c r="E1797" s="2" t="s">
        <v>18</v>
      </c>
      <c r="F1797" s="5">
        <v>1000</v>
      </c>
      <c r="G1797" s="6">
        <v>65</v>
      </c>
      <c r="H1797" s="7">
        <f t="shared" si="84"/>
        <v>35</v>
      </c>
      <c r="I1797" s="8">
        <f t="shared" si="85"/>
        <v>280</v>
      </c>
      <c r="J1797" s="1" t="str">
        <f t="shared" si="86"/>
        <v>绿色</v>
      </c>
    </row>
    <row r="1798" ht="24.95" customHeight="1" spans="1:10">
      <c r="A1798" s="1" t="s">
        <v>3660</v>
      </c>
      <c r="B1798" s="2" t="s">
        <v>924</v>
      </c>
      <c r="C1798" s="2" t="s">
        <v>3661</v>
      </c>
      <c r="D1798" s="2" t="s">
        <v>3657</v>
      </c>
      <c r="E1798" s="2" t="s">
        <v>18</v>
      </c>
      <c r="F1798" s="5">
        <v>1000</v>
      </c>
      <c r="G1798" s="6">
        <v>65</v>
      </c>
      <c r="H1798" s="7">
        <f t="shared" si="84"/>
        <v>35</v>
      </c>
      <c r="I1798" s="8">
        <f t="shared" si="85"/>
        <v>280</v>
      </c>
      <c r="J1798" s="1" t="str">
        <f t="shared" si="86"/>
        <v>绿色</v>
      </c>
    </row>
    <row r="1799" ht="24.95" customHeight="1" spans="1:10">
      <c r="A1799" s="1" t="s">
        <v>3662</v>
      </c>
      <c r="B1799" s="2" t="s">
        <v>924</v>
      </c>
      <c r="C1799" s="2" t="s">
        <v>3663</v>
      </c>
      <c r="D1799" s="2" t="s">
        <v>3657</v>
      </c>
      <c r="E1799" s="2" t="s">
        <v>18</v>
      </c>
      <c r="F1799" s="5">
        <v>800</v>
      </c>
      <c r="G1799" s="6">
        <v>14.24</v>
      </c>
      <c r="H1799" s="7">
        <f t="shared" si="84"/>
        <v>85.76</v>
      </c>
      <c r="I1799" s="8">
        <f t="shared" si="85"/>
        <v>548.864</v>
      </c>
      <c r="J1799" s="1" t="str">
        <f t="shared" si="86"/>
        <v>绿色</v>
      </c>
    </row>
    <row r="1800" ht="24.95" customHeight="1" spans="1:10">
      <c r="A1800" s="1" t="s">
        <v>3664</v>
      </c>
      <c r="B1800" s="2" t="s">
        <v>924</v>
      </c>
      <c r="C1800" s="2" t="s">
        <v>3665</v>
      </c>
      <c r="D1800" s="2" t="s">
        <v>3657</v>
      </c>
      <c r="E1800" s="2" t="s">
        <v>18</v>
      </c>
      <c r="F1800" s="5">
        <v>800</v>
      </c>
      <c r="G1800" s="6">
        <v>14.24</v>
      </c>
      <c r="H1800" s="7">
        <f t="shared" si="84"/>
        <v>85.76</v>
      </c>
      <c r="I1800" s="8">
        <f t="shared" si="85"/>
        <v>548.864</v>
      </c>
      <c r="J1800" s="1" t="str">
        <f t="shared" si="86"/>
        <v>绿色</v>
      </c>
    </row>
    <row r="1801" ht="24.95" customHeight="1" spans="1:10">
      <c r="A1801" s="1" t="s">
        <v>3666</v>
      </c>
      <c r="B1801" s="2" t="s">
        <v>924</v>
      </c>
      <c r="C1801" s="2" t="s">
        <v>3667</v>
      </c>
      <c r="D1801" s="2" t="s">
        <v>3657</v>
      </c>
      <c r="E1801" s="2" t="s">
        <v>18</v>
      </c>
      <c r="F1801" s="5">
        <v>800</v>
      </c>
      <c r="G1801" s="6">
        <v>65</v>
      </c>
      <c r="H1801" s="7">
        <f t="shared" si="84"/>
        <v>35</v>
      </c>
      <c r="I1801" s="8">
        <f t="shared" si="85"/>
        <v>224</v>
      </c>
      <c r="J1801" s="1" t="str">
        <f t="shared" si="86"/>
        <v>绿色</v>
      </c>
    </row>
    <row r="1802" ht="24.95" customHeight="1" spans="1:10">
      <c r="A1802" s="1" t="s">
        <v>3668</v>
      </c>
      <c r="B1802" s="2" t="s">
        <v>924</v>
      </c>
      <c r="C1802" s="2" t="s">
        <v>3669</v>
      </c>
      <c r="D1802" s="2" t="s">
        <v>3657</v>
      </c>
      <c r="E1802" s="2" t="s">
        <v>18</v>
      </c>
      <c r="F1802" s="5">
        <v>800</v>
      </c>
      <c r="G1802" s="6">
        <v>65</v>
      </c>
      <c r="H1802" s="7">
        <f t="shared" si="84"/>
        <v>35</v>
      </c>
      <c r="I1802" s="8">
        <f t="shared" si="85"/>
        <v>224</v>
      </c>
      <c r="J1802" s="1" t="str">
        <f t="shared" si="86"/>
        <v>绿色</v>
      </c>
    </row>
    <row r="1803" ht="24.95" customHeight="1" spans="1:10">
      <c r="A1803" s="1" t="s">
        <v>3670</v>
      </c>
      <c r="B1803" s="2" t="s">
        <v>924</v>
      </c>
      <c r="C1803" s="2" t="s">
        <v>3671</v>
      </c>
      <c r="D1803" s="2" t="s">
        <v>3657</v>
      </c>
      <c r="E1803" s="2" t="s">
        <v>18</v>
      </c>
      <c r="F1803" s="5">
        <v>500</v>
      </c>
      <c r="G1803" s="6">
        <v>11.47</v>
      </c>
      <c r="H1803" s="7">
        <f t="shared" si="84"/>
        <v>88.53</v>
      </c>
      <c r="I1803" s="8">
        <f t="shared" si="85"/>
        <v>354.12</v>
      </c>
      <c r="J1803" s="1" t="str">
        <f t="shared" si="86"/>
        <v>绿色</v>
      </c>
    </row>
    <row r="1804" ht="24.95" customHeight="1" spans="1:10">
      <c r="A1804" s="1" t="s">
        <v>3672</v>
      </c>
      <c r="B1804" s="2" t="s">
        <v>924</v>
      </c>
      <c r="C1804" s="2" t="s">
        <v>3673</v>
      </c>
      <c r="D1804" s="2" t="s">
        <v>3657</v>
      </c>
      <c r="E1804" s="2" t="s">
        <v>18</v>
      </c>
      <c r="F1804" s="5">
        <v>630</v>
      </c>
      <c r="G1804" s="6">
        <v>16.72</v>
      </c>
      <c r="H1804" s="7">
        <f t="shared" si="84"/>
        <v>83.28</v>
      </c>
      <c r="I1804" s="8">
        <f t="shared" si="85"/>
        <v>419.7312</v>
      </c>
      <c r="J1804" s="1" t="str">
        <f t="shared" si="86"/>
        <v>绿色</v>
      </c>
    </row>
    <row r="1805" ht="24.95" customHeight="1" spans="1:10">
      <c r="A1805" s="1" t="s">
        <v>3674</v>
      </c>
      <c r="B1805" s="2" t="s">
        <v>924</v>
      </c>
      <c r="C1805" s="2" t="s">
        <v>3675</v>
      </c>
      <c r="D1805" s="2" t="s">
        <v>3657</v>
      </c>
      <c r="E1805" s="2" t="s">
        <v>18</v>
      </c>
      <c r="F1805" s="5">
        <v>1000</v>
      </c>
      <c r="G1805" s="6">
        <v>65</v>
      </c>
      <c r="H1805" s="7">
        <f t="shared" si="84"/>
        <v>35</v>
      </c>
      <c r="I1805" s="8">
        <f t="shared" si="85"/>
        <v>280</v>
      </c>
      <c r="J1805" s="1" t="str">
        <f t="shared" si="86"/>
        <v>绿色</v>
      </c>
    </row>
    <row r="1806" ht="24.95" customHeight="1" spans="1:10">
      <c r="A1806" s="1" t="s">
        <v>3676</v>
      </c>
      <c r="B1806" s="2" t="s">
        <v>924</v>
      </c>
      <c r="C1806" s="2" t="s">
        <v>3677</v>
      </c>
      <c r="D1806" s="2" t="s">
        <v>3657</v>
      </c>
      <c r="E1806" s="2" t="s">
        <v>18</v>
      </c>
      <c r="F1806" s="5">
        <v>500</v>
      </c>
      <c r="G1806" s="6">
        <v>11.88</v>
      </c>
      <c r="H1806" s="7">
        <f t="shared" si="84"/>
        <v>88.12</v>
      </c>
      <c r="I1806" s="8">
        <f t="shared" si="85"/>
        <v>352.48</v>
      </c>
      <c r="J1806" s="1" t="str">
        <f t="shared" si="86"/>
        <v>绿色</v>
      </c>
    </row>
    <row r="1807" ht="24.95" customHeight="1" spans="1:10">
      <c r="A1807" s="1" t="s">
        <v>3678</v>
      </c>
      <c r="B1807" s="2" t="s">
        <v>924</v>
      </c>
      <c r="C1807" s="2" t="s">
        <v>3679</v>
      </c>
      <c r="D1807" s="2" t="s">
        <v>3657</v>
      </c>
      <c r="E1807" s="2" t="s">
        <v>18</v>
      </c>
      <c r="F1807" s="5">
        <v>800</v>
      </c>
      <c r="G1807" s="6">
        <v>14.07</v>
      </c>
      <c r="H1807" s="7">
        <f t="shared" si="84"/>
        <v>85.93</v>
      </c>
      <c r="I1807" s="8">
        <f t="shared" si="85"/>
        <v>549.952</v>
      </c>
      <c r="J1807" s="1" t="str">
        <f t="shared" si="86"/>
        <v>绿色</v>
      </c>
    </row>
    <row r="1808" ht="24.95" customHeight="1" spans="1:10">
      <c r="A1808" s="1" t="s">
        <v>3680</v>
      </c>
      <c r="B1808" s="2" t="s">
        <v>924</v>
      </c>
      <c r="C1808" s="2" t="s">
        <v>3681</v>
      </c>
      <c r="D1808" s="2" t="s">
        <v>3657</v>
      </c>
      <c r="E1808" s="2" t="s">
        <v>18</v>
      </c>
      <c r="F1808" s="5">
        <v>800</v>
      </c>
      <c r="G1808" s="6">
        <v>16.4</v>
      </c>
      <c r="H1808" s="7">
        <f t="shared" si="84"/>
        <v>83.6</v>
      </c>
      <c r="I1808" s="8">
        <f t="shared" si="85"/>
        <v>535.04</v>
      </c>
      <c r="J1808" s="1" t="str">
        <f t="shared" si="86"/>
        <v>绿色</v>
      </c>
    </row>
    <row r="1809" ht="24.95" customHeight="1" spans="1:10">
      <c r="A1809" s="1" t="s">
        <v>3682</v>
      </c>
      <c r="B1809" s="2" t="s">
        <v>924</v>
      </c>
      <c r="C1809" s="2" t="s">
        <v>3683</v>
      </c>
      <c r="D1809" s="2" t="s">
        <v>3657</v>
      </c>
      <c r="E1809" s="2" t="s">
        <v>18</v>
      </c>
      <c r="F1809" s="5">
        <v>500</v>
      </c>
      <c r="G1809" s="6">
        <v>65</v>
      </c>
      <c r="H1809" s="7">
        <f t="shared" si="84"/>
        <v>35</v>
      </c>
      <c r="I1809" s="8">
        <f t="shared" si="85"/>
        <v>140</v>
      </c>
      <c r="J1809" s="1" t="str">
        <f t="shared" si="86"/>
        <v>绿色</v>
      </c>
    </row>
    <row r="1810" ht="24.95" customHeight="1" spans="1:10">
      <c r="A1810" s="1" t="s">
        <v>3684</v>
      </c>
      <c r="B1810" s="2" t="s">
        <v>924</v>
      </c>
      <c r="C1810" s="2" t="s">
        <v>3685</v>
      </c>
      <c r="D1810" s="2" t="s">
        <v>3657</v>
      </c>
      <c r="E1810" s="2" t="s">
        <v>18</v>
      </c>
      <c r="F1810" s="5">
        <v>500</v>
      </c>
      <c r="G1810" s="6">
        <v>10.46</v>
      </c>
      <c r="H1810" s="7">
        <f t="shared" si="84"/>
        <v>89.54</v>
      </c>
      <c r="I1810" s="8">
        <f t="shared" si="85"/>
        <v>358.16</v>
      </c>
      <c r="J1810" s="1" t="str">
        <f t="shared" si="86"/>
        <v>绿色</v>
      </c>
    </row>
    <row r="1811" ht="24.95" customHeight="1" spans="1:10">
      <c r="A1811" s="1" t="s">
        <v>3686</v>
      </c>
      <c r="B1811" s="2" t="s">
        <v>924</v>
      </c>
      <c r="C1811" s="2" t="s">
        <v>3687</v>
      </c>
      <c r="D1811" s="2" t="s">
        <v>3657</v>
      </c>
      <c r="E1811" s="2" t="s">
        <v>18</v>
      </c>
      <c r="F1811" s="5">
        <v>800</v>
      </c>
      <c r="G1811" s="6">
        <v>12.08</v>
      </c>
      <c r="H1811" s="7">
        <f t="shared" si="84"/>
        <v>87.92</v>
      </c>
      <c r="I1811" s="8">
        <f t="shared" si="85"/>
        <v>562.688</v>
      </c>
      <c r="J1811" s="1" t="str">
        <f t="shared" si="86"/>
        <v>绿色</v>
      </c>
    </row>
    <row r="1812" ht="24.95" customHeight="1" spans="1:10">
      <c r="A1812" s="1" t="s">
        <v>3688</v>
      </c>
      <c r="B1812" s="2" t="s">
        <v>924</v>
      </c>
      <c r="C1812" s="2" t="s">
        <v>3689</v>
      </c>
      <c r="D1812" s="2" t="s">
        <v>3657</v>
      </c>
      <c r="E1812" s="2" t="s">
        <v>18</v>
      </c>
      <c r="F1812" s="5">
        <v>1000</v>
      </c>
      <c r="G1812" s="6">
        <v>65</v>
      </c>
      <c r="H1812" s="7">
        <f t="shared" si="84"/>
        <v>35</v>
      </c>
      <c r="I1812" s="8">
        <f t="shared" si="85"/>
        <v>280</v>
      </c>
      <c r="J1812" s="1" t="str">
        <f t="shared" si="86"/>
        <v>绿色</v>
      </c>
    </row>
    <row r="1813" ht="24.95" customHeight="1" spans="1:10">
      <c r="A1813" s="1" t="s">
        <v>3690</v>
      </c>
      <c r="B1813" s="2" t="s">
        <v>924</v>
      </c>
      <c r="C1813" s="2" t="s">
        <v>3691</v>
      </c>
      <c r="D1813" s="2" t="s">
        <v>3657</v>
      </c>
      <c r="E1813" s="2" t="s">
        <v>18</v>
      </c>
      <c r="F1813" s="5">
        <v>630</v>
      </c>
      <c r="G1813" s="6">
        <v>13.99</v>
      </c>
      <c r="H1813" s="7">
        <f t="shared" si="84"/>
        <v>86.01</v>
      </c>
      <c r="I1813" s="8">
        <f t="shared" si="85"/>
        <v>433.4904</v>
      </c>
      <c r="J1813" s="1" t="str">
        <f t="shared" si="86"/>
        <v>绿色</v>
      </c>
    </row>
    <row r="1814" ht="24.95" customHeight="1" spans="1:10">
      <c r="A1814" s="1" t="s">
        <v>3692</v>
      </c>
      <c r="B1814" s="2" t="s">
        <v>924</v>
      </c>
      <c r="C1814" s="2" t="s">
        <v>3693</v>
      </c>
      <c r="D1814" s="2" t="s">
        <v>3657</v>
      </c>
      <c r="E1814" s="2" t="s">
        <v>18</v>
      </c>
      <c r="F1814" s="5">
        <v>800</v>
      </c>
      <c r="G1814" s="6">
        <v>65</v>
      </c>
      <c r="H1814" s="7">
        <f t="shared" si="84"/>
        <v>35</v>
      </c>
      <c r="I1814" s="8">
        <f t="shared" si="85"/>
        <v>224</v>
      </c>
      <c r="J1814" s="1" t="str">
        <f t="shared" si="86"/>
        <v>绿色</v>
      </c>
    </row>
    <row r="1815" ht="24.95" customHeight="1" spans="1:10">
      <c r="A1815" s="1" t="s">
        <v>3694</v>
      </c>
      <c r="B1815" s="2" t="s">
        <v>924</v>
      </c>
      <c r="C1815" s="2" t="s">
        <v>3695</v>
      </c>
      <c r="D1815" s="2" t="s">
        <v>3657</v>
      </c>
      <c r="E1815" s="2" t="s">
        <v>18</v>
      </c>
      <c r="F1815" s="5">
        <v>800</v>
      </c>
      <c r="G1815" s="6">
        <v>13.13</v>
      </c>
      <c r="H1815" s="7">
        <f t="shared" si="84"/>
        <v>86.87</v>
      </c>
      <c r="I1815" s="8">
        <f t="shared" si="85"/>
        <v>555.968</v>
      </c>
      <c r="J1815" s="1" t="str">
        <f t="shared" si="86"/>
        <v>绿色</v>
      </c>
    </row>
    <row r="1816" ht="24.95" customHeight="1" spans="1:10">
      <c r="A1816" s="1" t="s">
        <v>3696</v>
      </c>
      <c r="B1816" s="2" t="s">
        <v>924</v>
      </c>
      <c r="C1816" s="2" t="s">
        <v>3697</v>
      </c>
      <c r="D1816" s="2" t="s">
        <v>3698</v>
      </c>
      <c r="E1816" s="2" t="s">
        <v>18</v>
      </c>
      <c r="F1816" s="5">
        <v>800</v>
      </c>
      <c r="G1816" s="6">
        <v>65</v>
      </c>
      <c r="H1816" s="7">
        <f t="shared" si="84"/>
        <v>35</v>
      </c>
      <c r="I1816" s="8">
        <f t="shared" si="85"/>
        <v>224</v>
      </c>
      <c r="J1816" s="1" t="str">
        <f t="shared" si="86"/>
        <v>绿色</v>
      </c>
    </row>
    <row r="1817" ht="24.95" customHeight="1" spans="1:10">
      <c r="A1817" s="1" t="s">
        <v>3699</v>
      </c>
      <c r="B1817" s="2" t="s">
        <v>924</v>
      </c>
      <c r="C1817" s="2" t="s">
        <v>3700</v>
      </c>
      <c r="D1817" s="2" t="s">
        <v>3698</v>
      </c>
      <c r="E1817" s="2" t="s">
        <v>18</v>
      </c>
      <c r="F1817" s="5">
        <v>630</v>
      </c>
      <c r="G1817" s="6">
        <v>65</v>
      </c>
      <c r="H1817" s="7">
        <f t="shared" si="84"/>
        <v>35</v>
      </c>
      <c r="I1817" s="8">
        <f t="shared" si="85"/>
        <v>176.4</v>
      </c>
      <c r="J1817" s="1" t="str">
        <f t="shared" si="86"/>
        <v>绿色</v>
      </c>
    </row>
    <row r="1818" ht="24.95" customHeight="1" spans="1:10">
      <c r="A1818" s="1" t="s">
        <v>3701</v>
      </c>
      <c r="B1818" s="2" t="s">
        <v>924</v>
      </c>
      <c r="C1818" s="2" t="s">
        <v>3702</v>
      </c>
      <c r="D1818" s="2" t="s">
        <v>3698</v>
      </c>
      <c r="E1818" s="2" t="s">
        <v>18</v>
      </c>
      <c r="F1818" s="5">
        <v>500</v>
      </c>
      <c r="G1818" s="6">
        <v>15.23</v>
      </c>
      <c r="H1818" s="7">
        <f t="shared" si="84"/>
        <v>84.77</v>
      </c>
      <c r="I1818" s="8">
        <f t="shared" si="85"/>
        <v>339.08</v>
      </c>
      <c r="J1818" s="1" t="str">
        <f t="shared" si="86"/>
        <v>绿色</v>
      </c>
    </row>
    <row r="1819" ht="24.95" customHeight="1" spans="1:10">
      <c r="A1819" s="1" t="s">
        <v>3703</v>
      </c>
      <c r="B1819" s="2" t="s">
        <v>924</v>
      </c>
      <c r="C1819" s="2" t="s">
        <v>3704</v>
      </c>
      <c r="D1819" s="2" t="s">
        <v>3698</v>
      </c>
      <c r="E1819" s="2" t="s">
        <v>18</v>
      </c>
      <c r="F1819" s="5">
        <v>500</v>
      </c>
      <c r="G1819" s="6">
        <v>65</v>
      </c>
      <c r="H1819" s="7">
        <f t="shared" si="84"/>
        <v>35</v>
      </c>
      <c r="I1819" s="8">
        <f t="shared" si="85"/>
        <v>140</v>
      </c>
      <c r="J1819" s="1" t="str">
        <f t="shared" si="86"/>
        <v>绿色</v>
      </c>
    </row>
    <row r="1820" ht="24.95" customHeight="1" spans="1:10">
      <c r="A1820" s="1" t="s">
        <v>3705</v>
      </c>
      <c r="B1820" s="2" t="s">
        <v>924</v>
      </c>
      <c r="C1820" s="2" t="s">
        <v>3706</v>
      </c>
      <c r="D1820" s="2" t="s">
        <v>3698</v>
      </c>
      <c r="E1820" s="2" t="s">
        <v>18</v>
      </c>
      <c r="F1820" s="5">
        <v>630</v>
      </c>
      <c r="G1820" s="6">
        <v>13.62</v>
      </c>
      <c r="H1820" s="7">
        <f t="shared" si="84"/>
        <v>86.38</v>
      </c>
      <c r="I1820" s="8">
        <f t="shared" si="85"/>
        <v>435.3552</v>
      </c>
      <c r="J1820" s="1" t="str">
        <f t="shared" si="86"/>
        <v>绿色</v>
      </c>
    </row>
    <row r="1821" ht="24.95" customHeight="1" spans="1:10">
      <c r="A1821" s="1" t="s">
        <v>3707</v>
      </c>
      <c r="B1821" s="2" t="s">
        <v>924</v>
      </c>
      <c r="C1821" s="2" t="s">
        <v>3708</v>
      </c>
      <c r="D1821" s="2" t="s">
        <v>3698</v>
      </c>
      <c r="E1821" s="2" t="s">
        <v>18</v>
      </c>
      <c r="F1821" s="5">
        <v>630</v>
      </c>
      <c r="G1821" s="6">
        <v>17.81</v>
      </c>
      <c r="H1821" s="7">
        <f t="shared" si="84"/>
        <v>82.19</v>
      </c>
      <c r="I1821" s="8">
        <f t="shared" si="85"/>
        <v>414.2376</v>
      </c>
      <c r="J1821" s="1" t="str">
        <f t="shared" si="86"/>
        <v>绿色</v>
      </c>
    </row>
    <row r="1822" ht="24.95" customHeight="1" spans="1:10">
      <c r="A1822" s="1" t="s">
        <v>3709</v>
      </c>
      <c r="B1822" s="2" t="s">
        <v>924</v>
      </c>
      <c r="C1822" s="2" t="s">
        <v>3710</v>
      </c>
      <c r="D1822" s="2" t="s">
        <v>3698</v>
      </c>
      <c r="E1822" s="2" t="s">
        <v>18</v>
      </c>
      <c r="F1822" s="5">
        <v>500</v>
      </c>
      <c r="G1822" s="6">
        <v>65</v>
      </c>
      <c r="H1822" s="7">
        <f t="shared" si="84"/>
        <v>35</v>
      </c>
      <c r="I1822" s="8">
        <f t="shared" si="85"/>
        <v>140</v>
      </c>
      <c r="J1822" s="1" t="str">
        <f t="shared" si="86"/>
        <v>绿色</v>
      </c>
    </row>
    <row r="1823" ht="24.95" customHeight="1" spans="1:10">
      <c r="A1823" s="1" t="s">
        <v>3711</v>
      </c>
      <c r="B1823" s="2" t="s">
        <v>924</v>
      </c>
      <c r="C1823" s="2" t="s">
        <v>3712</v>
      </c>
      <c r="D1823" s="2" t="s">
        <v>3698</v>
      </c>
      <c r="E1823" s="2" t="s">
        <v>18</v>
      </c>
      <c r="F1823" s="5">
        <v>630</v>
      </c>
      <c r="G1823" s="6">
        <v>65</v>
      </c>
      <c r="H1823" s="7">
        <f t="shared" si="84"/>
        <v>35</v>
      </c>
      <c r="I1823" s="8">
        <f t="shared" si="85"/>
        <v>176.4</v>
      </c>
      <c r="J1823" s="1" t="str">
        <f t="shared" si="86"/>
        <v>绿色</v>
      </c>
    </row>
    <row r="1824" ht="24.95" customHeight="1" spans="1:10">
      <c r="A1824" s="1" t="s">
        <v>3713</v>
      </c>
      <c r="B1824" s="2" t="s">
        <v>924</v>
      </c>
      <c r="C1824" s="2" t="s">
        <v>3714</v>
      </c>
      <c r="D1824" s="2" t="s">
        <v>3698</v>
      </c>
      <c r="E1824" s="2" t="s">
        <v>18</v>
      </c>
      <c r="F1824" s="5">
        <v>500</v>
      </c>
      <c r="G1824" s="6">
        <v>13.7</v>
      </c>
      <c r="H1824" s="7">
        <f t="shared" si="84"/>
        <v>86.3</v>
      </c>
      <c r="I1824" s="8">
        <f t="shared" si="85"/>
        <v>345.2</v>
      </c>
      <c r="J1824" s="1" t="str">
        <f t="shared" si="86"/>
        <v>绿色</v>
      </c>
    </row>
    <row r="1825" ht="24.95" customHeight="1" spans="1:10">
      <c r="A1825" s="1" t="s">
        <v>3715</v>
      </c>
      <c r="B1825" s="2" t="s">
        <v>1047</v>
      </c>
      <c r="C1825" s="2" t="s">
        <v>3716</v>
      </c>
      <c r="D1825" s="2" t="s">
        <v>3717</v>
      </c>
      <c r="E1825" s="2" t="s">
        <v>238</v>
      </c>
      <c r="F1825" s="5">
        <v>400</v>
      </c>
      <c r="G1825" s="6">
        <v>40.87</v>
      </c>
      <c r="H1825" s="7">
        <f t="shared" si="84"/>
        <v>59.13</v>
      </c>
      <c r="I1825" s="8">
        <f t="shared" si="85"/>
        <v>189.216</v>
      </c>
      <c r="J1825" s="1" t="str">
        <f t="shared" si="86"/>
        <v>绿色</v>
      </c>
    </row>
    <row r="1826" ht="24.95" customHeight="1" spans="1:10">
      <c r="A1826" s="1" t="s">
        <v>3718</v>
      </c>
      <c r="B1826" s="2" t="s">
        <v>1047</v>
      </c>
      <c r="C1826" s="2" t="s">
        <v>3719</v>
      </c>
      <c r="D1826" s="2" t="s">
        <v>3717</v>
      </c>
      <c r="E1826" s="2" t="s">
        <v>238</v>
      </c>
      <c r="F1826" s="5">
        <v>400</v>
      </c>
      <c r="G1826" s="6">
        <v>46.26</v>
      </c>
      <c r="H1826" s="7">
        <f t="shared" si="84"/>
        <v>53.74</v>
      </c>
      <c r="I1826" s="8">
        <f t="shared" si="85"/>
        <v>171.968</v>
      </c>
      <c r="J1826" s="1" t="str">
        <f t="shared" si="86"/>
        <v>绿色</v>
      </c>
    </row>
    <row r="1827" ht="24.95" customHeight="1" spans="1:10">
      <c r="A1827" s="1" t="s">
        <v>3720</v>
      </c>
      <c r="B1827" s="2" t="s">
        <v>1047</v>
      </c>
      <c r="C1827" s="2" t="s">
        <v>3721</v>
      </c>
      <c r="D1827" s="2" t="s">
        <v>3717</v>
      </c>
      <c r="E1827" s="2" t="s">
        <v>238</v>
      </c>
      <c r="F1827" s="5">
        <v>315</v>
      </c>
      <c r="G1827" s="6">
        <v>74.05</v>
      </c>
      <c r="H1827" s="7">
        <f t="shared" si="84"/>
        <v>25.95</v>
      </c>
      <c r="I1827" s="8">
        <f t="shared" si="85"/>
        <v>65.394</v>
      </c>
      <c r="J1827" s="1" t="str">
        <f t="shared" si="86"/>
        <v>绿色</v>
      </c>
    </row>
    <row r="1828" ht="24.95" customHeight="1" spans="1:10">
      <c r="A1828" s="1" t="s">
        <v>3722</v>
      </c>
      <c r="B1828" s="2" t="s">
        <v>1047</v>
      </c>
      <c r="C1828" s="2" t="s">
        <v>3723</v>
      </c>
      <c r="D1828" s="2" t="s">
        <v>3717</v>
      </c>
      <c r="E1828" s="2" t="s">
        <v>238</v>
      </c>
      <c r="F1828" s="5">
        <v>315</v>
      </c>
      <c r="G1828" s="6">
        <v>62.36</v>
      </c>
      <c r="H1828" s="7">
        <f t="shared" si="84"/>
        <v>37.64</v>
      </c>
      <c r="I1828" s="8">
        <f t="shared" si="85"/>
        <v>94.8528</v>
      </c>
      <c r="J1828" s="1" t="str">
        <f t="shared" si="86"/>
        <v>绿色</v>
      </c>
    </row>
    <row r="1829" ht="24.95" customHeight="1" spans="1:10">
      <c r="A1829" s="1" t="s">
        <v>3724</v>
      </c>
      <c r="B1829" s="2" t="s">
        <v>1047</v>
      </c>
      <c r="C1829" s="2" t="s">
        <v>3725</v>
      </c>
      <c r="D1829" s="2" t="s">
        <v>3717</v>
      </c>
      <c r="E1829" s="2" t="s">
        <v>238</v>
      </c>
      <c r="F1829" s="5">
        <v>315</v>
      </c>
      <c r="G1829" s="6">
        <v>65.19</v>
      </c>
      <c r="H1829" s="7">
        <f t="shared" si="84"/>
        <v>34.81</v>
      </c>
      <c r="I1829" s="8">
        <f t="shared" si="85"/>
        <v>87.7212</v>
      </c>
      <c r="J1829" s="1" t="str">
        <f t="shared" si="86"/>
        <v>绿色</v>
      </c>
    </row>
    <row r="1830" ht="24.95" customHeight="1" spans="1:10">
      <c r="A1830" s="1" t="s">
        <v>3726</v>
      </c>
      <c r="B1830" s="2" t="s">
        <v>1047</v>
      </c>
      <c r="C1830" s="2" t="s">
        <v>3727</v>
      </c>
      <c r="D1830" s="2" t="s">
        <v>3717</v>
      </c>
      <c r="E1830" s="2" t="s">
        <v>238</v>
      </c>
      <c r="F1830" s="5">
        <v>400</v>
      </c>
      <c r="G1830" s="6">
        <v>44.11</v>
      </c>
      <c r="H1830" s="7">
        <f t="shared" si="84"/>
        <v>55.89</v>
      </c>
      <c r="I1830" s="8">
        <f t="shared" si="85"/>
        <v>178.848</v>
      </c>
      <c r="J1830" s="1" t="str">
        <f t="shared" si="86"/>
        <v>绿色</v>
      </c>
    </row>
    <row r="1831" ht="24.95" customHeight="1" spans="1:10">
      <c r="A1831" s="1" t="s">
        <v>3728</v>
      </c>
      <c r="B1831" s="2" t="s">
        <v>1047</v>
      </c>
      <c r="C1831" s="2" t="s">
        <v>3729</v>
      </c>
      <c r="D1831" s="2" t="s">
        <v>3717</v>
      </c>
      <c r="E1831" s="2" t="s">
        <v>238</v>
      </c>
      <c r="F1831" s="5">
        <v>400</v>
      </c>
      <c r="G1831" s="6">
        <v>49.73</v>
      </c>
      <c r="H1831" s="7">
        <f t="shared" si="84"/>
        <v>50.27</v>
      </c>
      <c r="I1831" s="8">
        <f t="shared" si="85"/>
        <v>160.864</v>
      </c>
      <c r="J1831" s="1" t="str">
        <f t="shared" si="86"/>
        <v>绿色</v>
      </c>
    </row>
    <row r="1832" ht="24.95" customHeight="1" spans="1:10">
      <c r="A1832" s="1" t="s">
        <v>3730</v>
      </c>
      <c r="B1832" s="2" t="s">
        <v>138</v>
      </c>
      <c r="C1832" s="2" t="s">
        <v>3731</v>
      </c>
      <c r="D1832" s="2" t="s">
        <v>3732</v>
      </c>
      <c r="E1832" s="2" t="s">
        <v>238</v>
      </c>
      <c r="F1832" s="5">
        <v>200</v>
      </c>
      <c r="G1832" s="6">
        <v>65</v>
      </c>
      <c r="H1832" s="7">
        <f t="shared" si="84"/>
        <v>35</v>
      </c>
      <c r="I1832" s="8">
        <f t="shared" si="85"/>
        <v>56</v>
      </c>
      <c r="J1832" s="1" t="str">
        <f t="shared" si="86"/>
        <v>绿色</v>
      </c>
    </row>
    <row r="1833" ht="24.95" customHeight="1" spans="1:10">
      <c r="A1833" s="1" t="s">
        <v>3733</v>
      </c>
      <c r="B1833" s="2" t="s">
        <v>138</v>
      </c>
      <c r="C1833" s="2" t="s">
        <v>3734</v>
      </c>
      <c r="D1833" s="2" t="s">
        <v>3732</v>
      </c>
      <c r="E1833" s="2" t="s">
        <v>238</v>
      </c>
      <c r="F1833" s="5">
        <v>50</v>
      </c>
      <c r="G1833" s="6">
        <v>65</v>
      </c>
      <c r="H1833" s="7">
        <f t="shared" si="84"/>
        <v>35</v>
      </c>
      <c r="I1833" s="8">
        <f t="shared" si="85"/>
        <v>14</v>
      </c>
      <c r="J1833" s="1" t="str">
        <f t="shared" si="86"/>
        <v>黄色</v>
      </c>
    </row>
    <row r="1834" ht="24.95" customHeight="1" spans="1:10">
      <c r="A1834" s="1" t="s">
        <v>3735</v>
      </c>
      <c r="B1834" s="2" t="s">
        <v>138</v>
      </c>
      <c r="C1834" s="2" t="s">
        <v>3736</v>
      </c>
      <c r="D1834" s="2" t="s">
        <v>3732</v>
      </c>
      <c r="E1834" s="2" t="s">
        <v>238</v>
      </c>
      <c r="F1834" s="5">
        <v>100</v>
      </c>
      <c r="G1834" s="6">
        <v>12.85</v>
      </c>
      <c r="H1834" s="7">
        <f t="shared" si="84"/>
        <v>87.15</v>
      </c>
      <c r="I1834" s="8">
        <f t="shared" si="85"/>
        <v>69.72</v>
      </c>
      <c r="J1834" s="1" t="str">
        <f t="shared" si="86"/>
        <v>绿色</v>
      </c>
    </row>
    <row r="1835" ht="24.95" customHeight="1" spans="1:10">
      <c r="A1835" s="1" t="s">
        <v>3737</v>
      </c>
      <c r="B1835" s="2" t="s">
        <v>138</v>
      </c>
      <c r="C1835" s="2" t="s">
        <v>3738</v>
      </c>
      <c r="D1835" s="2" t="s">
        <v>3732</v>
      </c>
      <c r="E1835" s="2" t="s">
        <v>238</v>
      </c>
      <c r="F1835" s="5">
        <v>200</v>
      </c>
      <c r="G1835" s="6">
        <v>20.42</v>
      </c>
      <c r="H1835" s="7">
        <f t="shared" si="84"/>
        <v>79.58</v>
      </c>
      <c r="I1835" s="8">
        <f t="shared" si="85"/>
        <v>127.328</v>
      </c>
      <c r="J1835" s="1" t="str">
        <f t="shared" si="86"/>
        <v>绿色</v>
      </c>
    </row>
    <row r="1836" ht="24.95" customHeight="1" spans="1:10">
      <c r="A1836" s="1" t="s">
        <v>3739</v>
      </c>
      <c r="B1836" s="2" t="s">
        <v>138</v>
      </c>
      <c r="C1836" s="2" t="s">
        <v>3740</v>
      </c>
      <c r="D1836" s="2" t="s">
        <v>3732</v>
      </c>
      <c r="E1836" s="2" t="s">
        <v>238</v>
      </c>
      <c r="F1836" s="5">
        <v>50</v>
      </c>
      <c r="G1836" s="6">
        <v>45.25</v>
      </c>
      <c r="H1836" s="7">
        <f t="shared" si="84"/>
        <v>54.75</v>
      </c>
      <c r="I1836" s="8">
        <f t="shared" si="85"/>
        <v>21.9</v>
      </c>
      <c r="J1836" s="1" t="str">
        <f t="shared" si="86"/>
        <v>黄色</v>
      </c>
    </row>
    <row r="1837" ht="24.95" customHeight="1" spans="1:10">
      <c r="A1837" s="1" t="s">
        <v>3741</v>
      </c>
      <c r="B1837" s="2" t="s">
        <v>138</v>
      </c>
      <c r="C1837" s="2" t="s">
        <v>3742</v>
      </c>
      <c r="D1837" s="2" t="s">
        <v>3732</v>
      </c>
      <c r="E1837" s="2" t="s">
        <v>238</v>
      </c>
      <c r="F1837" s="5">
        <v>100</v>
      </c>
      <c r="G1837" s="6">
        <v>11.31</v>
      </c>
      <c r="H1837" s="7">
        <f t="shared" si="84"/>
        <v>88.69</v>
      </c>
      <c r="I1837" s="8">
        <f t="shared" si="85"/>
        <v>70.952</v>
      </c>
      <c r="J1837" s="1" t="str">
        <f t="shared" si="86"/>
        <v>绿色</v>
      </c>
    </row>
    <row r="1838" ht="24.95" customHeight="1" spans="1:10">
      <c r="A1838" s="1" t="s">
        <v>3743</v>
      </c>
      <c r="B1838" s="2" t="s">
        <v>138</v>
      </c>
      <c r="C1838" s="2" t="s">
        <v>3744</v>
      </c>
      <c r="D1838" s="2" t="s">
        <v>3732</v>
      </c>
      <c r="E1838" s="2" t="s">
        <v>238</v>
      </c>
      <c r="F1838" s="5">
        <v>200</v>
      </c>
      <c r="G1838" s="6">
        <v>34.63</v>
      </c>
      <c r="H1838" s="7">
        <f t="shared" si="84"/>
        <v>65.37</v>
      </c>
      <c r="I1838" s="8">
        <f t="shared" si="85"/>
        <v>104.592</v>
      </c>
      <c r="J1838" s="1" t="str">
        <f t="shared" si="86"/>
        <v>绿色</v>
      </c>
    </row>
    <row r="1839" ht="24.95" customHeight="1" spans="1:10">
      <c r="A1839" s="1" t="s">
        <v>3745</v>
      </c>
      <c r="B1839" s="2" t="s">
        <v>138</v>
      </c>
      <c r="C1839" s="2" t="s">
        <v>3746</v>
      </c>
      <c r="D1839" s="2" t="s">
        <v>3732</v>
      </c>
      <c r="E1839" s="2" t="s">
        <v>238</v>
      </c>
      <c r="F1839" s="5">
        <v>30</v>
      </c>
      <c r="G1839" s="6">
        <v>92.62</v>
      </c>
      <c r="H1839" s="7">
        <f t="shared" si="84"/>
        <v>7.38</v>
      </c>
      <c r="I1839" s="8">
        <f t="shared" si="85"/>
        <v>1.7712</v>
      </c>
      <c r="J1839" s="1" t="str">
        <f t="shared" si="86"/>
        <v>黄色</v>
      </c>
    </row>
    <row r="1840" ht="24.95" customHeight="1" spans="1:10">
      <c r="A1840" s="1" t="s">
        <v>3747</v>
      </c>
      <c r="B1840" s="2" t="s">
        <v>138</v>
      </c>
      <c r="C1840" s="2" t="s">
        <v>3748</v>
      </c>
      <c r="D1840" s="2" t="s">
        <v>3732</v>
      </c>
      <c r="E1840" s="2" t="s">
        <v>238</v>
      </c>
      <c r="F1840" s="5">
        <v>50</v>
      </c>
      <c r="G1840" s="6">
        <v>32.13</v>
      </c>
      <c r="H1840" s="7">
        <f t="shared" si="84"/>
        <v>67.87</v>
      </c>
      <c r="I1840" s="8">
        <f t="shared" si="85"/>
        <v>27.148</v>
      </c>
      <c r="J1840" s="1" t="str">
        <f t="shared" si="86"/>
        <v>黄色</v>
      </c>
    </row>
    <row r="1841" ht="24.95" customHeight="1" spans="1:10">
      <c r="A1841" s="1" t="s">
        <v>3749</v>
      </c>
      <c r="B1841" s="2" t="s">
        <v>138</v>
      </c>
      <c r="C1841" s="2" t="s">
        <v>3750</v>
      </c>
      <c r="D1841" s="2" t="s">
        <v>3732</v>
      </c>
      <c r="E1841" s="2" t="s">
        <v>238</v>
      </c>
      <c r="F1841" s="5">
        <v>50</v>
      </c>
      <c r="G1841" s="6">
        <v>20.33</v>
      </c>
      <c r="H1841" s="7">
        <f t="shared" si="84"/>
        <v>79.67</v>
      </c>
      <c r="I1841" s="8">
        <f t="shared" si="85"/>
        <v>31.868</v>
      </c>
      <c r="J1841" s="1" t="str">
        <f t="shared" si="86"/>
        <v>绿色</v>
      </c>
    </row>
    <row r="1842" ht="24.95" customHeight="1" spans="1:10">
      <c r="A1842" s="1" t="s">
        <v>3751</v>
      </c>
      <c r="B1842" s="2" t="s">
        <v>138</v>
      </c>
      <c r="C1842" s="2" t="s">
        <v>3752</v>
      </c>
      <c r="D1842" s="2" t="s">
        <v>3732</v>
      </c>
      <c r="E1842" s="2" t="s">
        <v>238</v>
      </c>
      <c r="F1842" s="5">
        <v>100</v>
      </c>
      <c r="G1842" s="6">
        <v>73.22</v>
      </c>
      <c r="H1842" s="7">
        <f t="shared" si="84"/>
        <v>26.78</v>
      </c>
      <c r="I1842" s="8">
        <f t="shared" si="85"/>
        <v>21.424</v>
      </c>
      <c r="J1842" s="1" t="str">
        <f t="shared" si="86"/>
        <v>黄色</v>
      </c>
    </row>
    <row r="1843" ht="24.95" customHeight="1" spans="1:10">
      <c r="A1843" s="1" t="s">
        <v>3753</v>
      </c>
      <c r="B1843" s="2" t="s">
        <v>138</v>
      </c>
      <c r="C1843" s="2" t="s">
        <v>3754</v>
      </c>
      <c r="D1843" s="2" t="s">
        <v>3732</v>
      </c>
      <c r="E1843" s="2" t="s">
        <v>238</v>
      </c>
      <c r="F1843" s="5">
        <v>100</v>
      </c>
      <c r="G1843" s="6">
        <v>27.39</v>
      </c>
      <c r="H1843" s="7">
        <f t="shared" si="84"/>
        <v>72.61</v>
      </c>
      <c r="I1843" s="8">
        <f t="shared" si="85"/>
        <v>58.088</v>
      </c>
      <c r="J1843" s="1" t="str">
        <f t="shared" si="86"/>
        <v>绿色</v>
      </c>
    </row>
    <row r="1844" ht="24.95" customHeight="1" spans="1:10">
      <c r="A1844" s="1" t="s">
        <v>3755</v>
      </c>
      <c r="B1844" s="2" t="s">
        <v>138</v>
      </c>
      <c r="C1844" s="2" t="s">
        <v>3756</v>
      </c>
      <c r="D1844" s="2" t="s">
        <v>3732</v>
      </c>
      <c r="E1844" s="2" t="s">
        <v>238</v>
      </c>
      <c r="F1844" s="5">
        <v>100</v>
      </c>
      <c r="G1844" s="6">
        <v>34.58</v>
      </c>
      <c r="H1844" s="7">
        <f t="shared" si="84"/>
        <v>65.42</v>
      </c>
      <c r="I1844" s="8">
        <f t="shared" si="85"/>
        <v>52.336</v>
      </c>
      <c r="J1844" s="1" t="str">
        <f t="shared" si="86"/>
        <v>绿色</v>
      </c>
    </row>
    <row r="1845" ht="24.95" customHeight="1" spans="1:10">
      <c r="A1845" s="1" t="s">
        <v>3757</v>
      </c>
      <c r="B1845" s="2" t="s">
        <v>138</v>
      </c>
      <c r="C1845" s="2" t="s">
        <v>3758</v>
      </c>
      <c r="D1845" s="2" t="s">
        <v>3732</v>
      </c>
      <c r="E1845" s="2" t="s">
        <v>238</v>
      </c>
      <c r="F1845" s="5">
        <v>50</v>
      </c>
      <c r="G1845" s="6">
        <v>29.4</v>
      </c>
      <c r="H1845" s="7">
        <f t="shared" si="84"/>
        <v>70.6</v>
      </c>
      <c r="I1845" s="8">
        <f t="shared" si="85"/>
        <v>28.24</v>
      </c>
      <c r="J1845" s="1" t="str">
        <f t="shared" si="86"/>
        <v>黄色</v>
      </c>
    </row>
    <row r="1846" ht="24.95" customHeight="1" spans="1:10">
      <c r="A1846" s="1" t="s">
        <v>3759</v>
      </c>
      <c r="B1846" s="2" t="s">
        <v>138</v>
      </c>
      <c r="C1846" s="2" t="s">
        <v>3760</v>
      </c>
      <c r="D1846" s="2" t="s">
        <v>3732</v>
      </c>
      <c r="E1846" s="2" t="s">
        <v>238</v>
      </c>
      <c r="F1846" s="5">
        <v>100</v>
      </c>
      <c r="G1846" s="6">
        <v>25.01</v>
      </c>
      <c r="H1846" s="7">
        <f t="shared" si="84"/>
        <v>74.99</v>
      </c>
      <c r="I1846" s="8">
        <f t="shared" si="85"/>
        <v>59.992</v>
      </c>
      <c r="J1846" s="1" t="str">
        <f t="shared" si="86"/>
        <v>绿色</v>
      </c>
    </row>
    <row r="1847" ht="24.95" customHeight="1" spans="1:10">
      <c r="A1847" s="1" t="s">
        <v>3761</v>
      </c>
      <c r="B1847" s="2" t="s">
        <v>138</v>
      </c>
      <c r="C1847" s="2" t="s">
        <v>3762</v>
      </c>
      <c r="D1847" s="2" t="s">
        <v>3732</v>
      </c>
      <c r="E1847" s="2" t="s">
        <v>238</v>
      </c>
      <c r="F1847" s="5">
        <v>100</v>
      </c>
      <c r="G1847" s="6">
        <v>15.53</v>
      </c>
      <c r="H1847" s="7">
        <f t="shared" si="84"/>
        <v>84.47</v>
      </c>
      <c r="I1847" s="8">
        <f t="shared" si="85"/>
        <v>67.576</v>
      </c>
      <c r="J1847" s="1" t="str">
        <f t="shared" si="86"/>
        <v>绿色</v>
      </c>
    </row>
    <row r="1848" ht="24.95" customHeight="1" spans="1:10">
      <c r="A1848" s="1" t="s">
        <v>3763</v>
      </c>
      <c r="B1848" s="2" t="s">
        <v>138</v>
      </c>
      <c r="C1848" s="2" t="s">
        <v>3764</v>
      </c>
      <c r="D1848" s="2" t="s">
        <v>3732</v>
      </c>
      <c r="E1848" s="2" t="s">
        <v>238</v>
      </c>
      <c r="F1848" s="5">
        <v>50</v>
      </c>
      <c r="G1848" s="6">
        <v>32.5</v>
      </c>
      <c r="H1848" s="7">
        <f t="shared" si="84"/>
        <v>67.5</v>
      </c>
      <c r="I1848" s="8">
        <f t="shared" si="85"/>
        <v>27</v>
      </c>
      <c r="J1848" s="1" t="str">
        <f t="shared" si="86"/>
        <v>黄色</v>
      </c>
    </row>
    <row r="1849" ht="24.95" customHeight="1" spans="1:10">
      <c r="A1849" s="1" t="s">
        <v>3765</v>
      </c>
      <c r="B1849" s="2" t="s">
        <v>138</v>
      </c>
      <c r="C1849" s="2" t="s">
        <v>3766</v>
      </c>
      <c r="D1849" s="2" t="s">
        <v>3732</v>
      </c>
      <c r="E1849" s="2" t="s">
        <v>238</v>
      </c>
      <c r="F1849" s="5">
        <v>100</v>
      </c>
      <c r="G1849" s="6">
        <v>19.74</v>
      </c>
      <c r="H1849" s="7">
        <f t="shared" si="84"/>
        <v>80.26</v>
      </c>
      <c r="I1849" s="8">
        <f t="shared" si="85"/>
        <v>64.208</v>
      </c>
      <c r="J1849" s="1" t="str">
        <f t="shared" si="86"/>
        <v>绿色</v>
      </c>
    </row>
    <row r="1850" ht="24.95" customHeight="1" spans="1:10">
      <c r="A1850" s="1" t="s">
        <v>3767</v>
      </c>
      <c r="B1850" s="2" t="s">
        <v>138</v>
      </c>
      <c r="C1850" s="2" t="s">
        <v>3768</v>
      </c>
      <c r="D1850" s="2" t="s">
        <v>3732</v>
      </c>
      <c r="E1850" s="2" t="s">
        <v>238</v>
      </c>
      <c r="F1850" s="5">
        <v>400</v>
      </c>
      <c r="G1850" s="6">
        <v>28.58</v>
      </c>
      <c r="H1850" s="7">
        <f t="shared" si="84"/>
        <v>71.42</v>
      </c>
      <c r="I1850" s="8">
        <f t="shared" si="85"/>
        <v>228.544</v>
      </c>
      <c r="J1850" s="1" t="str">
        <f t="shared" si="86"/>
        <v>绿色</v>
      </c>
    </row>
    <row r="1851" ht="24.95" customHeight="1" spans="1:10">
      <c r="A1851" s="1" t="s">
        <v>3769</v>
      </c>
      <c r="B1851" s="2" t="s">
        <v>138</v>
      </c>
      <c r="C1851" s="2" t="s">
        <v>3770</v>
      </c>
      <c r="D1851" s="2" t="s">
        <v>3732</v>
      </c>
      <c r="E1851" s="2" t="s">
        <v>238</v>
      </c>
      <c r="F1851" s="5">
        <v>200</v>
      </c>
      <c r="G1851" s="6">
        <v>45.24</v>
      </c>
      <c r="H1851" s="7">
        <f t="shared" si="84"/>
        <v>54.76</v>
      </c>
      <c r="I1851" s="8">
        <f t="shared" si="85"/>
        <v>87.616</v>
      </c>
      <c r="J1851" s="1" t="str">
        <f t="shared" si="86"/>
        <v>绿色</v>
      </c>
    </row>
    <row r="1852" ht="24.95" customHeight="1" spans="1:10">
      <c r="A1852" s="1" t="s">
        <v>3771</v>
      </c>
      <c r="B1852" s="2" t="s">
        <v>138</v>
      </c>
      <c r="C1852" s="2" t="s">
        <v>3772</v>
      </c>
      <c r="D1852" s="2" t="s">
        <v>3732</v>
      </c>
      <c r="E1852" s="2" t="s">
        <v>238</v>
      </c>
      <c r="F1852" s="5">
        <v>100</v>
      </c>
      <c r="G1852" s="6">
        <v>127.68</v>
      </c>
      <c r="H1852" s="7">
        <f t="shared" si="84"/>
        <v>-27.68</v>
      </c>
      <c r="I1852" s="8">
        <f t="shared" si="85"/>
        <v>-22.144</v>
      </c>
      <c r="J1852" s="1" t="str">
        <f t="shared" si="86"/>
        <v>红色</v>
      </c>
    </row>
    <row r="1853" ht="24.95" customHeight="1" spans="1:10">
      <c r="A1853" s="1" t="s">
        <v>3773</v>
      </c>
      <c r="B1853" s="2" t="s">
        <v>138</v>
      </c>
      <c r="C1853" s="2" t="s">
        <v>3774</v>
      </c>
      <c r="D1853" s="2" t="s">
        <v>3732</v>
      </c>
      <c r="E1853" s="2" t="s">
        <v>238</v>
      </c>
      <c r="F1853" s="5">
        <v>50</v>
      </c>
      <c r="G1853" s="6">
        <v>29.51</v>
      </c>
      <c r="H1853" s="7">
        <f t="shared" si="84"/>
        <v>70.49</v>
      </c>
      <c r="I1853" s="8">
        <f t="shared" si="85"/>
        <v>28.196</v>
      </c>
      <c r="J1853" s="1" t="str">
        <f t="shared" si="86"/>
        <v>黄色</v>
      </c>
    </row>
    <row r="1854" ht="24.95" customHeight="1" spans="1:10">
      <c r="A1854" s="1" t="s">
        <v>3775</v>
      </c>
      <c r="B1854" s="2" t="s">
        <v>138</v>
      </c>
      <c r="C1854" s="2" t="s">
        <v>3776</v>
      </c>
      <c r="D1854" s="2" t="s">
        <v>3732</v>
      </c>
      <c r="E1854" s="2" t="s">
        <v>238</v>
      </c>
      <c r="F1854" s="5">
        <v>50</v>
      </c>
      <c r="G1854" s="6">
        <v>30.09</v>
      </c>
      <c r="H1854" s="7">
        <f t="shared" si="84"/>
        <v>69.91</v>
      </c>
      <c r="I1854" s="8">
        <f t="shared" si="85"/>
        <v>27.964</v>
      </c>
      <c r="J1854" s="1" t="str">
        <f t="shared" si="86"/>
        <v>黄色</v>
      </c>
    </row>
    <row r="1855" ht="24.95" customHeight="1" spans="1:10">
      <c r="A1855" s="1" t="s">
        <v>3777</v>
      </c>
      <c r="B1855" s="2" t="s">
        <v>138</v>
      </c>
      <c r="C1855" s="2" t="s">
        <v>3778</v>
      </c>
      <c r="D1855" s="2" t="s">
        <v>3732</v>
      </c>
      <c r="E1855" s="2" t="s">
        <v>238</v>
      </c>
      <c r="F1855" s="5">
        <v>50</v>
      </c>
      <c r="G1855" s="6">
        <v>35.22</v>
      </c>
      <c r="H1855" s="7">
        <f t="shared" si="84"/>
        <v>64.78</v>
      </c>
      <c r="I1855" s="8">
        <f t="shared" si="85"/>
        <v>25.912</v>
      </c>
      <c r="J1855" s="1" t="str">
        <f t="shared" si="86"/>
        <v>黄色</v>
      </c>
    </row>
    <row r="1856" ht="24.95" customHeight="1" spans="1:10">
      <c r="A1856" s="1" t="s">
        <v>3779</v>
      </c>
      <c r="B1856" s="2" t="s">
        <v>138</v>
      </c>
      <c r="C1856" s="2" t="s">
        <v>3780</v>
      </c>
      <c r="D1856" s="2" t="s">
        <v>3732</v>
      </c>
      <c r="E1856" s="2" t="s">
        <v>238</v>
      </c>
      <c r="F1856" s="5">
        <v>30</v>
      </c>
      <c r="G1856" s="6">
        <v>33.33</v>
      </c>
      <c r="H1856" s="7">
        <f t="shared" si="84"/>
        <v>66.67</v>
      </c>
      <c r="I1856" s="8">
        <f t="shared" si="85"/>
        <v>16.0008</v>
      </c>
      <c r="J1856" s="1" t="str">
        <f t="shared" si="86"/>
        <v>黄色</v>
      </c>
    </row>
    <row r="1857" ht="24.95" customHeight="1" spans="1:10">
      <c r="A1857" s="1" t="s">
        <v>3781</v>
      </c>
      <c r="B1857" s="2" t="s">
        <v>138</v>
      </c>
      <c r="C1857" s="2" t="s">
        <v>3782</v>
      </c>
      <c r="D1857" s="2" t="s">
        <v>3732</v>
      </c>
      <c r="E1857" s="2" t="s">
        <v>238</v>
      </c>
      <c r="F1857" s="5">
        <v>160</v>
      </c>
      <c r="G1857" s="6">
        <v>72.89</v>
      </c>
      <c r="H1857" s="7">
        <f t="shared" si="84"/>
        <v>27.11</v>
      </c>
      <c r="I1857" s="8">
        <f t="shared" si="85"/>
        <v>34.7008</v>
      </c>
      <c r="J1857" s="1" t="str">
        <f t="shared" si="86"/>
        <v>绿色</v>
      </c>
    </row>
    <row r="1858" ht="24.95" customHeight="1" spans="1:10">
      <c r="A1858" s="1" t="s">
        <v>3783</v>
      </c>
      <c r="B1858" s="2" t="s">
        <v>138</v>
      </c>
      <c r="C1858" s="2" t="s">
        <v>3784</v>
      </c>
      <c r="D1858" s="2" t="s">
        <v>3732</v>
      </c>
      <c r="E1858" s="2" t="s">
        <v>238</v>
      </c>
      <c r="F1858" s="5">
        <v>80</v>
      </c>
      <c r="G1858" s="6">
        <v>25.87</v>
      </c>
      <c r="H1858" s="7">
        <f t="shared" si="84"/>
        <v>74.13</v>
      </c>
      <c r="I1858" s="8">
        <f t="shared" si="85"/>
        <v>47.4432</v>
      </c>
      <c r="J1858" s="1" t="str">
        <f t="shared" si="86"/>
        <v>绿色</v>
      </c>
    </row>
    <row r="1859" ht="24.95" customHeight="1" spans="1:10">
      <c r="A1859" s="1" t="s">
        <v>3785</v>
      </c>
      <c r="B1859" s="2" t="s">
        <v>138</v>
      </c>
      <c r="C1859" s="2" t="s">
        <v>3786</v>
      </c>
      <c r="D1859" s="2" t="s">
        <v>3732</v>
      </c>
      <c r="E1859" s="2" t="s">
        <v>238</v>
      </c>
      <c r="F1859" s="5">
        <v>50</v>
      </c>
      <c r="G1859" s="6">
        <v>18.42</v>
      </c>
      <c r="H1859" s="7">
        <f t="shared" ref="H1859:H1922" si="87">100-G1859</f>
        <v>81.58</v>
      </c>
      <c r="I1859" s="8">
        <f t="shared" ref="I1859:I1922" si="88">F1859*H1859/100*0.8</f>
        <v>32.632</v>
      </c>
      <c r="J1859" s="1" t="str">
        <f t="shared" si="86"/>
        <v>绿色</v>
      </c>
    </row>
    <row r="1860" ht="24.95" customHeight="1" spans="1:10">
      <c r="A1860" s="1" t="s">
        <v>3787</v>
      </c>
      <c r="B1860" s="2" t="s">
        <v>138</v>
      </c>
      <c r="C1860" s="2" t="s">
        <v>3788</v>
      </c>
      <c r="D1860" s="2" t="s">
        <v>3732</v>
      </c>
      <c r="E1860" s="2" t="s">
        <v>238</v>
      </c>
      <c r="F1860" s="5">
        <v>80</v>
      </c>
      <c r="G1860" s="6">
        <v>18.34</v>
      </c>
      <c r="H1860" s="7">
        <f t="shared" si="87"/>
        <v>81.66</v>
      </c>
      <c r="I1860" s="8">
        <f t="shared" si="88"/>
        <v>52.2624</v>
      </c>
      <c r="J1860" s="1" t="str">
        <f t="shared" ref="J1860:J1923" si="89">VLOOKUP(I1860,$L$3:$M$5,2)</f>
        <v>绿色</v>
      </c>
    </row>
    <row r="1861" ht="24.95" customHeight="1" spans="1:10">
      <c r="A1861" s="1" t="s">
        <v>3789</v>
      </c>
      <c r="B1861" s="2" t="s">
        <v>138</v>
      </c>
      <c r="C1861" s="2" t="s">
        <v>3790</v>
      </c>
      <c r="D1861" s="2" t="s">
        <v>3732</v>
      </c>
      <c r="E1861" s="2" t="s">
        <v>238</v>
      </c>
      <c r="F1861" s="5">
        <v>50</v>
      </c>
      <c r="G1861" s="6">
        <v>11.87</v>
      </c>
      <c r="H1861" s="7">
        <f t="shared" si="87"/>
        <v>88.13</v>
      </c>
      <c r="I1861" s="8">
        <f t="shared" si="88"/>
        <v>35.252</v>
      </c>
      <c r="J1861" s="1" t="str">
        <f t="shared" si="89"/>
        <v>绿色</v>
      </c>
    </row>
    <row r="1862" ht="24.95" customHeight="1" spans="1:10">
      <c r="A1862" s="1" t="s">
        <v>3791</v>
      </c>
      <c r="B1862" s="2" t="s">
        <v>138</v>
      </c>
      <c r="C1862" s="2" t="s">
        <v>3792</v>
      </c>
      <c r="D1862" s="2" t="s">
        <v>3732</v>
      </c>
      <c r="E1862" s="2" t="s">
        <v>238</v>
      </c>
      <c r="F1862" s="5">
        <v>50</v>
      </c>
      <c r="G1862" s="6">
        <v>25.43</v>
      </c>
      <c r="H1862" s="7">
        <f t="shared" si="87"/>
        <v>74.57</v>
      </c>
      <c r="I1862" s="8">
        <f t="shared" si="88"/>
        <v>29.828</v>
      </c>
      <c r="J1862" s="1" t="str">
        <f t="shared" si="89"/>
        <v>黄色</v>
      </c>
    </row>
    <row r="1863" ht="24.95" customHeight="1" spans="1:10">
      <c r="A1863" s="1" t="s">
        <v>3793</v>
      </c>
      <c r="B1863" s="2" t="s">
        <v>138</v>
      </c>
      <c r="C1863" s="2" t="s">
        <v>3794</v>
      </c>
      <c r="D1863" s="2" t="s">
        <v>3732</v>
      </c>
      <c r="E1863" s="2" t="s">
        <v>238</v>
      </c>
      <c r="F1863" s="5">
        <v>100</v>
      </c>
      <c r="G1863" s="6">
        <v>34.17</v>
      </c>
      <c r="H1863" s="7">
        <f t="shared" si="87"/>
        <v>65.83</v>
      </c>
      <c r="I1863" s="8">
        <f t="shared" si="88"/>
        <v>52.664</v>
      </c>
      <c r="J1863" s="1" t="str">
        <f t="shared" si="89"/>
        <v>绿色</v>
      </c>
    </row>
    <row r="1864" ht="24.95" customHeight="1" spans="1:10">
      <c r="A1864" s="1" t="s">
        <v>3795</v>
      </c>
      <c r="B1864" s="2" t="s">
        <v>138</v>
      </c>
      <c r="C1864" s="2" t="s">
        <v>3796</v>
      </c>
      <c r="D1864" s="2" t="s">
        <v>3732</v>
      </c>
      <c r="E1864" s="2" t="s">
        <v>238</v>
      </c>
      <c r="F1864" s="5">
        <v>30</v>
      </c>
      <c r="G1864" s="6">
        <v>20.9</v>
      </c>
      <c r="H1864" s="7">
        <f t="shared" si="87"/>
        <v>79.1</v>
      </c>
      <c r="I1864" s="8">
        <f t="shared" si="88"/>
        <v>18.984</v>
      </c>
      <c r="J1864" s="1" t="str">
        <f t="shared" si="89"/>
        <v>黄色</v>
      </c>
    </row>
    <row r="1865" ht="24.95" customHeight="1" spans="1:10">
      <c r="A1865" s="1" t="s">
        <v>3797</v>
      </c>
      <c r="B1865" s="2" t="s">
        <v>138</v>
      </c>
      <c r="C1865" s="2" t="s">
        <v>3798</v>
      </c>
      <c r="D1865" s="2" t="s">
        <v>3732</v>
      </c>
      <c r="E1865" s="2" t="s">
        <v>238</v>
      </c>
      <c r="F1865" s="5">
        <v>100</v>
      </c>
      <c r="G1865" s="6">
        <v>60.65</v>
      </c>
      <c r="H1865" s="7">
        <f t="shared" si="87"/>
        <v>39.35</v>
      </c>
      <c r="I1865" s="8">
        <f t="shared" si="88"/>
        <v>31.48</v>
      </c>
      <c r="J1865" s="1" t="str">
        <f t="shared" si="89"/>
        <v>绿色</v>
      </c>
    </row>
    <row r="1866" ht="24.95" customHeight="1" spans="1:10">
      <c r="A1866" s="1" t="s">
        <v>3799</v>
      </c>
      <c r="B1866" s="2" t="s">
        <v>138</v>
      </c>
      <c r="C1866" s="2" t="s">
        <v>3800</v>
      </c>
      <c r="D1866" s="2" t="s">
        <v>3732</v>
      </c>
      <c r="E1866" s="2" t="s">
        <v>238</v>
      </c>
      <c r="F1866" s="5">
        <v>50</v>
      </c>
      <c r="G1866" s="6">
        <v>46.16</v>
      </c>
      <c r="H1866" s="7">
        <f t="shared" si="87"/>
        <v>53.84</v>
      </c>
      <c r="I1866" s="8">
        <f t="shared" si="88"/>
        <v>21.536</v>
      </c>
      <c r="J1866" s="1" t="str">
        <f t="shared" si="89"/>
        <v>黄色</v>
      </c>
    </row>
    <row r="1867" ht="24.95" customHeight="1" spans="1:10">
      <c r="A1867" s="1" t="s">
        <v>3801</v>
      </c>
      <c r="B1867" s="2" t="s">
        <v>3802</v>
      </c>
      <c r="C1867" s="2" t="s">
        <v>3803</v>
      </c>
      <c r="D1867" s="2" t="s">
        <v>3804</v>
      </c>
      <c r="E1867" s="2" t="s">
        <v>1108</v>
      </c>
      <c r="F1867" s="5">
        <v>400</v>
      </c>
      <c r="G1867" s="6">
        <v>65</v>
      </c>
      <c r="H1867" s="7">
        <f t="shared" si="87"/>
        <v>35</v>
      </c>
      <c r="I1867" s="8">
        <f t="shared" si="88"/>
        <v>112</v>
      </c>
      <c r="J1867" s="1" t="str">
        <f t="shared" si="89"/>
        <v>绿色</v>
      </c>
    </row>
    <row r="1868" ht="24.95" customHeight="1" spans="1:10">
      <c r="A1868" s="1" t="s">
        <v>3805</v>
      </c>
      <c r="B1868" s="2" t="s">
        <v>3802</v>
      </c>
      <c r="C1868" s="2" t="s">
        <v>3806</v>
      </c>
      <c r="D1868" s="2" t="s">
        <v>3804</v>
      </c>
      <c r="E1868" s="2" t="s">
        <v>1108</v>
      </c>
      <c r="F1868" s="5">
        <v>200</v>
      </c>
      <c r="G1868" s="6">
        <v>66.08</v>
      </c>
      <c r="H1868" s="7">
        <f t="shared" si="87"/>
        <v>33.92</v>
      </c>
      <c r="I1868" s="8">
        <f t="shared" si="88"/>
        <v>54.272</v>
      </c>
      <c r="J1868" s="1" t="str">
        <f t="shared" si="89"/>
        <v>绿色</v>
      </c>
    </row>
    <row r="1869" ht="24.95" customHeight="1" spans="1:10">
      <c r="A1869" s="1" t="s">
        <v>3807</v>
      </c>
      <c r="B1869" s="2" t="s">
        <v>3802</v>
      </c>
      <c r="C1869" s="2" t="s">
        <v>3808</v>
      </c>
      <c r="D1869" s="2" t="s">
        <v>3804</v>
      </c>
      <c r="E1869" s="2" t="s">
        <v>1108</v>
      </c>
      <c r="F1869" s="5">
        <v>315</v>
      </c>
      <c r="G1869" s="6">
        <v>16.62</v>
      </c>
      <c r="H1869" s="7">
        <f t="shared" si="87"/>
        <v>83.38</v>
      </c>
      <c r="I1869" s="8">
        <f t="shared" si="88"/>
        <v>210.1176</v>
      </c>
      <c r="J1869" s="1" t="str">
        <f t="shared" si="89"/>
        <v>绿色</v>
      </c>
    </row>
    <row r="1870" ht="24.95" customHeight="1" spans="1:10">
      <c r="A1870" s="1" t="s">
        <v>3809</v>
      </c>
      <c r="B1870" s="2" t="s">
        <v>3802</v>
      </c>
      <c r="C1870" s="2" t="s">
        <v>3810</v>
      </c>
      <c r="D1870" s="2" t="s">
        <v>3804</v>
      </c>
      <c r="E1870" s="2" t="s">
        <v>1108</v>
      </c>
      <c r="F1870" s="5">
        <v>630</v>
      </c>
      <c r="G1870" s="6">
        <v>65</v>
      </c>
      <c r="H1870" s="7">
        <f t="shared" si="87"/>
        <v>35</v>
      </c>
      <c r="I1870" s="8">
        <f t="shared" si="88"/>
        <v>176.4</v>
      </c>
      <c r="J1870" s="1" t="str">
        <f t="shared" si="89"/>
        <v>绿色</v>
      </c>
    </row>
    <row r="1871" ht="24.95" customHeight="1" spans="1:10">
      <c r="A1871" s="1" t="s">
        <v>3811</v>
      </c>
      <c r="B1871" s="2" t="s">
        <v>3802</v>
      </c>
      <c r="C1871" s="2" t="s">
        <v>3812</v>
      </c>
      <c r="D1871" s="2" t="s">
        <v>3804</v>
      </c>
      <c r="E1871" s="2" t="s">
        <v>1108</v>
      </c>
      <c r="F1871" s="5">
        <v>400</v>
      </c>
      <c r="G1871" s="6">
        <v>57.61</v>
      </c>
      <c r="H1871" s="7">
        <f t="shared" si="87"/>
        <v>42.39</v>
      </c>
      <c r="I1871" s="8">
        <f t="shared" si="88"/>
        <v>135.648</v>
      </c>
      <c r="J1871" s="1" t="str">
        <f t="shared" si="89"/>
        <v>绿色</v>
      </c>
    </row>
    <row r="1872" ht="24.95" customHeight="1" spans="1:10">
      <c r="A1872" s="1" t="s">
        <v>3813</v>
      </c>
      <c r="B1872" s="2" t="s">
        <v>3802</v>
      </c>
      <c r="C1872" s="2" t="s">
        <v>3814</v>
      </c>
      <c r="D1872" s="2" t="s">
        <v>3804</v>
      </c>
      <c r="E1872" s="2" t="s">
        <v>1108</v>
      </c>
      <c r="F1872" s="5">
        <v>630</v>
      </c>
      <c r="G1872" s="6">
        <v>10.68</v>
      </c>
      <c r="H1872" s="7">
        <f t="shared" si="87"/>
        <v>89.32</v>
      </c>
      <c r="I1872" s="8">
        <f t="shared" si="88"/>
        <v>450.1728</v>
      </c>
      <c r="J1872" s="1" t="str">
        <f t="shared" si="89"/>
        <v>绿色</v>
      </c>
    </row>
    <row r="1873" ht="24.95" customHeight="1" spans="1:10">
      <c r="A1873" s="1" t="s">
        <v>3815</v>
      </c>
      <c r="B1873" s="2" t="s">
        <v>3802</v>
      </c>
      <c r="C1873" s="2" t="s">
        <v>3816</v>
      </c>
      <c r="D1873" s="2" t="s">
        <v>3804</v>
      </c>
      <c r="E1873" s="2" t="s">
        <v>1108</v>
      </c>
      <c r="F1873" s="5">
        <v>630</v>
      </c>
      <c r="G1873" s="6">
        <v>12.59</v>
      </c>
      <c r="H1873" s="7">
        <f t="shared" si="87"/>
        <v>87.41</v>
      </c>
      <c r="I1873" s="8">
        <f t="shared" si="88"/>
        <v>440.5464</v>
      </c>
      <c r="J1873" s="1" t="str">
        <f t="shared" si="89"/>
        <v>绿色</v>
      </c>
    </row>
    <row r="1874" ht="24.95" customHeight="1" spans="1:10">
      <c r="A1874" s="1" t="s">
        <v>3817</v>
      </c>
      <c r="B1874" s="2" t="s">
        <v>3802</v>
      </c>
      <c r="C1874" s="2" t="s">
        <v>3818</v>
      </c>
      <c r="D1874" s="2" t="s">
        <v>3804</v>
      </c>
      <c r="E1874" s="2" t="s">
        <v>1108</v>
      </c>
      <c r="F1874" s="5">
        <v>630</v>
      </c>
      <c r="G1874" s="6">
        <v>15.91</v>
      </c>
      <c r="H1874" s="7">
        <f t="shared" si="87"/>
        <v>84.09</v>
      </c>
      <c r="I1874" s="8">
        <f t="shared" si="88"/>
        <v>423.8136</v>
      </c>
      <c r="J1874" s="1" t="str">
        <f t="shared" si="89"/>
        <v>绿色</v>
      </c>
    </row>
    <row r="1875" ht="24.95" customHeight="1" spans="1:10">
      <c r="A1875" s="1" t="s">
        <v>3819</v>
      </c>
      <c r="B1875" s="2" t="s">
        <v>3802</v>
      </c>
      <c r="C1875" s="2" t="s">
        <v>3820</v>
      </c>
      <c r="D1875" s="2" t="s">
        <v>3804</v>
      </c>
      <c r="E1875" s="2" t="s">
        <v>1108</v>
      </c>
      <c r="F1875" s="5">
        <v>400</v>
      </c>
      <c r="G1875" s="6">
        <v>24.6</v>
      </c>
      <c r="H1875" s="7">
        <f t="shared" si="87"/>
        <v>75.4</v>
      </c>
      <c r="I1875" s="8">
        <f t="shared" si="88"/>
        <v>241.28</v>
      </c>
      <c r="J1875" s="1" t="str">
        <f t="shared" si="89"/>
        <v>绿色</v>
      </c>
    </row>
    <row r="1876" ht="24.95" customHeight="1" spans="1:10">
      <c r="A1876" s="1" t="s">
        <v>3821</v>
      </c>
      <c r="B1876" s="2" t="s">
        <v>3802</v>
      </c>
      <c r="C1876" s="2" t="s">
        <v>3822</v>
      </c>
      <c r="D1876" s="2" t="s">
        <v>3804</v>
      </c>
      <c r="E1876" s="2" t="s">
        <v>1108</v>
      </c>
      <c r="F1876" s="5">
        <v>630</v>
      </c>
      <c r="G1876" s="6">
        <v>38.2</v>
      </c>
      <c r="H1876" s="7">
        <f t="shared" si="87"/>
        <v>61.8</v>
      </c>
      <c r="I1876" s="8">
        <f t="shared" si="88"/>
        <v>311.472</v>
      </c>
      <c r="J1876" s="1" t="str">
        <f t="shared" si="89"/>
        <v>绿色</v>
      </c>
    </row>
    <row r="1877" ht="24.95" customHeight="1" spans="1:10">
      <c r="A1877" s="1" t="s">
        <v>3823</v>
      </c>
      <c r="B1877" s="2" t="s">
        <v>3802</v>
      </c>
      <c r="C1877" s="2" t="s">
        <v>3824</v>
      </c>
      <c r="D1877" s="2" t="s">
        <v>3825</v>
      </c>
      <c r="E1877" s="2" t="s">
        <v>1108</v>
      </c>
      <c r="F1877" s="5">
        <v>400</v>
      </c>
      <c r="G1877" s="6">
        <v>65</v>
      </c>
      <c r="H1877" s="7">
        <f t="shared" si="87"/>
        <v>35</v>
      </c>
      <c r="I1877" s="8">
        <f t="shared" si="88"/>
        <v>112</v>
      </c>
      <c r="J1877" s="1" t="str">
        <f t="shared" si="89"/>
        <v>绿色</v>
      </c>
    </row>
    <row r="1878" ht="24.95" customHeight="1" spans="1:10">
      <c r="A1878" s="1" t="s">
        <v>3826</v>
      </c>
      <c r="B1878" s="2" t="s">
        <v>3802</v>
      </c>
      <c r="C1878" s="2" t="s">
        <v>3827</v>
      </c>
      <c r="D1878" s="2" t="s">
        <v>3825</v>
      </c>
      <c r="E1878" s="2" t="s">
        <v>1108</v>
      </c>
      <c r="F1878" s="5">
        <v>315</v>
      </c>
      <c r="G1878" s="6">
        <v>65</v>
      </c>
      <c r="H1878" s="7">
        <f t="shared" si="87"/>
        <v>35</v>
      </c>
      <c r="I1878" s="8">
        <f t="shared" si="88"/>
        <v>88.2</v>
      </c>
      <c r="J1878" s="1" t="str">
        <f t="shared" si="89"/>
        <v>绿色</v>
      </c>
    </row>
    <row r="1879" ht="24.95" customHeight="1" spans="1:10">
      <c r="A1879" s="1" t="s">
        <v>3828</v>
      </c>
      <c r="B1879" s="2" t="s">
        <v>3802</v>
      </c>
      <c r="C1879" s="2" t="s">
        <v>3829</v>
      </c>
      <c r="D1879" s="2" t="s">
        <v>3825</v>
      </c>
      <c r="E1879" s="2" t="s">
        <v>1108</v>
      </c>
      <c r="F1879" s="5">
        <v>400</v>
      </c>
      <c r="G1879" s="6">
        <v>21.78</v>
      </c>
      <c r="H1879" s="7">
        <f t="shared" si="87"/>
        <v>78.22</v>
      </c>
      <c r="I1879" s="8">
        <f t="shared" si="88"/>
        <v>250.304</v>
      </c>
      <c r="J1879" s="1" t="str">
        <f t="shared" si="89"/>
        <v>绿色</v>
      </c>
    </row>
    <row r="1880" ht="24.95" customHeight="1" spans="1:10">
      <c r="A1880" s="1" t="s">
        <v>3830</v>
      </c>
      <c r="B1880" s="2" t="s">
        <v>3802</v>
      </c>
      <c r="C1880" s="2" t="s">
        <v>3831</v>
      </c>
      <c r="D1880" s="2" t="s">
        <v>3825</v>
      </c>
      <c r="E1880" s="2" t="s">
        <v>1108</v>
      </c>
      <c r="F1880" s="5">
        <v>200</v>
      </c>
      <c r="G1880" s="6">
        <v>33.97</v>
      </c>
      <c r="H1880" s="7">
        <f t="shared" si="87"/>
        <v>66.03</v>
      </c>
      <c r="I1880" s="8">
        <f t="shared" si="88"/>
        <v>105.648</v>
      </c>
      <c r="J1880" s="1" t="str">
        <f t="shared" si="89"/>
        <v>绿色</v>
      </c>
    </row>
    <row r="1881" ht="24.95" customHeight="1" spans="1:10">
      <c r="A1881" s="1" t="s">
        <v>3832</v>
      </c>
      <c r="B1881" s="2" t="s">
        <v>3802</v>
      </c>
      <c r="C1881" s="2" t="s">
        <v>3833</v>
      </c>
      <c r="D1881" s="2" t="s">
        <v>3825</v>
      </c>
      <c r="E1881" s="2" t="s">
        <v>1108</v>
      </c>
      <c r="F1881" s="5">
        <v>250</v>
      </c>
      <c r="G1881" s="6">
        <v>17.17</v>
      </c>
      <c r="H1881" s="7">
        <f t="shared" si="87"/>
        <v>82.83</v>
      </c>
      <c r="I1881" s="8">
        <f t="shared" si="88"/>
        <v>165.66</v>
      </c>
      <c r="J1881" s="1" t="str">
        <f t="shared" si="89"/>
        <v>绿色</v>
      </c>
    </row>
    <row r="1882" ht="24.95" customHeight="1" spans="1:10">
      <c r="A1882" s="1" t="s">
        <v>3834</v>
      </c>
      <c r="B1882" s="2" t="s">
        <v>3802</v>
      </c>
      <c r="C1882" s="2" t="s">
        <v>3835</v>
      </c>
      <c r="D1882" s="2" t="s">
        <v>3825</v>
      </c>
      <c r="E1882" s="2" t="s">
        <v>1108</v>
      </c>
      <c r="F1882" s="5">
        <v>400</v>
      </c>
      <c r="G1882" s="6">
        <v>30.27</v>
      </c>
      <c r="H1882" s="7">
        <f t="shared" si="87"/>
        <v>69.73</v>
      </c>
      <c r="I1882" s="8">
        <f t="shared" si="88"/>
        <v>223.136</v>
      </c>
      <c r="J1882" s="1" t="str">
        <f t="shared" si="89"/>
        <v>绿色</v>
      </c>
    </row>
    <row r="1883" ht="24.95" customHeight="1" spans="1:10">
      <c r="A1883" s="1" t="s">
        <v>3836</v>
      </c>
      <c r="B1883" s="2" t="s">
        <v>3802</v>
      </c>
      <c r="C1883" s="2" t="s">
        <v>3837</v>
      </c>
      <c r="D1883" s="2" t="s">
        <v>3825</v>
      </c>
      <c r="E1883" s="2" t="s">
        <v>1108</v>
      </c>
      <c r="F1883" s="5">
        <v>315</v>
      </c>
      <c r="G1883" s="6">
        <v>42.14</v>
      </c>
      <c r="H1883" s="7">
        <f t="shared" si="87"/>
        <v>57.86</v>
      </c>
      <c r="I1883" s="8">
        <f t="shared" si="88"/>
        <v>145.8072</v>
      </c>
      <c r="J1883" s="1" t="str">
        <f t="shared" si="89"/>
        <v>绿色</v>
      </c>
    </row>
    <row r="1884" ht="24.95" customHeight="1" spans="1:10">
      <c r="A1884" s="1" t="s">
        <v>3838</v>
      </c>
      <c r="B1884" s="2" t="s">
        <v>3802</v>
      </c>
      <c r="C1884" s="2" t="s">
        <v>3839</v>
      </c>
      <c r="D1884" s="2" t="s">
        <v>3825</v>
      </c>
      <c r="E1884" s="2" t="s">
        <v>1108</v>
      </c>
      <c r="F1884" s="5">
        <v>400</v>
      </c>
      <c r="G1884" s="6">
        <v>31.76</v>
      </c>
      <c r="H1884" s="7">
        <f t="shared" si="87"/>
        <v>68.24</v>
      </c>
      <c r="I1884" s="8">
        <f t="shared" si="88"/>
        <v>218.368</v>
      </c>
      <c r="J1884" s="1" t="str">
        <f t="shared" si="89"/>
        <v>绿色</v>
      </c>
    </row>
    <row r="1885" ht="24.95" customHeight="1" spans="1:10">
      <c r="A1885" s="1" t="s">
        <v>3840</v>
      </c>
      <c r="B1885" s="2" t="s">
        <v>3802</v>
      </c>
      <c r="C1885" s="2" t="s">
        <v>3841</v>
      </c>
      <c r="D1885" s="2" t="s">
        <v>3825</v>
      </c>
      <c r="E1885" s="2" t="s">
        <v>1108</v>
      </c>
      <c r="F1885" s="5">
        <v>315</v>
      </c>
      <c r="G1885" s="6">
        <v>19.81</v>
      </c>
      <c r="H1885" s="7">
        <f t="shared" si="87"/>
        <v>80.19</v>
      </c>
      <c r="I1885" s="8">
        <f t="shared" si="88"/>
        <v>202.0788</v>
      </c>
      <c r="J1885" s="1" t="str">
        <f t="shared" si="89"/>
        <v>绿色</v>
      </c>
    </row>
    <row r="1886" ht="24.95" customHeight="1" spans="1:10">
      <c r="A1886" s="1" t="s">
        <v>3842</v>
      </c>
      <c r="B1886" s="2" t="s">
        <v>3802</v>
      </c>
      <c r="C1886" s="2" t="s">
        <v>3843</v>
      </c>
      <c r="D1886" s="2" t="s">
        <v>3825</v>
      </c>
      <c r="E1886" s="2" t="s">
        <v>1108</v>
      </c>
      <c r="F1886" s="5">
        <v>200</v>
      </c>
      <c r="G1886" s="6">
        <v>65</v>
      </c>
      <c r="H1886" s="7">
        <f t="shared" si="87"/>
        <v>35</v>
      </c>
      <c r="I1886" s="8">
        <f t="shared" si="88"/>
        <v>56</v>
      </c>
      <c r="J1886" s="1" t="str">
        <f t="shared" si="89"/>
        <v>绿色</v>
      </c>
    </row>
    <row r="1887" ht="24.95" customHeight="1" spans="1:10">
      <c r="A1887" s="1" t="s">
        <v>3844</v>
      </c>
      <c r="B1887" s="2" t="s">
        <v>3802</v>
      </c>
      <c r="C1887" s="2" t="s">
        <v>3845</v>
      </c>
      <c r="D1887" s="2" t="s">
        <v>3825</v>
      </c>
      <c r="E1887" s="2" t="s">
        <v>1108</v>
      </c>
      <c r="F1887" s="5">
        <v>400</v>
      </c>
      <c r="G1887" s="6">
        <v>56.12</v>
      </c>
      <c r="H1887" s="7">
        <f t="shared" si="87"/>
        <v>43.88</v>
      </c>
      <c r="I1887" s="8">
        <f t="shared" si="88"/>
        <v>140.416</v>
      </c>
      <c r="J1887" s="1" t="str">
        <f t="shared" si="89"/>
        <v>绿色</v>
      </c>
    </row>
    <row r="1888" ht="24.95" customHeight="1" spans="1:10">
      <c r="A1888" s="1" t="s">
        <v>3846</v>
      </c>
      <c r="B1888" s="2" t="s">
        <v>3802</v>
      </c>
      <c r="C1888" s="2" t="s">
        <v>3847</v>
      </c>
      <c r="D1888" s="2" t="s">
        <v>3825</v>
      </c>
      <c r="E1888" s="2" t="s">
        <v>1108</v>
      </c>
      <c r="F1888" s="5">
        <v>400</v>
      </c>
      <c r="G1888" s="6">
        <v>35.11</v>
      </c>
      <c r="H1888" s="7">
        <f t="shared" si="87"/>
        <v>64.89</v>
      </c>
      <c r="I1888" s="8">
        <f t="shared" si="88"/>
        <v>207.648</v>
      </c>
      <c r="J1888" s="1" t="str">
        <f t="shared" si="89"/>
        <v>绿色</v>
      </c>
    </row>
    <row r="1889" ht="24.95" customHeight="1" spans="1:10">
      <c r="A1889" s="1" t="s">
        <v>3848</v>
      </c>
      <c r="B1889" s="2" t="s">
        <v>3802</v>
      </c>
      <c r="C1889" s="2" t="s">
        <v>3849</v>
      </c>
      <c r="D1889" s="2" t="s">
        <v>3825</v>
      </c>
      <c r="E1889" s="2" t="s">
        <v>1108</v>
      </c>
      <c r="F1889" s="5">
        <v>400</v>
      </c>
      <c r="G1889" s="6">
        <v>14.9</v>
      </c>
      <c r="H1889" s="7">
        <f t="shared" si="87"/>
        <v>85.1</v>
      </c>
      <c r="I1889" s="8">
        <f t="shared" si="88"/>
        <v>272.32</v>
      </c>
      <c r="J1889" s="1" t="str">
        <f t="shared" si="89"/>
        <v>绿色</v>
      </c>
    </row>
    <row r="1890" ht="24.95" customHeight="1" spans="1:10">
      <c r="A1890" s="1" t="s">
        <v>3850</v>
      </c>
      <c r="B1890" s="2" t="s">
        <v>3802</v>
      </c>
      <c r="C1890" s="2" t="s">
        <v>3851</v>
      </c>
      <c r="D1890" s="2" t="s">
        <v>3825</v>
      </c>
      <c r="E1890" s="2" t="s">
        <v>1108</v>
      </c>
      <c r="F1890" s="5">
        <v>400</v>
      </c>
      <c r="G1890" s="6">
        <v>30.33</v>
      </c>
      <c r="H1890" s="7">
        <f t="shared" si="87"/>
        <v>69.67</v>
      </c>
      <c r="I1890" s="8">
        <f t="shared" si="88"/>
        <v>222.944</v>
      </c>
      <c r="J1890" s="1" t="str">
        <f t="shared" si="89"/>
        <v>绿色</v>
      </c>
    </row>
    <row r="1891" ht="24.95" customHeight="1" spans="1:10">
      <c r="A1891" s="1" t="s">
        <v>3852</v>
      </c>
      <c r="B1891" s="2" t="s">
        <v>3802</v>
      </c>
      <c r="C1891" s="2" t="s">
        <v>3853</v>
      </c>
      <c r="D1891" s="2" t="s">
        <v>3825</v>
      </c>
      <c r="E1891" s="2" t="s">
        <v>1108</v>
      </c>
      <c r="F1891" s="5">
        <v>400</v>
      </c>
      <c r="G1891" s="6">
        <v>22.12</v>
      </c>
      <c r="H1891" s="7">
        <f t="shared" si="87"/>
        <v>77.88</v>
      </c>
      <c r="I1891" s="8">
        <f t="shared" si="88"/>
        <v>249.216</v>
      </c>
      <c r="J1891" s="1" t="str">
        <f t="shared" si="89"/>
        <v>绿色</v>
      </c>
    </row>
    <row r="1892" ht="24.95" customHeight="1" spans="1:10">
      <c r="A1892" s="1" t="s">
        <v>3854</v>
      </c>
      <c r="B1892" s="2" t="s">
        <v>3802</v>
      </c>
      <c r="C1892" s="2" t="s">
        <v>3855</v>
      </c>
      <c r="D1892" s="2" t="s">
        <v>3825</v>
      </c>
      <c r="E1892" s="2" t="s">
        <v>1108</v>
      </c>
      <c r="F1892" s="5">
        <v>400</v>
      </c>
      <c r="G1892" s="6">
        <v>18.04</v>
      </c>
      <c r="H1892" s="7">
        <f t="shared" si="87"/>
        <v>81.96</v>
      </c>
      <c r="I1892" s="8">
        <f t="shared" si="88"/>
        <v>262.272</v>
      </c>
      <c r="J1892" s="1" t="str">
        <f t="shared" si="89"/>
        <v>绿色</v>
      </c>
    </row>
    <row r="1893" ht="24.95" customHeight="1" spans="1:10">
      <c r="A1893" s="1" t="s">
        <v>3856</v>
      </c>
      <c r="B1893" s="2" t="s">
        <v>3802</v>
      </c>
      <c r="C1893" s="2" t="s">
        <v>3857</v>
      </c>
      <c r="D1893" s="2" t="s">
        <v>3825</v>
      </c>
      <c r="E1893" s="2" t="s">
        <v>1108</v>
      </c>
      <c r="F1893" s="5">
        <v>400</v>
      </c>
      <c r="G1893" s="6">
        <v>38.87</v>
      </c>
      <c r="H1893" s="7">
        <f t="shared" si="87"/>
        <v>61.13</v>
      </c>
      <c r="I1893" s="8">
        <f t="shared" si="88"/>
        <v>195.616</v>
      </c>
      <c r="J1893" s="1" t="str">
        <f t="shared" si="89"/>
        <v>绿色</v>
      </c>
    </row>
    <row r="1894" ht="24.95" customHeight="1" spans="1:10">
      <c r="A1894" s="1" t="s">
        <v>3858</v>
      </c>
      <c r="B1894" s="2" t="s">
        <v>3802</v>
      </c>
      <c r="C1894" s="2" t="s">
        <v>3859</v>
      </c>
      <c r="D1894" s="2" t="s">
        <v>3825</v>
      </c>
      <c r="E1894" s="2" t="s">
        <v>1108</v>
      </c>
      <c r="F1894" s="5">
        <v>400</v>
      </c>
      <c r="G1894" s="6">
        <v>65</v>
      </c>
      <c r="H1894" s="7">
        <f t="shared" si="87"/>
        <v>35</v>
      </c>
      <c r="I1894" s="8">
        <f t="shared" si="88"/>
        <v>112</v>
      </c>
      <c r="J1894" s="1" t="str">
        <f t="shared" si="89"/>
        <v>绿色</v>
      </c>
    </row>
    <row r="1895" ht="24.95" customHeight="1" spans="1:10">
      <c r="A1895" s="1" t="s">
        <v>3860</v>
      </c>
      <c r="B1895" s="2" t="s">
        <v>3802</v>
      </c>
      <c r="C1895" s="2" t="s">
        <v>3861</v>
      </c>
      <c r="D1895" s="2" t="s">
        <v>3825</v>
      </c>
      <c r="E1895" s="2" t="s">
        <v>1108</v>
      </c>
      <c r="F1895" s="5">
        <v>400</v>
      </c>
      <c r="G1895" s="6">
        <v>65</v>
      </c>
      <c r="H1895" s="7">
        <f t="shared" si="87"/>
        <v>35</v>
      </c>
      <c r="I1895" s="8">
        <f t="shared" si="88"/>
        <v>112</v>
      </c>
      <c r="J1895" s="1" t="str">
        <f t="shared" si="89"/>
        <v>绿色</v>
      </c>
    </row>
    <row r="1896" ht="24.95" customHeight="1" spans="1:10">
      <c r="A1896" s="1" t="s">
        <v>3862</v>
      </c>
      <c r="B1896" s="2" t="s">
        <v>3802</v>
      </c>
      <c r="C1896" s="2" t="s">
        <v>3863</v>
      </c>
      <c r="D1896" s="2" t="s">
        <v>3825</v>
      </c>
      <c r="E1896" s="2" t="s">
        <v>1108</v>
      </c>
      <c r="F1896" s="5">
        <v>200</v>
      </c>
      <c r="G1896" s="6">
        <v>35.75</v>
      </c>
      <c r="H1896" s="7">
        <f t="shared" si="87"/>
        <v>64.25</v>
      </c>
      <c r="I1896" s="8">
        <f t="shared" si="88"/>
        <v>102.8</v>
      </c>
      <c r="J1896" s="1" t="str">
        <f t="shared" si="89"/>
        <v>绿色</v>
      </c>
    </row>
    <row r="1897" ht="24.95" customHeight="1" spans="1:10">
      <c r="A1897" s="1" t="s">
        <v>3864</v>
      </c>
      <c r="B1897" s="2" t="s">
        <v>3802</v>
      </c>
      <c r="C1897" s="2" t="s">
        <v>3865</v>
      </c>
      <c r="D1897" s="2" t="s">
        <v>3825</v>
      </c>
      <c r="E1897" s="2" t="s">
        <v>1108</v>
      </c>
      <c r="F1897" s="5">
        <v>400</v>
      </c>
      <c r="G1897" s="6">
        <v>39.9</v>
      </c>
      <c r="H1897" s="7">
        <f t="shared" si="87"/>
        <v>60.1</v>
      </c>
      <c r="I1897" s="8">
        <f t="shared" si="88"/>
        <v>192.32</v>
      </c>
      <c r="J1897" s="1" t="str">
        <f t="shared" si="89"/>
        <v>绿色</v>
      </c>
    </row>
    <row r="1898" ht="24.95" customHeight="1" spans="1:10">
      <c r="A1898" s="1" t="s">
        <v>3866</v>
      </c>
      <c r="B1898" s="2" t="s">
        <v>3802</v>
      </c>
      <c r="C1898" s="2" t="s">
        <v>3867</v>
      </c>
      <c r="D1898" s="2" t="s">
        <v>3825</v>
      </c>
      <c r="E1898" s="2" t="s">
        <v>1108</v>
      </c>
      <c r="F1898" s="5">
        <v>630</v>
      </c>
      <c r="G1898" s="6">
        <v>17.6</v>
      </c>
      <c r="H1898" s="7">
        <f t="shared" si="87"/>
        <v>82.4</v>
      </c>
      <c r="I1898" s="8">
        <f t="shared" si="88"/>
        <v>415.296</v>
      </c>
      <c r="J1898" s="1" t="str">
        <f t="shared" si="89"/>
        <v>绿色</v>
      </c>
    </row>
    <row r="1899" ht="24.95" customHeight="1" spans="1:10">
      <c r="A1899" s="1" t="s">
        <v>3868</v>
      </c>
      <c r="B1899" s="2" t="s">
        <v>3802</v>
      </c>
      <c r="C1899" s="2" t="s">
        <v>3869</v>
      </c>
      <c r="D1899" s="2" t="s">
        <v>3825</v>
      </c>
      <c r="E1899" s="2" t="s">
        <v>1108</v>
      </c>
      <c r="F1899" s="5">
        <v>315</v>
      </c>
      <c r="G1899" s="6">
        <v>35.41</v>
      </c>
      <c r="H1899" s="7">
        <f t="shared" si="87"/>
        <v>64.59</v>
      </c>
      <c r="I1899" s="8">
        <f t="shared" si="88"/>
        <v>162.7668</v>
      </c>
      <c r="J1899" s="1" t="str">
        <f t="shared" si="89"/>
        <v>绿色</v>
      </c>
    </row>
    <row r="1900" ht="24.95" customHeight="1" spans="1:10">
      <c r="A1900" s="1" t="s">
        <v>3870</v>
      </c>
      <c r="B1900" s="2" t="s">
        <v>3802</v>
      </c>
      <c r="C1900" s="2" t="s">
        <v>3871</v>
      </c>
      <c r="D1900" s="2" t="s">
        <v>3825</v>
      </c>
      <c r="E1900" s="2" t="s">
        <v>1108</v>
      </c>
      <c r="F1900" s="5">
        <v>400</v>
      </c>
      <c r="G1900" s="6">
        <v>26.85</v>
      </c>
      <c r="H1900" s="7">
        <f t="shared" si="87"/>
        <v>73.15</v>
      </c>
      <c r="I1900" s="8">
        <f t="shared" si="88"/>
        <v>234.08</v>
      </c>
      <c r="J1900" s="1" t="str">
        <f t="shared" si="89"/>
        <v>绿色</v>
      </c>
    </row>
    <row r="1901" ht="24.95" customHeight="1" spans="1:10">
      <c r="A1901" s="1" t="s">
        <v>3872</v>
      </c>
      <c r="B1901" s="2" t="s">
        <v>3802</v>
      </c>
      <c r="C1901" s="2" t="s">
        <v>3873</v>
      </c>
      <c r="D1901" s="2" t="s">
        <v>3825</v>
      </c>
      <c r="E1901" s="2" t="s">
        <v>1108</v>
      </c>
      <c r="F1901" s="5">
        <v>315</v>
      </c>
      <c r="G1901" s="6">
        <v>36.33</v>
      </c>
      <c r="H1901" s="7">
        <f t="shared" si="87"/>
        <v>63.67</v>
      </c>
      <c r="I1901" s="8">
        <f t="shared" si="88"/>
        <v>160.4484</v>
      </c>
      <c r="J1901" s="1" t="str">
        <f t="shared" si="89"/>
        <v>绿色</v>
      </c>
    </row>
    <row r="1902" ht="24.95" customHeight="1" spans="1:10">
      <c r="A1902" s="1" t="s">
        <v>3874</v>
      </c>
      <c r="B1902" s="2" t="s">
        <v>3802</v>
      </c>
      <c r="C1902" s="2" t="s">
        <v>3875</v>
      </c>
      <c r="D1902" s="2" t="s">
        <v>3825</v>
      </c>
      <c r="E1902" s="2" t="s">
        <v>1108</v>
      </c>
      <c r="F1902" s="5">
        <v>250</v>
      </c>
      <c r="G1902" s="6">
        <v>12.59</v>
      </c>
      <c r="H1902" s="7">
        <f t="shared" si="87"/>
        <v>87.41</v>
      </c>
      <c r="I1902" s="8">
        <f t="shared" si="88"/>
        <v>174.82</v>
      </c>
      <c r="J1902" s="1" t="str">
        <f t="shared" si="89"/>
        <v>绿色</v>
      </c>
    </row>
    <row r="1903" ht="24.95" customHeight="1" spans="1:10">
      <c r="A1903" s="1" t="s">
        <v>3876</v>
      </c>
      <c r="B1903" s="2" t="s">
        <v>3802</v>
      </c>
      <c r="C1903" s="2" t="s">
        <v>3877</v>
      </c>
      <c r="D1903" s="2" t="s">
        <v>3825</v>
      </c>
      <c r="E1903" s="2" t="s">
        <v>1108</v>
      </c>
      <c r="F1903" s="5">
        <v>315</v>
      </c>
      <c r="G1903" s="6">
        <v>45.45</v>
      </c>
      <c r="H1903" s="7">
        <f t="shared" si="87"/>
        <v>54.55</v>
      </c>
      <c r="I1903" s="8">
        <f t="shared" si="88"/>
        <v>137.466</v>
      </c>
      <c r="J1903" s="1" t="str">
        <f t="shared" si="89"/>
        <v>绿色</v>
      </c>
    </row>
    <row r="1904" ht="24.95" customHeight="1" spans="1:10">
      <c r="A1904" s="1" t="s">
        <v>3878</v>
      </c>
      <c r="B1904" s="2" t="s">
        <v>3802</v>
      </c>
      <c r="C1904" s="2" t="s">
        <v>3879</v>
      </c>
      <c r="D1904" s="2" t="s">
        <v>3825</v>
      </c>
      <c r="E1904" s="2" t="s">
        <v>1108</v>
      </c>
      <c r="F1904" s="5">
        <v>315</v>
      </c>
      <c r="G1904" s="6">
        <v>62.41</v>
      </c>
      <c r="H1904" s="7">
        <f t="shared" si="87"/>
        <v>37.59</v>
      </c>
      <c r="I1904" s="8">
        <f t="shared" si="88"/>
        <v>94.7268</v>
      </c>
      <c r="J1904" s="1" t="str">
        <f t="shared" si="89"/>
        <v>绿色</v>
      </c>
    </row>
    <row r="1905" ht="24.95" customHeight="1" spans="1:10">
      <c r="A1905" s="1" t="s">
        <v>3880</v>
      </c>
      <c r="B1905" s="2" t="s">
        <v>3802</v>
      </c>
      <c r="C1905" s="2" t="s">
        <v>3881</v>
      </c>
      <c r="D1905" s="2" t="s">
        <v>3825</v>
      </c>
      <c r="E1905" s="2" t="s">
        <v>1108</v>
      </c>
      <c r="F1905" s="5">
        <v>315</v>
      </c>
      <c r="G1905" s="6">
        <v>26.15</v>
      </c>
      <c r="H1905" s="7">
        <f t="shared" si="87"/>
        <v>73.85</v>
      </c>
      <c r="I1905" s="8">
        <f t="shared" si="88"/>
        <v>186.102</v>
      </c>
      <c r="J1905" s="1" t="str">
        <f t="shared" si="89"/>
        <v>绿色</v>
      </c>
    </row>
    <row r="1906" ht="24.95" customHeight="1" spans="1:10">
      <c r="A1906" s="1" t="s">
        <v>3882</v>
      </c>
      <c r="B1906" s="2" t="s">
        <v>3802</v>
      </c>
      <c r="C1906" s="2" t="s">
        <v>3883</v>
      </c>
      <c r="D1906" s="2" t="s">
        <v>3825</v>
      </c>
      <c r="E1906" s="2" t="s">
        <v>1108</v>
      </c>
      <c r="F1906" s="5">
        <v>400</v>
      </c>
      <c r="G1906" s="6">
        <v>25.11</v>
      </c>
      <c r="H1906" s="7">
        <f t="shared" si="87"/>
        <v>74.89</v>
      </c>
      <c r="I1906" s="8">
        <f t="shared" si="88"/>
        <v>239.648</v>
      </c>
      <c r="J1906" s="1" t="str">
        <f t="shared" si="89"/>
        <v>绿色</v>
      </c>
    </row>
    <row r="1907" ht="24.95" customHeight="1" spans="1:10">
      <c r="A1907" s="1" t="s">
        <v>3884</v>
      </c>
      <c r="B1907" s="2" t="s">
        <v>3802</v>
      </c>
      <c r="C1907" s="2" t="s">
        <v>3824</v>
      </c>
      <c r="D1907" s="2" t="s">
        <v>3825</v>
      </c>
      <c r="E1907" s="2" t="s">
        <v>1108</v>
      </c>
      <c r="F1907" s="5">
        <v>400</v>
      </c>
      <c r="G1907" s="6">
        <v>65</v>
      </c>
      <c r="H1907" s="7">
        <f t="shared" si="87"/>
        <v>35</v>
      </c>
      <c r="I1907" s="8">
        <f t="shared" si="88"/>
        <v>112</v>
      </c>
      <c r="J1907" s="1" t="str">
        <f t="shared" si="89"/>
        <v>绿色</v>
      </c>
    </row>
    <row r="1908" ht="24.95" customHeight="1" spans="1:10">
      <c r="A1908" s="1" t="s">
        <v>3885</v>
      </c>
      <c r="B1908" s="2" t="s">
        <v>3802</v>
      </c>
      <c r="C1908" s="2" t="s">
        <v>3886</v>
      </c>
      <c r="D1908" s="2" t="s">
        <v>3825</v>
      </c>
      <c r="E1908" s="2" t="s">
        <v>1108</v>
      </c>
      <c r="F1908" s="5">
        <v>315</v>
      </c>
      <c r="G1908" s="6">
        <v>27.95</v>
      </c>
      <c r="H1908" s="7">
        <f t="shared" si="87"/>
        <v>72.05</v>
      </c>
      <c r="I1908" s="8">
        <f t="shared" si="88"/>
        <v>181.566</v>
      </c>
      <c r="J1908" s="1" t="str">
        <f t="shared" si="89"/>
        <v>绿色</v>
      </c>
    </row>
    <row r="1909" ht="24.95" customHeight="1" spans="1:10">
      <c r="A1909" s="1" t="s">
        <v>3887</v>
      </c>
      <c r="B1909" s="2" t="s">
        <v>3802</v>
      </c>
      <c r="C1909" s="2" t="s">
        <v>3888</v>
      </c>
      <c r="D1909" s="2" t="s">
        <v>3825</v>
      </c>
      <c r="E1909" s="2" t="s">
        <v>1108</v>
      </c>
      <c r="F1909" s="5">
        <v>200</v>
      </c>
      <c r="G1909" s="6">
        <v>30.34</v>
      </c>
      <c r="H1909" s="7">
        <f t="shared" si="87"/>
        <v>69.66</v>
      </c>
      <c r="I1909" s="8">
        <f t="shared" si="88"/>
        <v>111.456</v>
      </c>
      <c r="J1909" s="1" t="str">
        <f t="shared" si="89"/>
        <v>绿色</v>
      </c>
    </row>
    <row r="1910" ht="24.95" customHeight="1" spans="1:10">
      <c r="A1910" s="1" t="s">
        <v>3889</v>
      </c>
      <c r="B1910" s="2" t="s">
        <v>3802</v>
      </c>
      <c r="C1910" s="2" t="s">
        <v>3890</v>
      </c>
      <c r="D1910" s="2" t="s">
        <v>3825</v>
      </c>
      <c r="E1910" s="2" t="s">
        <v>1108</v>
      </c>
      <c r="F1910" s="5">
        <v>315</v>
      </c>
      <c r="G1910" s="6">
        <v>10.31</v>
      </c>
      <c r="H1910" s="7">
        <f t="shared" si="87"/>
        <v>89.69</v>
      </c>
      <c r="I1910" s="8">
        <f t="shared" si="88"/>
        <v>226.0188</v>
      </c>
      <c r="J1910" s="1" t="str">
        <f t="shared" si="89"/>
        <v>绿色</v>
      </c>
    </row>
    <row r="1911" ht="24.95" customHeight="1" spans="1:10">
      <c r="A1911" s="1" t="s">
        <v>3891</v>
      </c>
      <c r="B1911" s="2" t="s">
        <v>3802</v>
      </c>
      <c r="C1911" s="2" t="s">
        <v>3892</v>
      </c>
      <c r="D1911" s="2" t="s">
        <v>3893</v>
      </c>
      <c r="E1911" s="2" t="s">
        <v>1108</v>
      </c>
      <c r="F1911" s="5">
        <v>50</v>
      </c>
      <c r="G1911" s="6">
        <v>65</v>
      </c>
      <c r="H1911" s="7">
        <f t="shared" si="87"/>
        <v>35</v>
      </c>
      <c r="I1911" s="8">
        <f t="shared" si="88"/>
        <v>14</v>
      </c>
      <c r="J1911" s="1" t="str">
        <f t="shared" si="89"/>
        <v>黄色</v>
      </c>
    </row>
    <row r="1912" ht="24.95" customHeight="1" spans="1:10">
      <c r="A1912" s="1" t="s">
        <v>3894</v>
      </c>
      <c r="B1912" s="2" t="s">
        <v>3802</v>
      </c>
      <c r="C1912" s="2" t="s">
        <v>3895</v>
      </c>
      <c r="D1912" s="2" t="s">
        <v>3893</v>
      </c>
      <c r="E1912" s="2" t="s">
        <v>1108</v>
      </c>
      <c r="F1912" s="5">
        <v>50</v>
      </c>
      <c r="G1912" s="6">
        <v>14.61</v>
      </c>
      <c r="H1912" s="7">
        <f t="shared" si="87"/>
        <v>85.39</v>
      </c>
      <c r="I1912" s="8">
        <f t="shared" si="88"/>
        <v>34.156</v>
      </c>
      <c r="J1912" s="1" t="str">
        <f t="shared" si="89"/>
        <v>绿色</v>
      </c>
    </row>
    <row r="1913" ht="24.95" customHeight="1" spans="1:10">
      <c r="A1913" s="1" t="s">
        <v>3896</v>
      </c>
      <c r="B1913" s="2" t="s">
        <v>3802</v>
      </c>
      <c r="C1913" s="2" t="s">
        <v>3897</v>
      </c>
      <c r="D1913" s="2" t="s">
        <v>3893</v>
      </c>
      <c r="E1913" s="2" t="s">
        <v>1108</v>
      </c>
      <c r="F1913" s="5">
        <v>50</v>
      </c>
      <c r="G1913" s="6">
        <v>32.33</v>
      </c>
      <c r="H1913" s="7">
        <f t="shared" si="87"/>
        <v>67.67</v>
      </c>
      <c r="I1913" s="8">
        <f t="shared" si="88"/>
        <v>27.068</v>
      </c>
      <c r="J1913" s="1" t="str">
        <f t="shared" si="89"/>
        <v>黄色</v>
      </c>
    </row>
    <row r="1914" ht="24.95" customHeight="1" spans="1:10">
      <c r="A1914" s="1" t="s">
        <v>3898</v>
      </c>
      <c r="B1914" s="2" t="s">
        <v>3802</v>
      </c>
      <c r="C1914" s="2" t="s">
        <v>3899</v>
      </c>
      <c r="D1914" s="2" t="s">
        <v>3893</v>
      </c>
      <c r="E1914" s="2" t="s">
        <v>1108</v>
      </c>
      <c r="F1914" s="5">
        <v>100</v>
      </c>
      <c r="G1914" s="6">
        <v>17.52</v>
      </c>
      <c r="H1914" s="7">
        <f t="shared" si="87"/>
        <v>82.48</v>
      </c>
      <c r="I1914" s="8">
        <f t="shared" si="88"/>
        <v>65.984</v>
      </c>
      <c r="J1914" s="1" t="str">
        <f t="shared" si="89"/>
        <v>绿色</v>
      </c>
    </row>
    <row r="1915" ht="24.95" customHeight="1" spans="1:10">
      <c r="A1915" s="1" t="s">
        <v>3900</v>
      </c>
      <c r="B1915" s="2" t="s">
        <v>3802</v>
      </c>
      <c r="C1915" s="2" t="s">
        <v>3901</v>
      </c>
      <c r="D1915" s="2" t="s">
        <v>3893</v>
      </c>
      <c r="E1915" s="2" t="s">
        <v>1108</v>
      </c>
      <c r="F1915" s="5">
        <v>30</v>
      </c>
      <c r="G1915" s="6">
        <v>68.73</v>
      </c>
      <c r="H1915" s="7">
        <f t="shared" si="87"/>
        <v>31.27</v>
      </c>
      <c r="I1915" s="8">
        <f t="shared" si="88"/>
        <v>7.5048</v>
      </c>
      <c r="J1915" s="1" t="str">
        <f t="shared" si="89"/>
        <v>黄色</v>
      </c>
    </row>
    <row r="1916" ht="24.95" customHeight="1" spans="1:10">
      <c r="A1916" s="1" t="s">
        <v>3902</v>
      </c>
      <c r="B1916" s="2" t="s">
        <v>3802</v>
      </c>
      <c r="C1916" s="2" t="s">
        <v>3903</v>
      </c>
      <c r="D1916" s="2" t="s">
        <v>3893</v>
      </c>
      <c r="E1916" s="2" t="s">
        <v>1108</v>
      </c>
      <c r="F1916" s="5">
        <v>50</v>
      </c>
      <c r="G1916" s="6">
        <v>14.44</v>
      </c>
      <c r="H1916" s="7">
        <f t="shared" si="87"/>
        <v>85.56</v>
      </c>
      <c r="I1916" s="8">
        <f t="shared" si="88"/>
        <v>34.224</v>
      </c>
      <c r="J1916" s="1" t="str">
        <f t="shared" si="89"/>
        <v>绿色</v>
      </c>
    </row>
    <row r="1917" ht="24.95" customHeight="1" spans="1:10">
      <c r="A1917" s="1" t="s">
        <v>3904</v>
      </c>
      <c r="B1917" s="2" t="s">
        <v>3802</v>
      </c>
      <c r="C1917" s="2" t="s">
        <v>3905</v>
      </c>
      <c r="D1917" s="2" t="s">
        <v>3893</v>
      </c>
      <c r="E1917" s="2" t="s">
        <v>1108</v>
      </c>
      <c r="F1917" s="5">
        <v>80</v>
      </c>
      <c r="G1917" s="6">
        <v>40.66</v>
      </c>
      <c r="H1917" s="7">
        <f t="shared" si="87"/>
        <v>59.34</v>
      </c>
      <c r="I1917" s="8">
        <f t="shared" si="88"/>
        <v>37.9776</v>
      </c>
      <c r="J1917" s="1" t="str">
        <f t="shared" si="89"/>
        <v>绿色</v>
      </c>
    </row>
    <row r="1918" ht="24.95" customHeight="1" spans="1:10">
      <c r="A1918" s="1" t="s">
        <v>3906</v>
      </c>
      <c r="B1918" s="2" t="s">
        <v>3802</v>
      </c>
      <c r="C1918" s="2" t="s">
        <v>3907</v>
      </c>
      <c r="D1918" s="2" t="s">
        <v>3893</v>
      </c>
      <c r="E1918" s="2" t="s">
        <v>1108</v>
      </c>
      <c r="F1918" s="5">
        <v>80</v>
      </c>
      <c r="G1918" s="6">
        <v>22.71</v>
      </c>
      <c r="H1918" s="7">
        <f t="shared" si="87"/>
        <v>77.29</v>
      </c>
      <c r="I1918" s="8">
        <f t="shared" si="88"/>
        <v>49.4656</v>
      </c>
      <c r="J1918" s="1" t="str">
        <f t="shared" si="89"/>
        <v>绿色</v>
      </c>
    </row>
    <row r="1919" ht="24.95" customHeight="1" spans="1:10">
      <c r="A1919" s="1" t="s">
        <v>3908</v>
      </c>
      <c r="B1919" s="2" t="s">
        <v>3802</v>
      </c>
      <c r="C1919" s="2" t="s">
        <v>3909</v>
      </c>
      <c r="D1919" s="2" t="s">
        <v>3893</v>
      </c>
      <c r="E1919" s="2" t="s">
        <v>1108</v>
      </c>
      <c r="F1919" s="5">
        <v>50</v>
      </c>
      <c r="G1919" s="6">
        <v>60.23</v>
      </c>
      <c r="H1919" s="7">
        <f t="shared" si="87"/>
        <v>39.77</v>
      </c>
      <c r="I1919" s="8">
        <f t="shared" si="88"/>
        <v>15.908</v>
      </c>
      <c r="J1919" s="1" t="str">
        <f t="shared" si="89"/>
        <v>黄色</v>
      </c>
    </row>
    <row r="1920" ht="24.95" customHeight="1" spans="1:10">
      <c r="A1920" s="1" t="s">
        <v>3910</v>
      </c>
      <c r="B1920" s="2" t="s">
        <v>3802</v>
      </c>
      <c r="C1920" s="2" t="s">
        <v>3911</v>
      </c>
      <c r="D1920" s="2" t="s">
        <v>3893</v>
      </c>
      <c r="E1920" s="2" t="s">
        <v>1108</v>
      </c>
      <c r="F1920" s="5">
        <v>400</v>
      </c>
      <c r="G1920" s="6">
        <v>22.96</v>
      </c>
      <c r="H1920" s="7">
        <f t="shared" si="87"/>
        <v>77.04</v>
      </c>
      <c r="I1920" s="8">
        <f t="shared" si="88"/>
        <v>246.528</v>
      </c>
      <c r="J1920" s="1" t="str">
        <f t="shared" si="89"/>
        <v>绿色</v>
      </c>
    </row>
    <row r="1921" ht="24.95" customHeight="1" spans="1:10">
      <c r="A1921" s="1" t="s">
        <v>3912</v>
      </c>
      <c r="B1921" s="2" t="s">
        <v>3802</v>
      </c>
      <c r="C1921" s="2" t="s">
        <v>3913</v>
      </c>
      <c r="D1921" s="2" t="s">
        <v>3893</v>
      </c>
      <c r="E1921" s="2" t="s">
        <v>1108</v>
      </c>
      <c r="F1921" s="5">
        <v>200</v>
      </c>
      <c r="G1921" s="6">
        <v>16.37</v>
      </c>
      <c r="H1921" s="7">
        <f t="shared" si="87"/>
        <v>83.63</v>
      </c>
      <c r="I1921" s="8">
        <f t="shared" si="88"/>
        <v>133.808</v>
      </c>
      <c r="J1921" s="1" t="str">
        <f t="shared" si="89"/>
        <v>绿色</v>
      </c>
    </row>
    <row r="1922" ht="24.95" customHeight="1" spans="1:10">
      <c r="A1922" s="1" t="s">
        <v>3914</v>
      </c>
      <c r="B1922" s="2" t="s">
        <v>3802</v>
      </c>
      <c r="C1922" s="2" t="s">
        <v>3915</v>
      </c>
      <c r="D1922" s="2" t="s">
        <v>3893</v>
      </c>
      <c r="E1922" s="2" t="s">
        <v>1108</v>
      </c>
      <c r="F1922" s="5">
        <v>100</v>
      </c>
      <c r="G1922" s="6">
        <v>17.54</v>
      </c>
      <c r="H1922" s="7">
        <f t="shared" si="87"/>
        <v>82.46</v>
      </c>
      <c r="I1922" s="8">
        <f t="shared" si="88"/>
        <v>65.968</v>
      </c>
      <c r="J1922" s="1" t="str">
        <f t="shared" si="89"/>
        <v>绿色</v>
      </c>
    </row>
    <row r="1923" ht="24.95" customHeight="1" spans="1:10">
      <c r="A1923" s="1" t="s">
        <v>3916</v>
      </c>
      <c r="B1923" s="2" t="s">
        <v>3802</v>
      </c>
      <c r="C1923" s="2" t="s">
        <v>3917</v>
      </c>
      <c r="D1923" s="2" t="s">
        <v>3893</v>
      </c>
      <c r="E1923" s="2" t="s">
        <v>1108</v>
      </c>
      <c r="F1923" s="5">
        <v>30</v>
      </c>
      <c r="G1923" s="6">
        <v>97.99</v>
      </c>
      <c r="H1923" s="7">
        <f t="shared" ref="H1923:H1986" si="90">100-G1923</f>
        <v>2.01000000000001</v>
      </c>
      <c r="I1923" s="8">
        <f t="shared" ref="I1923:I1986" si="91">F1923*H1923/100*0.8</f>
        <v>0.482400000000001</v>
      </c>
      <c r="J1923" s="1" t="str">
        <f t="shared" si="89"/>
        <v>黄色</v>
      </c>
    </row>
    <row r="1924" ht="24.95" customHeight="1" spans="1:10">
      <c r="A1924" s="1" t="s">
        <v>3918</v>
      </c>
      <c r="B1924" s="2" t="s">
        <v>3802</v>
      </c>
      <c r="C1924" s="2" t="s">
        <v>3919</v>
      </c>
      <c r="D1924" s="2" t="s">
        <v>3893</v>
      </c>
      <c r="E1924" s="2" t="s">
        <v>1108</v>
      </c>
      <c r="F1924" s="5">
        <v>250</v>
      </c>
      <c r="G1924" s="6">
        <v>63.38</v>
      </c>
      <c r="H1924" s="7">
        <f t="shared" si="90"/>
        <v>36.62</v>
      </c>
      <c r="I1924" s="8">
        <f t="shared" si="91"/>
        <v>73.24</v>
      </c>
      <c r="J1924" s="1" t="str">
        <f t="shared" ref="J1924:J1987" si="92">VLOOKUP(I1924,$L$3:$M$5,2)</f>
        <v>绿色</v>
      </c>
    </row>
    <row r="1925" ht="24.95" customHeight="1" spans="1:10">
      <c r="A1925" s="1" t="s">
        <v>3920</v>
      </c>
      <c r="B1925" s="2" t="s">
        <v>3802</v>
      </c>
      <c r="C1925" s="2" t="s">
        <v>3921</v>
      </c>
      <c r="D1925" s="2" t="s">
        <v>3893</v>
      </c>
      <c r="E1925" s="2" t="s">
        <v>1108</v>
      </c>
      <c r="F1925" s="5">
        <v>50</v>
      </c>
      <c r="G1925" s="6">
        <v>68.94</v>
      </c>
      <c r="H1925" s="7">
        <f t="shared" si="90"/>
        <v>31.06</v>
      </c>
      <c r="I1925" s="8">
        <f t="shared" si="91"/>
        <v>12.424</v>
      </c>
      <c r="J1925" s="1" t="str">
        <f t="shared" si="92"/>
        <v>黄色</v>
      </c>
    </row>
    <row r="1926" ht="24.95" customHeight="1" spans="1:10">
      <c r="A1926" s="1" t="s">
        <v>3922</v>
      </c>
      <c r="B1926" s="2" t="s">
        <v>3802</v>
      </c>
      <c r="C1926" s="2" t="s">
        <v>3923</v>
      </c>
      <c r="D1926" s="2" t="s">
        <v>3893</v>
      </c>
      <c r="E1926" s="2" t="s">
        <v>1108</v>
      </c>
      <c r="F1926" s="5">
        <v>50</v>
      </c>
      <c r="G1926" s="6">
        <v>26.68</v>
      </c>
      <c r="H1926" s="7">
        <f t="shared" si="90"/>
        <v>73.32</v>
      </c>
      <c r="I1926" s="8">
        <f t="shared" si="91"/>
        <v>29.328</v>
      </c>
      <c r="J1926" s="1" t="str">
        <f t="shared" si="92"/>
        <v>黄色</v>
      </c>
    </row>
    <row r="1927" ht="24.95" customHeight="1" spans="1:10">
      <c r="A1927" s="1" t="s">
        <v>3924</v>
      </c>
      <c r="B1927" s="2" t="s">
        <v>3802</v>
      </c>
      <c r="C1927" s="2" t="s">
        <v>3925</v>
      </c>
      <c r="D1927" s="2" t="s">
        <v>3893</v>
      </c>
      <c r="E1927" s="2" t="s">
        <v>1108</v>
      </c>
      <c r="F1927" s="5">
        <v>100</v>
      </c>
      <c r="G1927" s="6">
        <v>16.93</v>
      </c>
      <c r="H1927" s="7">
        <f t="shared" si="90"/>
        <v>83.07</v>
      </c>
      <c r="I1927" s="8">
        <f t="shared" si="91"/>
        <v>66.456</v>
      </c>
      <c r="J1927" s="1" t="str">
        <f t="shared" si="92"/>
        <v>绿色</v>
      </c>
    </row>
    <row r="1928" ht="24.95" customHeight="1" spans="1:10">
      <c r="A1928" s="1" t="s">
        <v>3926</v>
      </c>
      <c r="B1928" s="2" t="s">
        <v>3802</v>
      </c>
      <c r="C1928" s="2" t="s">
        <v>3927</v>
      </c>
      <c r="D1928" s="2" t="s">
        <v>3893</v>
      </c>
      <c r="E1928" s="2" t="s">
        <v>1108</v>
      </c>
      <c r="F1928" s="5">
        <v>50</v>
      </c>
      <c r="G1928" s="6">
        <v>43.37</v>
      </c>
      <c r="H1928" s="7">
        <f t="shared" si="90"/>
        <v>56.63</v>
      </c>
      <c r="I1928" s="8">
        <f t="shared" si="91"/>
        <v>22.652</v>
      </c>
      <c r="J1928" s="1" t="str">
        <f t="shared" si="92"/>
        <v>黄色</v>
      </c>
    </row>
    <row r="1929" ht="24.95" customHeight="1" spans="1:10">
      <c r="A1929" s="1" t="s">
        <v>3928</v>
      </c>
      <c r="B1929" s="2" t="s">
        <v>3802</v>
      </c>
      <c r="C1929" s="2" t="s">
        <v>3929</v>
      </c>
      <c r="D1929" s="2" t="s">
        <v>3893</v>
      </c>
      <c r="E1929" s="2" t="s">
        <v>1108</v>
      </c>
      <c r="F1929" s="5">
        <v>30</v>
      </c>
      <c r="G1929" s="6">
        <v>126.02</v>
      </c>
      <c r="H1929" s="7">
        <f t="shared" si="90"/>
        <v>-26.02</v>
      </c>
      <c r="I1929" s="8">
        <f t="shared" si="91"/>
        <v>-6.2448</v>
      </c>
      <c r="J1929" s="1" t="str">
        <f t="shared" si="92"/>
        <v>红色</v>
      </c>
    </row>
    <row r="1930" ht="24.95" customHeight="1" spans="1:10">
      <c r="A1930" s="1" t="s">
        <v>3930</v>
      </c>
      <c r="B1930" s="2" t="s">
        <v>3802</v>
      </c>
      <c r="C1930" s="2" t="s">
        <v>3931</v>
      </c>
      <c r="D1930" s="2" t="s">
        <v>3893</v>
      </c>
      <c r="E1930" s="2" t="s">
        <v>1108</v>
      </c>
      <c r="F1930" s="5">
        <v>200</v>
      </c>
      <c r="G1930" s="6">
        <v>14.55</v>
      </c>
      <c r="H1930" s="7">
        <f t="shared" si="90"/>
        <v>85.45</v>
      </c>
      <c r="I1930" s="8">
        <f t="shared" si="91"/>
        <v>136.72</v>
      </c>
      <c r="J1930" s="1" t="str">
        <f t="shared" si="92"/>
        <v>绿色</v>
      </c>
    </row>
    <row r="1931" ht="24.95" customHeight="1" spans="1:10">
      <c r="A1931" s="1" t="s">
        <v>3932</v>
      </c>
      <c r="B1931" s="2" t="s">
        <v>3802</v>
      </c>
      <c r="C1931" s="2" t="s">
        <v>3933</v>
      </c>
      <c r="D1931" s="2" t="s">
        <v>3893</v>
      </c>
      <c r="E1931" s="2" t="s">
        <v>1108</v>
      </c>
      <c r="F1931" s="5">
        <v>50</v>
      </c>
      <c r="G1931" s="6">
        <v>59.72</v>
      </c>
      <c r="H1931" s="7">
        <f t="shared" si="90"/>
        <v>40.28</v>
      </c>
      <c r="I1931" s="8">
        <f t="shared" si="91"/>
        <v>16.112</v>
      </c>
      <c r="J1931" s="1" t="str">
        <f t="shared" si="92"/>
        <v>黄色</v>
      </c>
    </row>
    <row r="1932" ht="24.95" customHeight="1" spans="1:10">
      <c r="A1932" s="1" t="s">
        <v>3934</v>
      </c>
      <c r="B1932" s="2" t="s">
        <v>3802</v>
      </c>
      <c r="C1932" s="2" t="s">
        <v>3935</v>
      </c>
      <c r="D1932" s="2" t="s">
        <v>3893</v>
      </c>
      <c r="E1932" s="2" t="s">
        <v>1108</v>
      </c>
      <c r="F1932" s="5">
        <v>50</v>
      </c>
      <c r="G1932" s="6">
        <v>136.73</v>
      </c>
      <c r="H1932" s="7">
        <f t="shared" si="90"/>
        <v>-36.73</v>
      </c>
      <c r="I1932" s="8">
        <f t="shared" si="91"/>
        <v>-14.692</v>
      </c>
      <c r="J1932" s="1" t="str">
        <f t="shared" si="92"/>
        <v>红色</v>
      </c>
    </row>
    <row r="1933" ht="24.95" customHeight="1" spans="1:10">
      <c r="A1933" s="1" t="s">
        <v>3936</v>
      </c>
      <c r="B1933" s="2" t="s">
        <v>3802</v>
      </c>
      <c r="C1933" s="2" t="s">
        <v>3937</v>
      </c>
      <c r="D1933" s="2" t="s">
        <v>3893</v>
      </c>
      <c r="E1933" s="2" t="s">
        <v>1108</v>
      </c>
      <c r="F1933" s="5">
        <v>100</v>
      </c>
      <c r="G1933" s="6">
        <v>21.19</v>
      </c>
      <c r="H1933" s="7">
        <f t="shared" si="90"/>
        <v>78.81</v>
      </c>
      <c r="I1933" s="8">
        <f t="shared" si="91"/>
        <v>63.048</v>
      </c>
      <c r="J1933" s="1" t="str">
        <f t="shared" si="92"/>
        <v>绿色</v>
      </c>
    </row>
    <row r="1934" ht="24.95" customHeight="1" spans="1:10">
      <c r="A1934" s="1" t="s">
        <v>3938</v>
      </c>
      <c r="B1934" s="2" t="s">
        <v>3802</v>
      </c>
      <c r="C1934" s="2" t="s">
        <v>3939</v>
      </c>
      <c r="D1934" s="2" t="s">
        <v>3893</v>
      </c>
      <c r="E1934" s="2" t="s">
        <v>1108</v>
      </c>
      <c r="F1934" s="5">
        <v>200</v>
      </c>
      <c r="G1934" s="6">
        <v>65</v>
      </c>
      <c r="H1934" s="7">
        <f t="shared" si="90"/>
        <v>35</v>
      </c>
      <c r="I1934" s="8">
        <f t="shared" si="91"/>
        <v>56</v>
      </c>
      <c r="J1934" s="1" t="str">
        <f t="shared" si="92"/>
        <v>绿色</v>
      </c>
    </row>
    <row r="1935" ht="24.95" customHeight="1" spans="1:10">
      <c r="A1935" s="1" t="s">
        <v>3940</v>
      </c>
      <c r="B1935" s="2" t="s">
        <v>3802</v>
      </c>
      <c r="C1935" s="2" t="s">
        <v>3941</v>
      </c>
      <c r="D1935" s="2" t="s">
        <v>3893</v>
      </c>
      <c r="E1935" s="2" t="s">
        <v>1108</v>
      </c>
      <c r="F1935" s="5">
        <v>200</v>
      </c>
      <c r="G1935" s="6">
        <v>15.92</v>
      </c>
      <c r="H1935" s="7">
        <f t="shared" si="90"/>
        <v>84.08</v>
      </c>
      <c r="I1935" s="8">
        <f t="shared" si="91"/>
        <v>134.528</v>
      </c>
      <c r="J1935" s="1" t="str">
        <f t="shared" si="92"/>
        <v>绿色</v>
      </c>
    </row>
    <row r="1936" ht="24.95" customHeight="1" spans="1:10">
      <c r="A1936" s="1" t="s">
        <v>3942</v>
      </c>
      <c r="B1936" s="2" t="s">
        <v>3802</v>
      </c>
      <c r="C1936" s="2" t="s">
        <v>3943</v>
      </c>
      <c r="D1936" s="2" t="s">
        <v>3893</v>
      </c>
      <c r="E1936" s="2" t="s">
        <v>1108</v>
      </c>
      <c r="F1936" s="5">
        <v>125</v>
      </c>
      <c r="G1936" s="6">
        <v>35.07</v>
      </c>
      <c r="H1936" s="7">
        <f t="shared" si="90"/>
        <v>64.93</v>
      </c>
      <c r="I1936" s="8">
        <f t="shared" si="91"/>
        <v>64.93</v>
      </c>
      <c r="J1936" s="1" t="str">
        <f t="shared" si="92"/>
        <v>绿色</v>
      </c>
    </row>
    <row r="1937" ht="24.95" customHeight="1" spans="1:10">
      <c r="A1937" s="1" t="s">
        <v>3944</v>
      </c>
      <c r="B1937" s="2" t="s">
        <v>3802</v>
      </c>
      <c r="C1937" s="2" t="s">
        <v>3945</v>
      </c>
      <c r="D1937" s="2" t="s">
        <v>3893</v>
      </c>
      <c r="E1937" s="2" t="s">
        <v>1108</v>
      </c>
      <c r="F1937" s="5">
        <v>160</v>
      </c>
      <c r="G1937" s="6">
        <v>28.29</v>
      </c>
      <c r="H1937" s="7">
        <f t="shared" si="90"/>
        <v>71.71</v>
      </c>
      <c r="I1937" s="8">
        <f t="shared" si="91"/>
        <v>91.7888</v>
      </c>
      <c r="J1937" s="1" t="str">
        <f t="shared" si="92"/>
        <v>绿色</v>
      </c>
    </row>
    <row r="1938" ht="24.95" customHeight="1" spans="1:10">
      <c r="A1938" s="1" t="s">
        <v>3946</v>
      </c>
      <c r="B1938" s="2" t="s">
        <v>3802</v>
      </c>
      <c r="C1938" s="2" t="s">
        <v>3947</v>
      </c>
      <c r="D1938" s="2" t="s">
        <v>3893</v>
      </c>
      <c r="E1938" s="2" t="s">
        <v>1108</v>
      </c>
      <c r="F1938" s="5">
        <v>100</v>
      </c>
      <c r="G1938" s="6">
        <v>17.98</v>
      </c>
      <c r="H1938" s="7">
        <f t="shared" si="90"/>
        <v>82.02</v>
      </c>
      <c r="I1938" s="8">
        <f t="shared" si="91"/>
        <v>65.616</v>
      </c>
      <c r="J1938" s="1" t="str">
        <f t="shared" si="92"/>
        <v>绿色</v>
      </c>
    </row>
    <row r="1939" ht="24.95" customHeight="1" spans="1:10">
      <c r="A1939" s="1" t="s">
        <v>3948</v>
      </c>
      <c r="B1939" s="2" t="s">
        <v>3802</v>
      </c>
      <c r="C1939" s="2" t="s">
        <v>3949</v>
      </c>
      <c r="D1939" s="2" t="s">
        <v>3893</v>
      </c>
      <c r="E1939" s="2" t="s">
        <v>1108</v>
      </c>
      <c r="F1939" s="5">
        <v>100</v>
      </c>
      <c r="G1939" s="6">
        <v>19.26</v>
      </c>
      <c r="H1939" s="7">
        <f t="shared" si="90"/>
        <v>80.74</v>
      </c>
      <c r="I1939" s="8">
        <f t="shared" si="91"/>
        <v>64.592</v>
      </c>
      <c r="J1939" s="1" t="str">
        <f t="shared" si="92"/>
        <v>绿色</v>
      </c>
    </row>
    <row r="1940" ht="24.95" customHeight="1" spans="1:10">
      <c r="A1940" s="1" t="s">
        <v>3950</v>
      </c>
      <c r="B1940" s="2" t="s">
        <v>3802</v>
      </c>
      <c r="C1940" s="2" t="s">
        <v>3951</v>
      </c>
      <c r="D1940" s="2" t="s">
        <v>3893</v>
      </c>
      <c r="E1940" s="2" t="s">
        <v>1108</v>
      </c>
      <c r="F1940" s="5">
        <v>100</v>
      </c>
      <c r="G1940" s="6">
        <v>15.67</v>
      </c>
      <c r="H1940" s="7">
        <f t="shared" si="90"/>
        <v>84.33</v>
      </c>
      <c r="I1940" s="8">
        <f t="shared" si="91"/>
        <v>67.464</v>
      </c>
      <c r="J1940" s="1" t="str">
        <f t="shared" si="92"/>
        <v>绿色</v>
      </c>
    </row>
    <row r="1941" ht="24.95" customHeight="1" spans="1:10">
      <c r="A1941" s="1" t="s">
        <v>3952</v>
      </c>
      <c r="B1941" s="2" t="s">
        <v>3802</v>
      </c>
      <c r="C1941" s="2" t="s">
        <v>3953</v>
      </c>
      <c r="D1941" s="2" t="s">
        <v>3893</v>
      </c>
      <c r="E1941" s="2" t="s">
        <v>1108</v>
      </c>
      <c r="F1941" s="5">
        <v>100</v>
      </c>
      <c r="G1941" s="6">
        <v>22.57</v>
      </c>
      <c r="H1941" s="7">
        <f t="shared" si="90"/>
        <v>77.43</v>
      </c>
      <c r="I1941" s="8">
        <f t="shared" si="91"/>
        <v>61.944</v>
      </c>
      <c r="J1941" s="1" t="str">
        <f t="shared" si="92"/>
        <v>绿色</v>
      </c>
    </row>
    <row r="1942" ht="24.95" customHeight="1" spans="1:10">
      <c r="A1942" s="1" t="s">
        <v>3954</v>
      </c>
      <c r="B1942" s="2" t="s">
        <v>3802</v>
      </c>
      <c r="C1942" s="2" t="s">
        <v>3955</v>
      </c>
      <c r="D1942" s="2" t="s">
        <v>3893</v>
      </c>
      <c r="E1942" s="2" t="s">
        <v>1108</v>
      </c>
      <c r="F1942" s="5">
        <v>200</v>
      </c>
      <c r="G1942" s="6">
        <v>21.81</v>
      </c>
      <c r="H1942" s="7">
        <f t="shared" si="90"/>
        <v>78.19</v>
      </c>
      <c r="I1942" s="8">
        <f t="shared" si="91"/>
        <v>125.104</v>
      </c>
      <c r="J1942" s="1" t="str">
        <f t="shared" si="92"/>
        <v>绿色</v>
      </c>
    </row>
    <row r="1943" ht="24.95" customHeight="1" spans="1:10">
      <c r="A1943" s="1" t="s">
        <v>3956</v>
      </c>
      <c r="B1943" s="2" t="s">
        <v>3802</v>
      </c>
      <c r="C1943" s="2" t="s">
        <v>3957</v>
      </c>
      <c r="D1943" s="2" t="s">
        <v>3893</v>
      </c>
      <c r="E1943" s="2" t="s">
        <v>1108</v>
      </c>
      <c r="F1943" s="5">
        <v>100</v>
      </c>
      <c r="G1943" s="6">
        <v>52.54</v>
      </c>
      <c r="H1943" s="7">
        <f t="shared" si="90"/>
        <v>47.46</v>
      </c>
      <c r="I1943" s="8">
        <f t="shared" si="91"/>
        <v>37.968</v>
      </c>
      <c r="J1943" s="1" t="str">
        <f t="shared" si="92"/>
        <v>绿色</v>
      </c>
    </row>
    <row r="1944" ht="24.95" customHeight="1" spans="1:10">
      <c r="A1944" s="1" t="s">
        <v>3958</v>
      </c>
      <c r="B1944" s="2" t="s">
        <v>3802</v>
      </c>
      <c r="C1944" s="2" t="s">
        <v>3959</v>
      </c>
      <c r="D1944" s="2" t="s">
        <v>3893</v>
      </c>
      <c r="E1944" s="2" t="s">
        <v>1108</v>
      </c>
      <c r="F1944" s="5">
        <v>30</v>
      </c>
      <c r="G1944" s="6">
        <v>25.5</v>
      </c>
      <c r="H1944" s="7">
        <f t="shared" si="90"/>
        <v>74.5</v>
      </c>
      <c r="I1944" s="8">
        <f t="shared" si="91"/>
        <v>17.88</v>
      </c>
      <c r="J1944" s="1" t="str">
        <f t="shared" si="92"/>
        <v>黄色</v>
      </c>
    </row>
    <row r="1945" ht="24.95" customHeight="1" spans="1:10">
      <c r="A1945" s="1" t="s">
        <v>3960</v>
      </c>
      <c r="B1945" s="2" t="s">
        <v>3802</v>
      </c>
      <c r="C1945" s="2" t="s">
        <v>3961</v>
      </c>
      <c r="D1945" s="2" t="s">
        <v>3893</v>
      </c>
      <c r="E1945" s="2" t="s">
        <v>1108</v>
      </c>
      <c r="F1945" s="5">
        <v>100</v>
      </c>
      <c r="G1945" s="6">
        <v>39.82</v>
      </c>
      <c r="H1945" s="7">
        <f t="shared" si="90"/>
        <v>60.18</v>
      </c>
      <c r="I1945" s="8">
        <f t="shared" si="91"/>
        <v>48.144</v>
      </c>
      <c r="J1945" s="1" t="str">
        <f t="shared" si="92"/>
        <v>绿色</v>
      </c>
    </row>
    <row r="1946" ht="24.95" customHeight="1" spans="1:10">
      <c r="A1946" s="1" t="s">
        <v>3962</v>
      </c>
      <c r="B1946" s="2" t="s">
        <v>3802</v>
      </c>
      <c r="C1946" s="2" t="s">
        <v>3963</v>
      </c>
      <c r="D1946" s="2" t="s">
        <v>3893</v>
      </c>
      <c r="E1946" s="2" t="s">
        <v>1108</v>
      </c>
      <c r="F1946" s="5">
        <v>100</v>
      </c>
      <c r="G1946" s="6">
        <v>92.16</v>
      </c>
      <c r="H1946" s="7">
        <f t="shared" si="90"/>
        <v>7.84</v>
      </c>
      <c r="I1946" s="8">
        <f t="shared" si="91"/>
        <v>6.272</v>
      </c>
      <c r="J1946" s="1" t="str">
        <f t="shared" si="92"/>
        <v>黄色</v>
      </c>
    </row>
    <row r="1947" ht="24.95" customHeight="1" spans="1:10">
      <c r="A1947" s="1" t="s">
        <v>3964</v>
      </c>
      <c r="B1947" s="2" t="s">
        <v>3802</v>
      </c>
      <c r="C1947" s="2" t="s">
        <v>3965</v>
      </c>
      <c r="D1947" s="2" t="s">
        <v>3893</v>
      </c>
      <c r="E1947" s="2" t="s">
        <v>1108</v>
      </c>
      <c r="F1947" s="5">
        <v>80</v>
      </c>
      <c r="G1947" s="6">
        <v>18.76</v>
      </c>
      <c r="H1947" s="7">
        <f t="shared" si="90"/>
        <v>81.24</v>
      </c>
      <c r="I1947" s="8">
        <f t="shared" si="91"/>
        <v>51.9936</v>
      </c>
      <c r="J1947" s="1" t="str">
        <f t="shared" si="92"/>
        <v>绿色</v>
      </c>
    </row>
    <row r="1948" ht="24.95" customHeight="1" spans="1:10">
      <c r="A1948" s="1" t="s">
        <v>3966</v>
      </c>
      <c r="B1948" s="2" t="s">
        <v>3802</v>
      </c>
      <c r="C1948" s="2" t="s">
        <v>3967</v>
      </c>
      <c r="D1948" s="2" t="s">
        <v>3893</v>
      </c>
      <c r="E1948" s="2" t="s">
        <v>1108</v>
      </c>
      <c r="F1948" s="5">
        <v>100</v>
      </c>
      <c r="G1948" s="6">
        <v>65</v>
      </c>
      <c r="H1948" s="7">
        <f t="shared" si="90"/>
        <v>35</v>
      </c>
      <c r="I1948" s="8">
        <f t="shared" si="91"/>
        <v>28</v>
      </c>
      <c r="J1948" s="1" t="str">
        <f t="shared" si="92"/>
        <v>黄色</v>
      </c>
    </row>
    <row r="1949" ht="24.95" customHeight="1" spans="1:10">
      <c r="A1949" s="1" t="s">
        <v>3968</v>
      </c>
      <c r="B1949" s="2" t="s">
        <v>3802</v>
      </c>
      <c r="C1949" s="2" t="s">
        <v>3969</v>
      </c>
      <c r="D1949" s="2" t="s">
        <v>3893</v>
      </c>
      <c r="E1949" s="2" t="s">
        <v>1108</v>
      </c>
      <c r="F1949" s="5">
        <v>50</v>
      </c>
      <c r="G1949" s="6">
        <v>63.08</v>
      </c>
      <c r="H1949" s="7">
        <f t="shared" si="90"/>
        <v>36.92</v>
      </c>
      <c r="I1949" s="8">
        <f t="shared" si="91"/>
        <v>14.768</v>
      </c>
      <c r="J1949" s="1" t="str">
        <f t="shared" si="92"/>
        <v>黄色</v>
      </c>
    </row>
    <row r="1950" ht="24.95" customHeight="1" spans="1:10">
      <c r="A1950" s="1" t="s">
        <v>3970</v>
      </c>
      <c r="B1950" s="2" t="s">
        <v>3802</v>
      </c>
      <c r="C1950" s="2" t="s">
        <v>3971</v>
      </c>
      <c r="D1950" s="2" t="s">
        <v>3893</v>
      </c>
      <c r="E1950" s="2" t="s">
        <v>1108</v>
      </c>
      <c r="F1950" s="5">
        <v>200</v>
      </c>
      <c r="G1950" s="6">
        <v>22.32</v>
      </c>
      <c r="H1950" s="7">
        <f t="shared" si="90"/>
        <v>77.68</v>
      </c>
      <c r="I1950" s="8">
        <f t="shared" si="91"/>
        <v>124.288</v>
      </c>
      <c r="J1950" s="1" t="str">
        <f t="shared" si="92"/>
        <v>绿色</v>
      </c>
    </row>
    <row r="1951" ht="24.95" customHeight="1" spans="1:10">
      <c r="A1951" s="1" t="s">
        <v>3972</v>
      </c>
      <c r="B1951" s="2" t="s">
        <v>3802</v>
      </c>
      <c r="C1951" s="2" t="s">
        <v>3973</v>
      </c>
      <c r="D1951" s="2" t="s">
        <v>3893</v>
      </c>
      <c r="E1951" s="2" t="s">
        <v>1108</v>
      </c>
      <c r="F1951" s="5">
        <v>20</v>
      </c>
      <c r="G1951" s="6">
        <v>42.42</v>
      </c>
      <c r="H1951" s="7">
        <f t="shared" si="90"/>
        <v>57.58</v>
      </c>
      <c r="I1951" s="8">
        <f t="shared" si="91"/>
        <v>9.2128</v>
      </c>
      <c r="J1951" s="1" t="str">
        <f t="shared" si="92"/>
        <v>黄色</v>
      </c>
    </row>
    <row r="1952" ht="24.95" customHeight="1" spans="1:10">
      <c r="A1952" s="1" t="s">
        <v>3974</v>
      </c>
      <c r="B1952" s="2" t="s">
        <v>3802</v>
      </c>
      <c r="C1952" s="2" t="s">
        <v>3975</v>
      </c>
      <c r="D1952" s="2" t="s">
        <v>3893</v>
      </c>
      <c r="E1952" s="2" t="s">
        <v>1108</v>
      </c>
      <c r="F1952" s="5">
        <v>100</v>
      </c>
      <c r="G1952" s="6">
        <v>43.49</v>
      </c>
      <c r="H1952" s="7">
        <f t="shared" si="90"/>
        <v>56.51</v>
      </c>
      <c r="I1952" s="8">
        <f t="shared" si="91"/>
        <v>45.208</v>
      </c>
      <c r="J1952" s="1" t="str">
        <f t="shared" si="92"/>
        <v>绿色</v>
      </c>
    </row>
    <row r="1953" ht="24.95" customHeight="1" spans="1:10">
      <c r="A1953" s="1" t="s">
        <v>3976</v>
      </c>
      <c r="B1953" s="2" t="s">
        <v>3802</v>
      </c>
      <c r="C1953" s="2" t="s">
        <v>3977</v>
      </c>
      <c r="D1953" s="2" t="s">
        <v>3893</v>
      </c>
      <c r="E1953" s="2" t="s">
        <v>1108</v>
      </c>
      <c r="F1953" s="5">
        <v>50</v>
      </c>
      <c r="G1953" s="6">
        <v>51.58</v>
      </c>
      <c r="H1953" s="7">
        <f t="shared" si="90"/>
        <v>48.42</v>
      </c>
      <c r="I1953" s="8">
        <f t="shared" si="91"/>
        <v>19.368</v>
      </c>
      <c r="J1953" s="1" t="str">
        <f t="shared" si="92"/>
        <v>黄色</v>
      </c>
    </row>
    <row r="1954" ht="24.95" customHeight="1" spans="1:10">
      <c r="A1954" s="1" t="s">
        <v>3978</v>
      </c>
      <c r="B1954" s="2" t="s">
        <v>3802</v>
      </c>
      <c r="C1954" s="2" t="s">
        <v>3979</v>
      </c>
      <c r="D1954" s="2" t="s">
        <v>3893</v>
      </c>
      <c r="E1954" s="2" t="s">
        <v>1108</v>
      </c>
      <c r="F1954" s="5">
        <v>400</v>
      </c>
      <c r="G1954" s="6">
        <v>68.48</v>
      </c>
      <c r="H1954" s="7">
        <f t="shared" si="90"/>
        <v>31.52</v>
      </c>
      <c r="I1954" s="8">
        <f t="shared" si="91"/>
        <v>100.864</v>
      </c>
      <c r="J1954" s="1" t="str">
        <f t="shared" si="92"/>
        <v>绿色</v>
      </c>
    </row>
    <row r="1955" ht="24.95" customHeight="1" spans="1:10">
      <c r="A1955" s="1" t="s">
        <v>3980</v>
      </c>
      <c r="B1955" s="2" t="s">
        <v>3802</v>
      </c>
      <c r="C1955" s="2" t="s">
        <v>3981</v>
      </c>
      <c r="D1955" s="2" t="s">
        <v>3893</v>
      </c>
      <c r="E1955" s="2" t="s">
        <v>1108</v>
      </c>
      <c r="F1955" s="5">
        <v>100</v>
      </c>
      <c r="G1955" s="6">
        <v>10.77</v>
      </c>
      <c r="H1955" s="7">
        <f t="shared" si="90"/>
        <v>89.23</v>
      </c>
      <c r="I1955" s="8">
        <f t="shared" si="91"/>
        <v>71.384</v>
      </c>
      <c r="J1955" s="1" t="str">
        <f t="shared" si="92"/>
        <v>绿色</v>
      </c>
    </row>
    <row r="1956" ht="24.95" customHeight="1" spans="1:10">
      <c r="A1956" s="1" t="s">
        <v>3982</v>
      </c>
      <c r="B1956" s="2" t="s">
        <v>3802</v>
      </c>
      <c r="C1956" s="2" t="s">
        <v>3983</v>
      </c>
      <c r="D1956" s="2" t="s">
        <v>3893</v>
      </c>
      <c r="E1956" s="2" t="s">
        <v>1108</v>
      </c>
      <c r="F1956" s="5">
        <v>100</v>
      </c>
      <c r="G1956" s="6">
        <v>62.65</v>
      </c>
      <c r="H1956" s="7">
        <f t="shared" si="90"/>
        <v>37.35</v>
      </c>
      <c r="I1956" s="8">
        <f t="shared" si="91"/>
        <v>29.88</v>
      </c>
      <c r="J1956" s="1" t="str">
        <f t="shared" si="92"/>
        <v>黄色</v>
      </c>
    </row>
    <row r="1957" ht="24.95" customHeight="1" spans="1:10">
      <c r="A1957" s="1" t="s">
        <v>3984</v>
      </c>
      <c r="B1957" s="2" t="s">
        <v>3802</v>
      </c>
      <c r="C1957" s="2" t="s">
        <v>3985</v>
      </c>
      <c r="D1957" s="2" t="s">
        <v>3893</v>
      </c>
      <c r="E1957" s="2" t="s">
        <v>1108</v>
      </c>
      <c r="F1957" s="5">
        <v>315</v>
      </c>
      <c r="G1957" s="6">
        <v>22.62</v>
      </c>
      <c r="H1957" s="7">
        <f t="shared" si="90"/>
        <v>77.38</v>
      </c>
      <c r="I1957" s="8">
        <f t="shared" si="91"/>
        <v>194.9976</v>
      </c>
      <c r="J1957" s="1" t="str">
        <f t="shared" si="92"/>
        <v>绿色</v>
      </c>
    </row>
    <row r="1958" ht="24.95" customHeight="1" spans="1:10">
      <c r="A1958" s="1" t="s">
        <v>3986</v>
      </c>
      <c r="B1958" s="2" t="s">
        <v>3802</v>
      </c>
      <c r="C1958" s="2" t="s">
        <v>3987</v>
      </c>
      <c r="D1958" s="2" t="s">
        <v>3893</v>
      </c>
      <c r="E1958" s="2" t="s">
        <v>1108</v>
      </c>
      <c r="F1958" s="5">
        <v>100</v>
      </c>
      <c r="G1958" s="6">
        <v>15.19</v>
      </c>
      <c r="H1958" s="7">
        <f t="shared" si="90"/>
        <v>84.81</v>
      </c>
      <c r="I1958" s="8">
        <f t="shared" si="91"/>
        <v>67.848</v>
      </c>
      <c r="J1958" s="1" t="str">
        <f t="shared" si="92"/>
        <v>绿色</v>
      </c>
    </row>
    <row r="1959" ht="24.95" customHeight="1" spans="1:10">
      <c r="A1959" s="1" t="s">
        <v>3988</v>
      </c>
      <c r="B1959" s="2" t="s">
        <v>3802</v>
      </c>
      <c r="C1959" s="2" t="s">
        <v>3989</v>
      </c>
      <c r="D1959" s="2" t="s">
        <v>3893</v>
      </c>
      <c r="E1959" s="2" t="s">
        <v>1108</v>
      </c>
      <c r="F1959" s="5">
        <v>50</v>
      </c>
      <c r="G1959" s="6">
        <v>28.21</v>
      </c>
      <c r="H1959" s="7">
        <f t="shared" si="90"/>
        <v>71.79</v>
      </c>
      <c r="I1959" s="8">
        <f t="shared" si="91"/>
        <v>28.716</v>
      </c>
      <c r="J1959" s="1" t="str">
        <f t="shared" si="92"/>
        <v>黄色</v>
      </c>
    </row>
    <row r="1960" ht="24.95" customHeight="1" spans="1:10">
      <c r="A1960" s="1" t="s">
        <v>3990</v>
      </c>
      <c r="B1960" s="2" t="s">
        <v>3802</v>
      </c>
      <c r="C1960" s="2" t="s">
        <v>3991</v>
      </c>
      <c r="D1960" s="2" t="s">
        <v>3893</v>
      </c>
      <c r="E1960" s="2" t="s">
        <v>1108</v>
      </c>
      <c r="F1960" s="5">
        <v>30</v>
      </c>
      <c r="G1960" s="6">
        <v>72.41</v>
      </c>
      <c r="H1960" s="7">
        <f t="shared" si="90"/>
        <v>27.59</v>
      </c>
      <c r="I1960" s="8">
        <f t="shared" si="91"/>
        <v>6.6216</v>
      </c>
      <c r="J1960" s="1" t="str">
        <f t="shared" si="92"/>
        <v>黄色</v>
      </c>
    </row>
    <row r="1961" ht="24.95" customHeight="1" spans="1:10">
      <c r="A1961" s="1" t="s">
        <v>3992</v>
      </c>
      <c r="B1961" s="2" t="s">
        <v>3802</v>
      </c>
      <c r="C1961" s="2" t="s">
        <v>3993</v>
      </c>
      <c r="D1961" s="2" t="s">
        <v>3893</v>
      </c>
      <c r="E1961" s="2" t="s">
        <v>1108</v>
      </c>
      <c r="F1961" s="5">
        <v>250</v>
      </c>
      <c r="G1961" s="6">
        <v>19.31</v>
      </c>
      <c r="H1961" s="7">
        <f t="shared" si="90"/>
        <v>80.69</v>
      </c>
      <c r="I1961" s="8">
        <f t="shared" si="91"/>
        <v>161.38</v>
      </c>
      <c r="J1961" s="1" t="str">
        <f t="shared" si="92"/>
        <v>绿色</v>
      </c>
    </row>
    <row r="1962" ht="24.95" customHeight="1" spans="1:10">
      <c r="A1962" s="1" t="s">
        <v>3994</v>
      </c>
      <c r="B1962" s="2" t="s">
        <v>3802</v>
      </c>
      <c r="C1962" s="2" t="s">
        <v>3995</v>
      </c>
      <c r="D1962" s="2" t="s">
        <v>3893</v>
      </c>
      <c r="E1962" s="2" t="s">
        <v>1108</v>
      </c>
      <c r="F1962" s="5">
        <v>200</v>
      </c>
      <c r="G1962" s="6">
        <v>26.24</v>
      </c>
      <c r="H1962" s="7">
        <f t="shared" si="90"/>
        <v>73.76</v>
      </c>
      <c r="I1962" s="8">
        <f t="shared" si="91"/>
        <v>118.016</v>
      </c>
      <c r="J1962" s="1" t="str">
        <f t="shared" si="92"/>
        <v>绿色</v>
      </c>
    </row>
    <row r="1963" ht="24.95" customHeight="1" spans="1:10">
      <c r="A1963" s="1" t="s">
        <v>3996</v>
      </c>
      <c r="B1963" s="2" t="s">
        <v>3802</v>
      </c>
      <c r="C1963" s="2" t="s">
        <v>3997</v>
      </c>
      <c r="D1963" s="2" t="s">
        <v>3893</v>
      </c>
      <c r="E1963" s="2" t="s">
        <v>1108</v>
      </c>
      <c r="F1963" s="5">
        <v>200</v>
      </c>
      <c r="G1963" s="6">
        <v>46.47</v>
      </c>
      <c r="H1963" s="7">
        <f t="shared" si="90"/>
        <v>53.53</v>
      </c>
      <c r="I1963" s="8">
        <f t="shared" si="91"/>
        <v>85.648</v>
      </c>
      <c r="J1963" s="1" t="str">
        <f t="shared" si="92"/>
        <v>绿色</v>
      </c>
    </row>
    <row r="1964" ht="24.95" customHeight="1" spans="1:10">
      <c r="A1964" s="1" t="s">
        <v>3998</v>
      </c>
      <c r="B1964" s="2" t="s">
        <v>3802</v>
      </c>
      <c r="C1964" s="2" t="s">
        <v>3999</v>
      </c>
      <c r="D1964" s="2" t="s">
        <v>3893</v>
      </c>
      <c r="E1964" s="2" t="s">
        <v>1108</v>
      </c>
      <c r="F1964" s="5">
        <v>200</v>
      </c>
      <c r="G1964" s="6">
        <v>27.24</v>
      </c>
      <c r="H1964" s="7">
        <f t="shared" si="90"/>
        <v>72.76</v>
      </c>
      <c r="I1964" s="8">
        <f t="shared" si="91"/>
        <v>116.416</v>
      </c>
      <c r="J1964" s="1" t="str">
        <f t="shared" si="92"/>
        <v>绿色</v>
      </c>
    </row>
    <row r="1965" ht="24.95" customHeight="1" spans="1:10">
      <c r="A1965" s="1" t="s">
        <v>4000</v>
      </c>
      <c r="B1965" s="2" t="s">
        <v>3802</v>
      </c>
      <c r="C1965" s="2" t="s">
        <v>4001</v>
      </c>
      <c r="D1965" s="2" t="s">
        <v>3893</v>
      </c>
      <c r="E1965" s="2" t="s">
        <v>1108</v>
      </c>
      <c r="F1965" s="5">
        <v>100</v>
      </c>
      <c r="G1965" s="6">
        <v>52.54</v>
      </c>
      <c r="H1965" s="7">
        <f t="shared" si="90"/>
        <v>47.46</v>
      </c>
      <c r="I1965" s="8">
        <f t="shared" si="91"/>
        <v>37.968</v>
      </c>
      <c r="J1965" s="1" t="str">
        <f t="shared" si="92"/>
        <v>绿色</v>
      </c>
    </row>
    <row r="1966" ht="24.95" customHeight="1" spans="1:10">
      <c r="A1966" s="1" t="s">
        <v>4002</v>
      </c>
      <c r="B1966" s="2" t="s">
        <v>3802</v>
      </c>
      <c r="C1966" s="2" t="s">
        <v>4003</v>
      </c>
      <c r="D1966" s="2" t="s">
        <v>3893</v>
      </c>
      <c r="E1966" s="2" t="s">
        <v>1108</v>
      </c>
      <c r="F1966" s="5">
        <v>200</v>
      </c>
      <c r="G1966" s="6">
        <v>19.6</v>
      </c>
      <c r="H1966" s="7">
        <f t="shared" si="90"/>
        <v>80.4</v>
      </c>
      <c r="I1966" s="8">
        <f t="shared" si="91"/>
        <v>128.64</v>
      </c>
      <c r="J1966" s="1" t="str">
        <f t="shared" si="92"/>
        <v>绿色</v>
      </c>
    </row>
    <row r="1967" ht="24.95" customHeight="1" spans="1:10">
      <c r="A1967" s="1" t="s">
        <v>4004</v>
      </c>
      <c r="B1967" s="2" t="s">
        <v>3802</v>
      </c>
      <c r="C1967" s="2" t="s">
        <v>4005</v>
      </c>
      <c r="D1967" s="2" t="s">
        <v>3893</v>
      </c>
      <c r="E1967" s="2" t="s">
        <v>1108</v>
      </c>
      <c r="F1967" s="5">
        <v>250</v>
      </c>
      <c r="G1967" s="6">
        <v>10.11</v>
      </c>
      <c r="H1967" s="7">
        <f t="shared" si="90"/>
        <v>89.89</v>
      </c>
      <c r="I1967" s="8">
        <f t="shared" si="91"/>
        <v>179.78</v>
      </c>
      <c r="J1967" s="1" t="str">
        <f t="shared" si="92"/>
        <v>绿色</v>
      </c>
    </row>
    <row r="1968" ht="24.95" customHeight="1" spans="1:10">
      <c r="A1968" s="1" t="s">
        <v>4006</v>
      </c>
      <c r="B1968" s="2" t="s">
        <v>3802</v>
      </c>
      <c r="C1968" s="2" t="s">
        <v>4007</v>
      </c>
      <c r="D1968" s="2" t="s">
        <v>3893</v>
      </c>
      <c r="E1968" s="2" t="s">
        <v>1108</v>
      </c>
      <c r="F1968" s="5">
        <v>200</v>
      </c>
      <c r="G1968" s="6">
        <v>18.15</v>
      </c>
      <c r="H1968" s="7">
        <f t="shared" si="90"/>
        <v>81.85</v>
      </c>
      <c r="I1968" s="8">
        <f t="shared" si="91"/>
        <v>130.96</v>
      </c>
      <c r="J1968" s="1" t="str">
        <f t="shared" si="92"/>
        <v>绿色</v>
      </c>
    </row>
    <row r="1969" ht="24.95" customHeight="1" spans="1:10">
      <c r="A1969" s="1" t="s">
        <v>4008</v>
      </c>
      <c r="B1969" s="2" t="s">
        <v>3802</v>
      </c>
      <c r="C1969" s="2" t="s">
        <v>4009</v>
      </c>
      <c r="D1969" s="2" t="s">
        <v>3893</v>
      </c>
      <c r="E1969" s="2" t="s">
        <v>1108</v>
      </c>
      <c r="F1969" s="5">
        <v>100</v>
      </c>
      <c r="G1969" s="6">
        <v>16.61</v>
      </c>
      <c r="H1969" s="7">
        <f t="shared" si="90"/>
        <v>83.39</v>
      </c>
      <c r="I1969" s="8">
        <f t="shared" si="91"/>
        <v>66.712</v>
      </c>
      <c r="J1969" s="1" t="str">
        <f t="shared" si="92"/>
        <v>绿色</v>
      </c>
    </row>
    <row r="1970" ht="24.95" customHeight="1" spans="1:10">
      <c r="A1970" s="1" t="s">
        <v>4010</v>
      </c>
      <c r="B1970" s="2" t="s">
        <v>3802</v>
      </c>
      <c r="C1970" s="2" t="s">
        <v>4011</v>
      </c>
      <c r="D1970" s="2" t="s">
        <v>4012</v>
      </c>
      <c r="E1970" s="2" t="s">
        <v>1108</v>
      </c>
      <c r="F1970" s="5">
        <v>100</v>
      </c>
      <c r="G1970" s="6">
        <v>12.47</v>
      </c>
      <c r="H1970" s="7">
        <f t="shared" si="90"/>
        <v>87.53</v>
      </c>
      <c r="I1970" s="8">
        <f t="shared" si="91"/>
        <v>70.024</v>
      </c>
      <c r="J1970" s="1" t="str">
        <f t="shared" si="92"/>
        <v>绿色</v>
      </c>
    </row>
    <row r="1971" ht="24.95" customHeight="1" spans="1:10">
      <c r="A1971" s="1" t="s">
        <v>4013</v>
      </c>
      <c r="B1971" s="2" t="s">
        <v>3802</v>
      </c>
      <c r="C1971" s="2" t="s">
        <v>4014</v>
      </c>
      <c r="D1971" s="2" t="s">
        <v>4012</v>
      </c>
      <c r="E1971" s="2" t="s">
        <v>1108</v>
      </c>
      <c r="F1971" s="5">
        <v>200</v>
      </c>
      <c r="G1971" s="6">
        <v>18.53</v>
      </c>
      <c r="H1971" s="7">
        <f t="shared" si="90"/>
        <v>81.47</v>
      </c>
      <c r="I1971" s="8">
        <f t="shared" si="91"/>
        <v>130.352</v>
      </c>
      <c r="J1971" s="1" t="str">
        <f t="shared" si="92"/>
        <v>绿色</v>
      </c>
    </row>
    <row r="1972" ht="24.95" customHeight="1" spans="1:10">
      <c r="A1972" s="1" t="s">
        <v>4015</v>
      </c>
      <c r="B1972" s="2" t="s">
        <v>3802</v>
      </c>
      <c r="C1972" s="2" t="s">
        <v>4016</v>
      </c>
      <c r="D1972" s="2" t="s">
        <v>4012</v>
      </c>
      <c r="E1972" s="2" t="s">
        <v>1108</v>
      </c>
      <c r="F1972" s="5">
        <v>100</v>
      </c>
      <c r="G1972" s="6">
        <v>49.75</v>
      </c>
      <c r="H1972" s="7">
        <f t="shared" si="90"/>
        <v>50.25</v>
      </c>
      <c r="I1972" s="8">
        <f t="shared" si="91"/>
        <v>40.2</v>
      </c>
      <c r="J1972" s="1" t="str">
        <f t="shared" si="92"/>
        <v>绿色</v>
      </c>
    </row>
    <row r="1973" ht="24.95" customHeight="1" spans="1:10">
      <c r="A1973" s="1" t="s">
        <v>4017</v>
      </c>
      <c r="B1973" s="2" t="s">
        <v>3802</v>
      </c>
      <c r="C1973" s="2" t="s">
        <v>4018</v>
      </c>
      <c r="D1973" s="2" t="s">
        <v>4012</v>
      </c>
      <c r="E1973" s="2" t="s">
        <v>1108</v>
      </c>
      <c r="F1973" s="5">
        <v>200</v>
      </c>
      <c r="G1973" s="6">
        <v>36.5</v>
      </c>
      <c r="H1973" s="7">
        <f t="shared" si="90"/>
        <v>63.5</v>
      </c>
      <c r="I1973" s="8">
        <f t="shared" si="91"/>
        <v>101.6</v>
      </c>
      <c r="J1973" s="1" t="str">
        <f t="shared" si="92"/>
        <v>绿色</v>
      </c>
    </row>
    <row r="1974" ht="24.95" customHeight="1" spans="1:10">
      <c r="A1974" s="1" t="s">
        <v>4019</v>
      </c>
      <c r="B1974" s="2" t="s">
        <v>3802</v>
      </c>
      <c r="C1974" s="2" t="s">
        <v>4020</v>
      </c>
      <c r="D1974" s="2" t="s">
        <v>4012</v>
      </c>
      <c r="E1974" s="2" t="s">
        <v>1108</v>
      </c>
      <c r="F1974" s="5">
        <v>30</v>
      </c>
      <c r="G1974" s="6">
        <v>55.93</v>
      </c>
      <c r="H1974" s="7">
        <f t="shared" si="90"/>
        <v>44.07</v>
      </c>
      <c r="I1974" s="8">
        <f t="shared" si="91"/>
        <v>10.5768</v>
      </c>
      <c r="J1974" s="1" t="str">
        <f t="shared" si="92"/>
        <v>黄色</v>
      </c>
    </row>
    <row r="1975" ht="24.95" customHeight="1" spans="1:10">
      <c r="A1975" s="1" t="s">
        <v>4021</v>
      </c>
      <c r="B1975" s="2" t="s">
        <v>3802</v>
      </c>
      <c r="C1975" s="2" t="s">
        <v>4022</v>
      </c>
      <c r="D1975" s="2" t="s">
        <v>4012</v>
      </c>
      <c r="E1975" s="2" t="s">
        <v>1108</v>
      </c>
      <c r="F1975" s="5">
        <v>200</v>
      </c>
      <c r="G1975" s="6">
        <v>13.59</v>
      </c>
      <c r="H1975" s="7">
        <f t="shared" si="90"/>
        <v>86.41</v>
      </c>
      <c r="I1975" s="8">
        <f t="shared" si="91"/>
        <v>138.256</v>
      </c>
      <c r="J1975" s="1" t="str">
        <f t="shared" si="92"/>
        <v>绿色</v>
      </c>
    </row>
    <row r="1976" ht="24.95" customHeight="1" spans="1:10">
      <c r="A1976" s="1" t="s">
        <v>4023</v>
      </c>
      <c r="B1976" s="2" t="s">
        <v>3802</v>
      </c>
      <c r="C1976" s="2" t="s">
        <v>4024</v>
      </c>
      <c r="D1976" s="2" t="s">
        <v>4012</v>
      </c>
      <c r="E1976" s="2" t="s">
        <v>1108</v>
      </c>
      <c r="F1976" s="5">
        <v>80</v>
      </c>
      <c r="G1976" s="6">
        <v>15.74</v>
      </c>
      <c r="H1976" s="7">
        <f t="shared" si="90"/>
        <v>84.26</v>
      </c>
      <c r="I1976" s="8">
        <f t="shared" si="91"/>
        <v>53.9264</v>
      </c>
      <c r="J1976" s="1" t="str">
        <f t="shared" si="92"/>
        <v>绿色</v>
      </c>
    </row>
    <row r="1977" ht="24.95" customHeight="1" spans="1:10">
      <c r="A1977" s="1" t="s">
        <v>4025</v>
      </c>
      <c r="B1977" s="2" t="s">
        <v>3802</v>
      </c>
      <c r="C1977" s="2" t="s">
        <v>4026</v>
      </c>
      <c r="D1977" s="2" t="s">
        <v>4012</v>
      </c>
      <c r="E1977" s="2" t="s">
        <v>1108</v>
      </c>
      <c r="F1977" s="5">
        <v>200</v>
      </c>
      <c r="G1977" s="6">
        <v>22.66</v>
      </c>
      <c r="H1977" s="7">
        <f t="shared" si="90"/>
        <v>77.34</v>
      </c>
      <c r="I1977" s="8">
        <f t="shared" si="91"/>
        <v>123.744</v>
      </c>
      <c r="J1977" s="1" t="str">
        <f t="shared" si="92"/>
        <v>绿色</v>
      </c>
    </row>
    <row r="1978" ht="24.95" customHeight="1" spans="1:10">
      <c r="A1978" s="1" t="s">
        <v>4027</v>
      </c>
      <c r="B1978" s="2" t="s">
        <v>3802</v>
      </c>
      <c r="C1978" s="2" t="s">
        <v>4028</v>
      </c>
      <c r="D1978" s="2" t="s">
        <v>4012</v>
      </c>
      <c r="E1978" s="2" t="s">
        <v>1108</v>
      </c>
      <c r="F1978" s="5">
        <v>200</v>
      </c>
      <c r="G1978" s="6">
        <v>67.9</v>
      </c>
      <c r="H1978" s="7">
        <f t="shared" si="90"/>
        <v>32.1</v>
      </c>
      <c r="I1978" s="8">
        <f t="shared" si="91"/>
        <v>51.36</v>
      </c>
      <c r="J1978" s="1" t="str">
        <f t="shared" si="92"/>
        <v>绿色</v>
      </c>
    </row>
    <row r="1979" ht="24.95" customHeight="1" spans="1:10">
      <c r="A1979" s="1" t="s">
        <v>4029</v>
      </c>
      <c r="B1979" s="2" t="s">
        <v>3802</v>
      </c>
      <c r="C1979" s="2" t="s">
        <v>4030</v>
      </c>
      <c r="D1979" s="2" t="s">
        <v>4012</v>
      </c>
      <c r="E1979" s="2" t="s">
        <v>1108</v>
      </c>
      <c r="F1979" s="5">
        <v>50</v>
      </c>
      <c r="G1979" s="6">
        <v>49.39</v>
      </c>
      <c r="H1979" s="7">
        <f t="shared" si="90"/>
        <v>50.61</v>
      </c>
      <c r="I1979" s="8">
        <f t="shared" si="91"/>
        <v>20.244</v>
      </c>
      <c r="J1979" s="1" t="str">
        <f t="shared" si="92"/>
        <v>黄色</v>
      </c>
    </row>
    <row r="1980" ht="24.95" customHeight="1" spans="1:10">
      <c r="A1980" s="1" t="s">
        <v>4031</v>
      </c>
      <c r="B1980" s="2" t="s">
        <v>3802</v>
      </c>
      <c r="C1980" s="2" t="s">
        <v>4032</v>
      </c>
      <c r="D1980" s="2" t="s">
        <v>4012</v>
      </c>
      <c r="E1980" s="2" t="s">
        <v>1108</v>
      </c>
      <c r="F1980" s="5">
        <v>160</v>
      </c>
      <c r="G1980" s="6">
        <v>26.12</v>
      </c>
      <c r="H1980" s="7">
        <f t="shared" si="90"/>
        <v>73.88</v>
      </c>
      <c r="I1980" s="8">
        <f t="shared" si="91"/>
        <v>94.5664</v>
      </c>
      <c r="J1980" s="1" t="str">
        <f t="shared" si="92"/>
        <v>绿色</v>
      </c>
    </row>
    <row r="1981" ht="24.95" customHeight="1" spans="1:10">
      <c r="A1981" s="1" t="s">
        <v>4033</v>
      </c>
      <c r="B1981" s="2" t="s">
        <v>3802</v>
      </c>
      <c r="C1981" s="2" t="s">
        <v>4034</v>
      </c>
      <c r="D1981" s="2" t="s">
        <v>4012</v>
      </c>
      <c r="E1981" s="2" t="s">
        <v>1108</v>
      </c>
      <c r="F1981" s="5">
        <v>100</v>
      </c>
      <c r="G1981" s="6">
        <v>53.38</v>
      </c>
      <c r="H1981" s="7">
        <f t="shared" si="90"/>
        <v>46.62</v>
      </c>
      <c r="I1981" s="8">
        <f t="shared" si="91"/>
        <v>37.296</v>
      </c>
      <c r="J1981" s="1" t="str">
        <f t="shared" si="92"/>
        <v>绿色</v>
      </c>
    </row>
    <row r="1982" ht="24.95" customHeight="1" spans="1:10">
      <c r="A1982" s="1" t="s">
        <v>4035</v>
      </c>
      <c r="B1982" s="2" t="s">
        <v>3802</v>
      </c>
      <c r="C1982" s="2" t="s">
        <v>4036</v>
      </c>
      <c r="D1982" s="2" t="s">
        <v>4012</v>
      </c>
      <c r="E1982" s="2" t="s">
        <v>1108</v>
      </c>
      <c r="F1982" s="5">
        <v>125</v>
      </c>
      <c r="G1982" s="6">
        <v>126.84</v>
      </c>
      <c r="H1982" s="7">
        <f t="shared" si="90"/>
        <v>-26.84</v>
      </c>
      <c r="I1982" s="8">
        <f t="shared" si="91"/>
        <v>-26.84</v>
      </c>
      <c r="J1982" s="1" t="str">
        <f t="shared" si="92"/>
        <v>红色</v>
      </c>
    </row>
    <row r="1983" ht="24.95" customHeight="1" spans="1:10">
      <c r="A1983" s="1" t="s">
        <v>4037</v>
      </c>
      <c r="B1983" s="2" t="s">
        <v>3802</v>
      </c>
      <c r="C1983" s="2" t="s">
        <v>4038</v>
      </c>
      <c r="D1983" s="2" t="s">
        <v>4012</v>
      </c>
      <c r="E1983" s="2" t="s">
        <v>1108</v>
      </c>
      <c r="F1983" s="5">
        <v>50</v>
      </c>
      <c r="G1983" s="6">
        <v>45.38</v>
      </c>
      <c r="H1983" s="7">
        <f t="shared" si="90"/>
        <v>54.62</v>
      </c>
      <c r="I1983" s="8">
        <f t="shared" si="91"/>
        <v>21.848</v>
      </c>
      <c r="J1983" s="1" t="str">
        <f t="shared" si="92"/>
        <v>黄色</v>
      </c>
    </row>
    <row r="1984" ht="24.95" customHeight="1" spans="1:10">
      <c r="A1984" s="1" t="s">
        <v>4039</v>
      </c>
      <c r="B1984" s="2" t="s">
        <v>3802</v>
      </c>
      <c r="C1984" s="2" t="s">
        <v>4040</v>
      </c>
      <c r="D1984" s="2" t="s">
        <v>4012</v>
      </c>
      <c r="E1984" s="2" t="s">
        <v>1108</v>
      </c>
      <c r="F1984" s="5">
        <v>250</v>
      </c>
      <c r="G1984" s="6">
        <v>32.54</v>
      </c>
      <c r="H1984" s="7">
        <f t="shared" si="90"/>
        <v>67.46</v>
      </c>
      <c r="I1984" s="8">
        <f t="shared" si="91"/>
        <v>134.92</v>
      </c>
      <c r="J1984" s="1" t="str">
        <f t="shared" si="92"/>
        <v>绿色</v>
      </c>
    </row>
    <row r="1985" ht="24.95" customHeight="1" spans="1:10">
      <c r="A1985" s="1" t="s">
        <v>4041</v>
      </c>
      <c r="B1985" s="2" t="s">
        <v>3802</v>
      </c>
      <c r="C1985" s="2" t="s">
        <v>4042</v>
      </c>
      <c r="D1985" s="2" t="s">
        <v>4012</v>
      </c>
      <c r="E1985" s="2" t="s">
        <v>1108</v>
      </c>
      <c r="F1985" s="5">
        <v>400</v>
      </c>
      <c r="G1985" s="6">
        <v>48.45</v>
      </c>
      <c r="H1985" s="7">
        <f t="shared" si="90"/>
        <v>51.55</v>
      </c>
      <c r="I1985" s="8">
        <f t="shared" si="91"/>
        <v>164.96</v>
      </c>
      <c r="J1985" s="1" t="str">
        <f t="shared" si="92"/>
        <v>绿色</v>
      </c>
    </row>
    <row r="1986" ht="24.95" customHeight="1" spans="1:10">
      <c r="A1986" s="1" t="s">
        <v>4043</v>
      </c>
      <c r="B1986" s="2" t="s">
        <v>3802</v>
      </c>
      <c r="C1986" s="2" t="s">
        <v>4044</v>
      </c>
      <c r="D1986" s="2" t="s">
        <v>4012</v>
      </c>
      <c r="E1986" s="2" t="s">
        <v>1108</v>
      </c>
      <c r="F1986" s="5">
        <v>100</v>
      </c>
      <c r="G1986" s="6">
        <v>17.91</v>
      </c>
      <c r="H1986" s="7">
        <f t="shared" si="90"/>
        <v>82.09</v>
      </c>
      <c r="I1986" s="8">
        <f t="shared" si="91"/>
        <v>65.672</v>
      </c>
      <c r="J1986" s="1" t="str">
        <f t="shared" si="92"/>
        <v>绿色</v>
      </c>
    </row>
    <row r="1987" ht="24.95" customHeight="1" spans="1:10">
      <c r="A1987" s="1" t="s">
        <v>4045</v>
      </c>
      <c r="B1987" s="2" t="s">
        <v>3802</v>
      </c>
      <c r="C1987" s="2" t="s">
        <v>4046</v>
      </c>
      <c r="D1987" s="2" t="s">
        <v>4012</v>
      </c>
      <c r="E1987" s="2" t="s">
        <v>1108</v>
      </c>
      <c r="F1987" s="5">
        <v>100</v>
      </c>
      <c r="G1987" s="6">
        <v>90.99</v>
      </c>
      <c r="H1987" s="7">
        <f t="shared" ref="H1987:H2050" si="93">100-G1987</f>
        <v>9.01000000000001</v>
      </c>
      <c r="I1987" s="8">
        <f t="shared" ref="I1987:I2050" si="94">F1987*H1987/100*0.8</f>
        <v>7.208</v>
      </c>
      <c r="J1987" s="1" t="str">
        <f t="shared" si="92"/>
        <v>黄色</v>
      </c>
    </row>
    <row r="1988" ht="24.95" customHeight="1" spans="1:10">
      <c r="A1988" s="1" t="s">
        <v>4047</v>
      </c>
      <c r="B1988" s="2" t="s">
        <v>3802</v>
      </c>
      <c r="C1988" s="2" t="s">
        <v>4048</v>
      </c>
      <c r="D1988" s="2" t="s">
        <v>4012</v>
      </c>
      <c r="E1988" s="2" t="s">
        <v>1108</v>
      </c>
      <c r="F1988" s="5">
        <v>315</v>
      </c>
      <c r="G1988" s="6">
        <v>26.62</v>
      </c>
      <c r="H1988" s="7">
        <f t="shared" si="93"/>
        <v>73.38</v>
      </c>
      <c r="I1988" s="8">
        <f t="shared" si="94"/>
        <v>184.9176</v>
      </c>
      <c r="J1988" s="1" t="str">
        <f t="shared" ref="J1988:J2051" si="95">VLOOKUP(I1988,$L$3:$M$5,2)</f>
        <v>绿色</v>
      </c>
    </row>
    <row r="1989" ht="24.95" customHeight="1" spans="1:10">
      <c r="A1989" s="1" t="s">
        <v>4049</v>
      </c>
      <c r="B1989" s="2" t="s">
        <v>3802</v>
      </c>
      <c r="C1989" s="2" t="s">
        <v>4050</v>
      </c>
      <c r="D1989" s="2" t="s">
        <v>4012</v>
      </c>
      <c r="E1989" s="2" t="s">
        <v>1108</v>
      </c>
      <c r="F1989" s="5">
        <v>50</v>
      </c>
      <c r="G1989" s="6">
        <v>110.37</v>
      </c>
      <c r="H1989" s="7">
        <f t="shared" si="93"/>
        <v>-10.37</v>
      </c>
      <c r="I1989" s="8">
        <f t="shared" si="94"/>
        <v>-4.148</v>
      </c>
      <c r="J1989" s="1" t="str">
        <f t="shared" si="95"/>
        <v>红色</v>
      </c>
    </row>
    <row r="1990" ht="24.95" customHeight="1" spans="1:10">
      <c r="A1990" s="1" t="s">
        <v>4051</v>
      </c>
      <c r="B1990" s="2" t="s">
        <v>3802</v>
      </c>
      <c r="C1990" s="2" t="s">
        <v>4052</v>
      </c>
      <c r="D1990" s="2" t="s">
        <v>4012</v>
      </c>
      <c r="E1990" s="2" t="s">
        <v>1108</v>
      </c>
      <c r="F1990" s="5">
        <v>100</v>
      </c>
      <c r="G1990" s="6">
        <v>70.6</v>
      </c>
      <c r="H1990" s="7">
        <f t="shared" si="93"/>
        <v>29.4</v>
      </c>
      <c r="I1990" s="8">
        <f t="shared" si="94"/>
        <v>23.52</v>
      </c>
      <c r="J1990" s="1" t="str">
        <f t="shared" si="95"/>
        <v>黄色</v>
      </c>
    </row>
    <row r="1991" ht="24.95" customHeight="1" spans="1:10">
      <c r="A1991" s="1" t="s">
        <v>4053</v>
      </c>
      <c r="B1991" s="2" t="s">
        <v>3802</v>
      </c>
      <c r="C1991" s="2" t="s">
        <v>4054</v>
      </c>
      <c r="D1991" s="2" t="s">
        <v>4012</v>
      </c>
      <c r="E1991" s="2" t="s">
        <v>1108</v>
      </c>
      <c r="F1991" s="5">
        <v>100</v>
      </c>
      <c r="G1991" s="6">
        <v>25.86</v>
      </c>
      <c r="H1991" s="7">
        <f t="shared" si="93"/>
        <v>74.14</v>
      </c>
      <c r="I1991" s="8">
        <f t="shared" si="94"/>
        <v>59.312</v>
      </c>
      <c r="J1991" s="1" t="str">
        <f t="shared" si="95"/>
        <v>绿色</v>
      </c>
    </row>
    <row r="1992" ht="24.95" customHeight="1" spans="1:10">
      <c r="A1992" s="1" t="s">
        <v>4055</v>
      </c>
      <c r="B1992" s="2" t="s">
        <v>3802</v>
      </c>
      <c r="C1992" s="2" t="s">
        <v>4056</v>
      </c>
      <c r="D1992" s="2" t="s">
        <v>4012</v>
      </c>
      <c r="E1992" s="2" t="s">
        <v>1108</v>
      </c>
      <c r="F1992" s="5">
        <v>100</v>
      </c>
      <c r="G1992" s="6">
        <v>15.94</v>
      </c>
      <c r="H1992" s="7">
        <f t="shared" si="93"/>
        <v>84.06</v>
      </c>
      <c r="I1992" s="8">
        <f t="shared" si="94"/>
        <v>67.248</v>
      </c>
      <c r="J1992" s="1" t="str">
        <f t="shared" si="95"/>
        <v>绿色</v>
      </c>
    </row>
    <row r="1993" ht="24.95" customHeight="1" spans="1:10">
      <c r="A1993" s="1" t="s">
        <v>4057</v>
      </c>
      <c r="B1993" s="2" t="s">
        <v>3802</v>
      </c>
      <c r="C1993" s="2" t="s">
        <v>4058</v>
      </c>
      <c r="D1993" s="2" t="s">
        <v>4012</v>
      </c>
      <c r="E1993" s="2" t="s">
        <v>1108</v>
      </c>
      <c r="F1993" s="5">
        <v>200</v>
      </c>
      <c r="G1993" s="6">
        <v>43.65</v>
      </c>
      <c r="H1993" s="7">
        <f t="shared" si="93"/>
        <v>56.35</v>
      </c>
      <c r="I1993" s="8">
        <f t="shared" si="94"/>
        <v>90.16</v>
      </c>
      <c r="J1993" s="1" t="str">
        <f t="shared" si="95"/>
        <v>绿色</v>
      </c>
    </row>
    <row r="1994" ht="24.95" customHeight="1" spans="1:10">
      <c r="A1994" s="1" t="s">
        <v>4059</v>
      </c>
      <c r="B1994" s="2" t="s">
        <v>3802</v>
      </c>
      <c r="C1994" s="2" t="s">
        <v>4060</v>
      </c>
      <c r="D1994" s="2" t="s">
        <v>4012</v>
      </c>
      <c r="E1994" s="2" t="s">
        <v>1108</v>
      </c>
      <c r="F1994" s="5">
        <v>160</v>
      </c>
      <c r="G1994" s="6">
        <v>68.39</v>
      </c>
      <c r="H1994" s="7">
        <f t="shared" si="93"/>
        <v>31.61</v>
      </c>
      <c r="I1994" s="8">
        <f t="shared" si="94"/>
        <v>40.4608</v>
      </c>
      <c r="J1994" s="1" t="str">
        <f t="shared" si="95"/>
        <v>绿色</v>
      </c>
    </row>
    <row r="1995" ht="24.95" customHeight="1" spans="1:10">
      <c r="A1995" s="1" t="s">
        <v>4061</v>
      </c>
      <c r="B1995" s="2" t="s">
        <v>3802</v>
      </c>
      <c r="C1995" s="2" t="s">
        <v>4062</v>
      </c>
      <c r="D1995" s="2" t="s">
        <v>4012</v>
      </c>
      <c r="E1995" s="2" t="s">
        <v>1108</v>
      </c>
      <c r="F1995" s="5">
        <v>160</v>
      </c>
      <c r="G1995" s="6">
        <v>20.44</v>
      </c>
      <c r="H1995" s="7">
        <f t="shared" si="93"/>
        <v>79.56</v>
      </c>
      <c r="I1995" s="8">
        <f t="shared" si="94"/>
        <v>101.8368</v>
      </c>
      <c r="J1995" s="1" t="str">
        <f t="shared" si="95"/>
        <v>绿色</v>
      </c>
    </row>
    <row r="1996" ht="24.95" customHeight="1" spans="1:10">
      <c r="A1996" s="1" t="s">
        <v>4063</v>
      </c>
      <c r="B1996" s="2" t="s">
        <v>3802</v>
      </c>
      <c r="C1996" s="2" t="s">
        <v>4064</v>
      </c>
      <c r="D1996" s="2" t="s">
        <v>4012</v>
      </c>
      <c r="E1996" s="2" t="s">
        <v>1108</v>
      </c>
      <c r="F1996" s="5">
        <v>200</v>
      </c>
      <c r="G1996" s="6">
        <v>24.85</v>
      </c>
      <c r="H1996" s="7">
        <f t="shared" si="93"/>
        <v>75.15</v>
      </c>
      <c r="I1996" s="8">
        <f t="shared" si="94"/>
        <v>120.24</v>
      </c>
      <c r="J1996" s="1" t="str">
        <f t="shared" si="95"/>
        <v>绿色</v>
      </c>
    </row>
    <row r="1997" ht="24.95" customHeight="1" spans="1:10">
      <c r="A1997" s="1" t="s">
        <v>4065</v>
      </c>
      <c r="B1997" s="2" t="s">
        <v>3802</v>
      </c>
      <c r="C1997" s="2" t="s">
        <v>4066</v>
      </c>
      <c r="D1997" s="2" t="s">
        <v>4012</v>
      </c>
      <c r="E1997" s="2" t="s">
        <v>1108</v>
      </c>
      <c r="F1997" s="5">
        <v>100</v>
      </c>
      <c r="G1997" s="6">
        <v>51.58</v>
      </c>
      <c r="H1997" s="7">
        <f t="shared" si="93"/>
        <v>48.42</v>
      </c>
      <c r="I1997" s="8">
        <f t="shared" si="94"/>
        <v>38.736</v>
      </c>
      <c r="J1997" s="1" t="str">
        <f t="shared" si="95"/>
        <v>绿色</v>
      </c>
    </row>
    <row r="1998" ht="24.95" customHeight="1" spans="1:10">
      <c r="A1998" s="1" t="s">
        <v>4067</v>
      </c>
      <c r="B1998" s="2" t="s">
        <v>3802</v>
      </c>
      <c r="C1998" s="2" t="s">
        <v>4068</v>
      </c>
      <c r="D1998" s="2" t="s">
        <v>4012</v>
      </c>
      <c r="E1998" s="2" t="s">
        <v>1108</v>
      </c>
      <c r="F1998" s="5">
        <v>200</v>
      </c>
      <c r="G1998" s="6">
        <v>28.24</v>
      </c>
      <c r="H1998" s="7">
        <f t="shared" si="93"/>
        <v>71.76</v>
      </c>
      <c r="I1998" s="8">
        <f t="shared" si="94"/>
        <v>114.816</v>
      </c>
      <c r="J1998" s="1" t="str">
        <f t="shared" si="95"/>
        <v>绿色</v>
      </c>
    </row>
    <row r="1999" ht="24.95" customHeight="1" spans="1:10">
      <c r="A1999" s="1" t="s">
        <v>4069</v>
      </c>
      <c r="B1999" s="2" t="s">
        <v>3802</v>
      </c>
      <c r="C1999" s="2" t="s">
        <v>4070</v>
      </c>
      <c r="D1999" s="2" t="s">
        <v>4012</v>
      </c>
      <c r="E1999" s="2" t="s">
        <v>1108</v>
      </c>
      <c r="F1999" s="5">
        <v>30</v>
      </c>
      <c r="G1999" s="6">
        <v>82.36</v>
      </c>
      <c r="H1999" s="7">
        <f t="shared" si="93"/>
        <v>17.64</v>
      </c>
      <c r="I1999" s="8">
        <f t="shared" si="94"/>
        <v>4.2336</v>
      </c>
      <c r="J1999" s="1" t="str">
        <f t="shared" si="95"/>
        <v>黄色</v>
      </c>
    </row>
    <row r="2000" ht="24.95" customHeight="1" spans="1:10">
      <c r="A2000" s="1" t="s">
        <v>4071</v>
      </c>
      <c r="B2000" s="2" t="s">
        <v>1047</v>
      </c>
      <c r="C2000" s="2" t="s">
        <v>4072</v>
      </c>
      <c r="D2000" s="2" t="s">
        <v>4073</v>
      </c>
      <c r="E2000" s="2" t="s">
        <v>238</v>
      </c>
      <c r="F2000" s="5">
        <v>100</v>
      </c>
      <c r="G2000" s="6">
        <v>65</v>
      </c>
      <c r="H2000" s="7">
        <f t="shared" si="93"/>
        <v>35</v>
      </c>
      <c r="I2000" s="8">
        <f t="shared" si="94"/>
        <v>28</v>
      </c>
      <c r="J2000" s="1" t="str">
        <f t="shared" si="95"/>
        <v>黄色</v>
      </c>
    </row>
    <row r="2001" ht="24.95" customHeight="1" spans="1:10">
      <c r="A2001" s="1" t="s">
        <v>4074</v>
      </c>
      <c r="B2001" s="2" t="s">
        <v>1047</v>
      </c>
      <c r="C2001" s="2" t="s">
        <v>4075</v>
      </c>
      <c r="D2001" s="2" t="s">
        <v>4073</v>
      </c>
      <c r="E2001" s="2" t="s">
        <v>238</v>
      </c>
      <c r="F2001" s="5">
        <v>200</v>
      </c>
      <c r="G2001" s="6">
        <v>65</v>
      </c>
      <c r="H2001" s="7">
        <f t="shared" si="93"/>
        <v>35</v>
      </c>
      <c r="I2001" s="8">
        <f t="shared" si="94"/>
        <v>56</v>
      </c>
      <c r="J2001" s="1" t="str">
        <f t="shared" si="95"/>
        <v>绿色</v>
      </c>
    </row>
    <row r="2002" ht="24.95" customHeight="1" spans="1:10">
      <c r="A2002" s="1" t="s">
        <v>4076</v>
      </c>
      <c r="B2002" s="2" t="s">
        <v>1047</v>
      </c>
      <c r="C2002" s="2" t="s">
        <v>4077</v>
      </c>
      <c r="D2002" s="2" t="s">
        <v>4073</v>
      </c>
      <c r="E2002" s="2" t="s">
        <v>238</v>
      </c>
      <c r="F2002" s="5">
        <v>80</v>
      </c>
      <c r="G2002" s="6">
        <v>62.15</v>
      </c>
      <c r="H2002" s="7">
        <f t="shared" si="93"/>
        <v>37.85</v>
      </c>
      <c r="I2002" s="8">
        <f t="shared" si="94"/>
        <v>24.224</v>
      </c>
      <c r="J2002" s="1" t="str">
        <f t="shared" si="95"/>
        <v>黄色</v>
      </c>
    </row>
    <row r="2003" ht="24.95" customHeight="1" spans="1:10">
      <c r="A2003" s="1" t="s">
        <v>4078</v>
      </c>
      <c r="B2003" s="2" t="s">
        <v>1047</v>
      </c>
      <c r="C2003" s="2" t="s">
        <v>4079</v>
      </c>
      <c r="D2003" s="2" t="s">
        <v>4073</v>
      </c>
      <c r="E2003" s="2" t="s">
        <v>238</v>
      </c>
      <c r="F2003" s="5">
        <v>315</v>
      </c>
      <c r="G2003" s="6">
        <v>71.21</v>
      </c>
      <c r="H2003" s="7">
        <f t="shared" si="93"/>
        <v>28.79</v>
      </c>
      <c r="I2003" s="8">
        <f t="shared" si="94"/>
        <v>72.5508</v>
      </c>
      <c r="J2003" s="1" t="str">
        <f t="shared" si="95"/>
        <v>绿色</v>
      </c>
    </row>
    <row r="2004" ht="24.95" customHeight="1" spans="1:10">
      <c r="A2004" s="1" t="s">
        <v>4080</v>
      </c>
      <c r="B2004" s="2" t="s">
        <v>1047</v>
      </c>
      <c r="C2004" s="2" t="s">
        <v>4081</v>
      </c>
      <c r="D2004" s="2" t="s">
        <v>4073</v>
      </c>
      <c r="E2004" s="2" t="s">
        <v>238</v>
      </c>
      <c r="F2004" s="5">
        <v>100</v>
      </c>
      <c r="G2004" s="6">
        <v>10.75</v>
      </c>
      <c r="H2004" s="7">
        <f t="shared" si="93"/>
        <v>89.25</v>
      </c>
      <c r="I2004" s="8">
        <f t="shared" si="94"/>
        <v>71.4</v>
      </c>
      <c r="J2004" s="1" t="str">
        <f t="shared" si="95"/>
        <v>绿色</v>
      </c>
    </row>
    <row r="2005" ht="24.95" customHeight="1" spans="1:10">
      <c r="A2005" s="1" t="s">
        <v>4082</v>
      </c>
      <c r="B2005" s="2" t="s">
        <v>1047</v>
      </c>
      <c r="C2005" s="2" t="s">
        <v>4083</v>
      </c>
      <c r="D2005" s="2" t="s">
        <v>4073</v>
      </c>
      <c r="E2005" s="2" t="s">
        <v>238</v>
      </c>
      <c r="F2005" s="5">
        <v>50</v>
      </c>
      <c r="G2005" s="6">
        <v>43.74</v>
      </c>
      <c r="H2005" s="7">
        <f t="shared" si="93"/>
        <v>56.26</v>
      </c>
      <c r="I2005" s="8">
        <f t="shared" si="94"/>
        <v>22.504</v>
      </c>
      <c r="J2005" s="1" t="str">
        <f t="shared" si="95"/>
        <v>黄色</v>
      </c>
    </row>
    <row r="2006" ht="24.95" customHeight="1" spans="1:10">
      <c r="A2006" s="1" t="s">
        <v>4084</v>
      </c>
      <c r="B2006" s="2" t="s">
        <v>1047</v>
      </c>
      <c r="C2006" s="2" t="s">
        <v>4085</v>
      </c>
      <c r="D2006" s="2" t="s">
        <v>4073</v>
      </c>
      <c r="E2006" s="2" t="s">
        <v>238</v>
      </c>
      <c r="F2006" s="5">
        <v>100</v>
      </c>
      <c r="G2006" s="6">
        <v>19.45</v>
      </c>
      <c r="H2006" s="7">
        <f t="shared" si="93"/>
        <v>80.55</v>
      </c>
      <c r="I2006" s="8">
        <f t="shared" si="94"/>
        <v>64.44</v>
      </c>
      <c r="J2006" s="1" t="str">
        <f t="shared" si="95"/>
        <v>绿色</v>
      </c>
    </row>
    <row r="2007" ht="24.95" customHeight="1" spans="1:10">
      <c r="A2007" s="1" t="s">
        <v>4086</v>
      </c>
      <c r="B2007" s="2" t="s">
        <v>1047</v>
      </c>
      <c r="C2007" s="2" t="s">
        <v>4087</v>
      </c>
      <c r="D2007" s="2" t="s">
        <v>4073</v>
      </c>
      <c r="E2007" s="2" t="s">
        <v>238</v>
      </c>
      <c r="F2007" s="5">
        <v>160</v>
      </c>
      <c r="G2007" s="6">
        <v>64.35</v>
      </c>
      <c r="H2007" s="7">
        <f t="shared" si="93"/>
        <v>35.65</v>
      </c>
      <c r="I2007" s="8">
        <f t="shared" si="94"/>
        <v>45.632</v>
      </c>
      <c r="J2007" s="1" t="str">
        <f t="shared" si="95"/>
        <v>绿色</v>
      </c>
    </row>
    <row r="2008" ht="24.95" customHeight="1" spans="1:10">
      <c r="A2008" s="1" t="s">
        <v>4088</v>
      </c>
      <c r="B2008" s="2" t="s">
        <v>1047</v>
      </c>
      <c r="C2008" s="2" t="s">
        <v>4089</v>
      </c>
      <c r="D2008" s="2" t="s">
        <v>4073</v>
      </c>
      <c r="E2008" s="2" t="s">
        <v>238</v>
      </c>
      <c r="F2008" s="5">
        <v>315</v>
      </c>
      <c r="G2008" s="6">
        <v>22.99</v>
      </c>
      <c r="H2008" s="7">
        <f t="shared" si="93"/>
        <v>77.01</v>
      </c>
      <c r="I2008" s="8">
        <f t="shared" si="94"/>
        <v>194.0652</v>
      </c>
      <c r="J2008" s="1" t="str">
        <f t="shared" si="95"/>
        <v>绿色</v>
      </c>
    </row>
    <row r="2009" ht="24.95" customHeight="1" spans="1:10">
      <c r="A2009" s="1" t="s">
        <v>4090</v>
      </c>
      <c r="B2009" s="2" t="s">
        <v>1047</v>
      </c>
      <c r="C2009" s="2" t="s">
        <v>4091</v>
      </c>
      <c r="D2009" s="2" t="s">
        <v>4073</v>
      </c>
      <c r="E2009" s="2" t="s">
        <v>238</v>
      </c>
      <c r="F2009" s="5">
        <v>100</v>
      </c>
      <c r="G2009" s="6">
        <v>28.01</v>
      </c>
      <c r="H2009" s="7">
        <f t="shared" si="93"/>
        <v>71.99</v>
      </c>
      <c r="I2009" s="8">
        <f t="shared" si="94"/>
        <v>57.592</v>
      </c>
      <c r="J2009" s="1" t="str">
        <f t="shared" si="95"/>
        <v>绿色</v>
      </c>
    </row>
    <row r="2010" ht="24.95" customHeight="1" spans="1:10">
      <c r="A2010" s="1" t="s">
        <v>4092</v>
      </c>
      <c r="B2010" s="2" t="s">
        <v>1047</v>
      </c>
      <c r="C2010" s="2" t="s">
        <v>4093</v>
      </c>
      <c r="D2010" s="2" t="s">
        <v>4073</v>
      </c>
      <c r="E2010" s="2" t="s">
        <v>238</v>
      </c>
      <c r="F2010" s="5">
        <v>100</v>
      </c>
      <c r="G2010" s="6">
        <v>15.88</v>
      </c>
      <c r="H2010" s="7">
        <f t="shared" si="93"/>
        <v>84.12</v>
      </c>
      <c r="I2010" s="8">
        <f t="shared" si="94"/>
        <v>67.296</v>
      </c>
      <c r="J2010" s="1" t="str">
        <f t="shared" si="95"/>
        <v>绿色</v>
      </c>
    </row>
    <row r="2011" ht="24.95" customHeight="1" spans="1:10">
      <c r="A2011" s="1" t="s">
        <v>4094</v>
      </c>
      <c r="B2011" s="2" t="s">
        <v>1047</v>
      </c>
      <c r="C2011" s="2" t="s">
        <v>4095</v>
      </c>
      <c r="D2011" s="2" t="s">
        <v>4073</v>
      </c>
      <c r="E2011" s="2" t="s">
        <v>238</v>
      </c>
      <c r="F2011" s="5">
        <v>100</v>
      </c>
      <c r="G2011" s="6">
        <v>22.43</v>
      </c>
      <c r="H2011" s="7">
        <f t="shared" si="93"/>
        <v>77.57</v>
      </c>
      <c r="I2011" s="8">
        <f t="shared" si="94"/>
        <v>62.056</v>
      </c>
      <c r="J2011" s="1" t="str">
        <f t="shared" si="95"/>
        <v>绿色</v>
      </c>
    </row>
    <row r="2012" ht="24.95" customHeight="1" spans="1:10">
      <c r="A2012" s="1" t="s">
        <v>4096</v>
      </c>
      <c r="B2012" s="2" t="s">
        <v>1047</v>
      </c>
      <c r="C2012" s="2" t="s">
        <v>4097</v>
      </c>
      <c r="D2012" s="2" t="s">
        <v>4073</v>
      </c>
      <c r="E2012" s="2" t="s">
        <v>238</v>
      </c>
      <c r="F2012" s="5">
        <v>100</v>
      </c>
      <c r="G2012" s="6">
        <v>18.59</v>
      </c>
      <c r="H2012" s="7">
        <f t="shared" si="93"/>
        <v>81.41</v>
      </c>
      <c r="I2012" s="8">
        <f t="shared" si="94"/>
        <v>65.128</v>
      </c>
      <c r="J2012" s="1" t="str">
        <f t="shared" si="95"/>
        <v>绿色</v>
      </c>
    </row>
    <row r="2013" ht="24.95" customHeight="1" spans="1:10">
      <c r="A2013" s="1" t="s">
        <v>4098</v>
      </c>
      <c r="B2013" s="2" t="s">
        <v>1047</v>
      </c>
      <c r="C2013" s="2" t="s">
        <v>4099</v>
      </c>
      <c r="D2013" s="2" t="s">
        <v>4073</v>
      </c>
      <c r="E2013" s="2" t="s">
        <v>238</v>
      </c>
      <c r="F2013" s="5">
        <v>100</v>
      </c>
      <c r="G2013" s="6">
        <v>34.62</v>
      </c>
      <c r="H2013" s="7">
        <f t="shared" si="93"/>
        <v>65.38</v>
      </c>
      <c r="I2013" s="8">
        <f t="shared" si="94"/>
        <v>52.304</v>
      </c>
      <c r="J2013" s="1" t="str">
        <f t="shared" si="95"/>
        <v>绿色</v>
      </c>
    </row>
    <row r="2014" ht="24.95" customHeight="1" spans="1:10">
      <c r="A2014" s="1" t="s">
        <v>4100</v>
      </c>
      <c r="B2014" s="2" t="s">
        <v>1047</v>
      </c>
      <c r="C2014" s="2" t="s">
        <v>4101</v>
      </c>
      <c r="D2014" s="2" t="s">
        <v>4073</v>
      </c>
      <c r="E2014" s="2" t="s">
        <v>238</v>
      </c>
      <c r="F2014" s="5">
        <v>200</v>
      </c>
      <c r="G2014" s="6">
        <v>17.34</v>
      </c>
      <c r="H2014" s="7">
        <f t="shared" si="93"/>
        <v>82.66</v>
      </c>
      <c r="I2014" s="8">
        <f t="shared" si="94"/>
        <v>132.256</v>
      </c>
      <c r="J2014" s="1" t="str">
        <f t="shared" si="95"/>
        <v>绿色</v>
      </c>
    </row>
    <row r="2015" ht="24.95" customHeight="1" spans="1:10">
      <c r="A2015" s="1" t="s">
        <v>4102</v>
      </c>
      <c r="B2015" s="2" t="s">
        <v>1047</v>
      </c>
      <c r="C2015" s="2" t="s">
        <v>4103</v>
      </c>
      <c r="D2015" s="2" t="s">
        <v>4073</v>
      </c>
      <c r="E2015" s="2" t="s">
        <v>238</v>
      </c>
      <c r="F2015" s="5">
        <v>50</v>
      </c>
      <c r="G2015" s="6">
        <v>28.06</v>
      </c>
      <c r="H2015" s="7">
        <f t="shared" si="93"/>
        <v>71.94</v>
      </c>
      <c r="I2015" s="8">
        <f t="shared" si="94"/>
        <v>28.776</v>
      </c>
      <c r="J2015" s="1" t="str">
        <f t="shared" si="95"/>
        <v>黄色</v>
      </c>
    </row>
    <row r="2016" ht="24.95" customHeight="1" spans="1:10">
      <c r="A2016" s="1" t="s">
        <v>4104</v>
      </c>
      <c r="B2016" s="2" t="s">
        <v>1047</v>
      </c>
      <c r="C2016" s="2" t="s">
        <v>4105</v>
      </c>
      <c r="D2016" s="2" t="s">
        <v>4073</v>
      </c>
      <c r="E2016" s="2" t="s">
        <v>238</v>
      </c>
      <c r="F2016" s="5">
        <v>100</v>
      </c>
      <c r="G2016" s="6">
        <v>45.32</v>
      </c>
      <c r="H2016" s="7">
        <f t="shared" si="93"/>
        <v>54.68</v>
      </c>
      <c r="I2016" s="8">
        <f t="shared" si="94"/>
        <v>43.744</v>
      </c>
      <c r="J2016" s="1" t="str">
        <f t="shared" si="95"/>
        <v>绿色</v>
      </c>
    </row>
    <row r="2017" ht="24.95" customHeight="1" spans="1:10">
      <c r="A2017" s="1" t="s">
        <v>4106</v>
      </c>
      <c r="B2017" s="2" t="s">
        <v>1047</v>
      </c>
      <c r="C2017" s="2" t="s">
        <v>4107</v>
      </c>
      <c r="D2017" s="2" t="s">
        <v>4073</v>
      </c>
      <c r="E2017" s="2" t="s">
        <v>238</v>
      </c>
      <c r="F2017" s="5">
        <v>200</v>
      </c>
      <c r="G2017" s="6">
        <v>40.32</v>
      </c>
      <c r="H2017" s="7">
        <f t="shared" si="93"/>
        <v>59.68</v>
      </c>
      <c r="I2017" s="8">
        <f t="shared" si="94"/>
        <v>95.488</v>
      </c>
      <c r="J2017" s="1" t="str">
        <f t="shared" si="95"/>
        <v>绿色</v>
      </c>
    </row>
    <row r="2018" ht="24.95" customHeight="1" spans="1:10">
      <c r="A2018" s="1" t="s">
        <v>4108</v>
      </c>
      <c r="B2018" s="2" t="s">
        <v>1047</v>
      </c>
      <c r="C2018" s="2" t="s">
        <v>4109</v>
      </c>
      <c r="D2018" s="2" t="s">
        <v>4073</v>
      </c>
      <c r="E2018" s="2" t="s">
        <v>238</v>
      </c>
      <c r="F2018" s="5">
        <v>100</v>
      </c>
      <c r="G2018" s="6">
        <v>29.21</v>
      </c>
      <c r="H2018" s="7">
        <f t="shared" si="93"/>
        <v>70.79</v>
      </c>
      <c r="I2018" s="8">
        <f t="shared" si="94"/>
        <v>56.632</v>
      </c>
      <c r="J2018" s="1" t="str">
        <f t="shared" si="95"/>
        <v>绿色</v>
      </c>
    </row>
    <row r="2019" ht="24.95" customHeight="1" spans="1:10">
      <c r="A2019" s="1" t="s">
        <v>4110</v>
      </c>
      <c r="B2019" s="2" t="s">
        <v>1047</v>
      </c>
      <c r="C2019" s="2" t="s">
        <v>4111</v>
      </c>
      <c r="D2019" s="2" t="s">
        <v>4073</v>
      </c>
      <c r="E2019" s="2" t="s">
        <v>238</v>
      </c>
      <c r="F2019" s="5">
        <v>315</v>
      </c>
      <c r="G2019" s="6">
        <v>65</v>
      </c>
      <c r="H2019" s="7">
        <f t="shared" si="93"/>
        <v>35</v>
      </c>
      <c r="I2019" s="8">
        <f t="shared" si="94"/>
        <v>88.2</v>
      </c>
      <c r="J2019" s="1" t="str">
        <f t="shared" si="95"/>
        <v>绿色</v>
      </c>
    </row>
    <row r="2020" ht="24.95" customHeight="1" spans="1:10">
      <c r="A2020" s="1" t="s">
        <v>4112</v>
      </c>
      <c r="B2020" s="2" t="s">
        <v>1047</v>
      </c>
      <c r="C2020" s="2" t="s">
        <v>4113</v>
      </c>
      <c r="D2020" s="2" t="s">
        <v>4073</v>
      </c>
      <c r="E2020" s="2" t="s">
        <v>238</v>
      </c>
      <c r="F2020" s="5">
        <v>315</v>
      </c>
      <c r="G2020" s="6">
        <v>10.67</v>
      </c>
      <c r="H2020" s="7">
        <f t="shared" si="93"/>
        <v>89.33</v>
      </c>
      <c r="I2020" s="8">
        <f t="shared" si="94"/>
        <v>225.1116</v>
      </c>
      <c r="J2020" s="1" t="str">
        <f t="shared" si="95"/>
        <v>绿色</v>
      </c>
    </row>
    <row r="2021" ht="24.95" customHeight="1" spans="1:10">
      <c r="A2021" s="1" t="s">
        <v>4114</v>
      </c>
      <c r="B2021" s="2" t="s">
        <v>1047</v>
      </c>
      <c r="C2021" s="2" t="s">
        <v>4115</v>
      </c>
      <c r="D2021" s="2" t="s">
        <v>4073</v>
      </c>
      <c r="E2021" s="2" t="s">
        <v>238</v>
      </c>
      <c r="F2021" s="5">
        <v>315</v>
      </c>
      <c r="G2021" s="6">
        <v>20.27</v>
      </c>
      <c r="H2021" s="7">
        <f t="shared" si="93"/>
        <v>79.73</v>
      </c>
      <c r="I2021" s="8">
        <f t="shared" si="94"/>
        <v>200.9196</v>
      </c>
      <c r="J2021" s="1" t="str">
        <f t="shared" si="95"/>
        <v>绿色</v>
      </c>
    </row>
    <row r="2022" ht="24.95" customHeight="1" spans="1:10">
      <c r="A2022" s="1" t="s">
        <v>4116</v>
      </c>
      <c r="B2022" s="2" t="s">
        <v>1047</v>
      </c>
      <c r="C2022" s="2" t="s">
        <v>4117</v>
      </c>
      <c r="D2022" s="2" t="s">
        <v>4073</v>
      </c>
      <c r="E2022" s="2" t="s">
        <v>238</v>
      </c>
      <c r="F2022" s="5">
        <v>50</v>
      </c>
      <c r="G2022" s="6">
        <v>51.35</v>
      </c>
      <c r="H2022" s="7">
        <f t="shared" si="93"/>
        <v>48.65</v>
      </c>
      <c r="I2022" s="8">
        <f t="shared" si="94"/>
        <v>19.46</v>
      </c>
      <c r="J2022" s="1" t="str">
        <f t="shared" si="95"/>
        <v>黄色</v>
      </c>
    </row>
    <row r="2023" ht="24.95" customHeight="1" spans="1:10">
      <c r="A2023" s="1" t="s">
        <v>4118</v>
      </c>
      <c r="B2023" s="2" t="s">
        <v>1047</v>
      </c>
      <c r="C2023" s="2" t="s">
        <v>4119</v>
      </c>
      <c r="D2023" s="2" t="s">
        <v>4073</v>
      </c>
      <c r="E2023" s="2" t="s">
        <v>238</v>
      </c>
      <c r="F2023" s="5">
        <v>400</v>
      </c>
      <c r="G2023" s="6">
        <v>12.25</v>
      </c>
      <c r="H2023" s="7">
        <f t="shared" si="93"/>
        <v>87.75</v>
      </c>
      <c r="I2023" s="8">
        <f t="shared" si="94"/>
        <v>280.8</v>
      </c>
      <c r="J2023" s="1" t="str">
        <f t="shared" si="95"/>
        <v>绿色</v>
      </c>
    </row>
    <row r="2024" ht="24.95" customHeight="1" spans="1:10">
      <c r="A2024" s="1" t="s">
        <v>4120</v>
      </c>
      <c r="B2024" s="2" t="s">
        <v>1047</v>
      </c>
      <c r="C2024" s="2" t="s">
        <v>4121</v>
      </c>
      <c r="D2024" s="2" t="s">
        <v>4073</v>
      </c>
      <c r="E2024" s="2" t="s">
        <v>238</v>
      </c>
      <c r="F2024" s="5">
        <v>200</v>
      </c>
      <c r="G2024" s="6">
        <v>39.15</v>
      </c>
      <c r="H2024" s="7">
        <f t="shared" si="93"/>
        <v>60.85</v>
      </c>
      <c r="I2024" s="8">
        <f t="shared" si="94"/>
        <v>97.36</v>
      </c>
      <c r="J2024" s="1" t="str">
        <f t="shared" si="95"/>
        <v>绿色</v>
      </c>
    </row>
    <row r="2025" ht="24.95" customHeight="1" spans="1:10">
      <c r="A2025" s="1" t="s">
        <v>4122</v>
      </c>
      <c r="B2025" s="2" t="s">
        <v>1047</v>
      </c>
      <c r="C2025" s="2" t="s">
        <v>4123</v>
      </c>
      <c r="D2025" s="2" t="s">
        <v>4073</v>
      </c>
      <c r="E2025" s="2" t="s">
        <v>238</v>
      </c>
      <c r="F2025" s="5">
        <v>50</v>
      </c>
      <c r="G2025" s="6">
        <v>37.25</v>
      </c>
      <c r="H2025" s="7">
        <f t="shared" si="93"/>
        <v>62.75</v>
      </c>
      <c r="I2025" s="8">
        <f t="shared" si="94"/>
        <v>25.1</v>
      </c>
      <c r="J2025" s="1" t="str">
        <f t="shared" si="95"/>
        <v>黄色</v>
      </c>
    </row>
    <row r="2026" ht="24.95" customHeight="1" spans="1:10">
      <c r="A2026" s="1" t="s">
        <v>4124</v>
      </c>
      <c r="B2026" s="2" t="s">
        <v>1047</v>
      </c>
      <c r="C2026" s="2" t="s">
        <v>4125</v>
      </c>
      <c r="D2026" s="2" t="s">
        <v>4073</v>
      </c>
      <c r="E2026" s="2" t="s">
        <v>238</v>
      </c>
      <c r="F2026" s="5">
        <v>30</v>
      </c>
      <c r="G2026" s="6">
        <v>39.53</v>
      </c>
      <c r="H2026" s="7">
        <f t="shared" si="93"/>
        <v>60.47</v>
      </c>
      <c r="I2026" s="8">
        <f t="shared" si="94"/>
        <v>14.5128</v>
      </c>
      <c r="J2026" s="1" t="str">
        <f t="shared" si="95"/>
        <v>黄色</v>
      </c>
    </row>
    <row r="2027" ht="24.95" customHeight="1" spans="1:10">
      <c r="A2027" s="1" t="s">
        <v>4126</v>
      </c>
      <c r="B2027" s="2" t="s">
        <v>1047</v>
      </c>
      <c r="C2027" s="2" t="s">
        <v>4127</v>
      </c>
      <c r="D2027" s="2" t="s">
        <v>4073</v>
      </c>
      <c r="E2027" s="2" t="s">
        <v>238</v>
      </c>
      <c r="F2027" s="5">
        <v>315</v>
      </c>
      <c r="G2027" s="6">
        <v>24.4</v>
      </c>
      <c r="H2027" s="7">
        <f t="shared" si="93"/>
        <v>75.6</v>
      </c>
      <c r="I2027" s="8">
        <f t="shared" si="94"/>
        <v>190.512</v>
      </c>
      <c r="J2027" s="1" t="str">
        <f t="shared" si="95"/>
        <v>绿色</v>
      </c>
    </row>
    <row r="2028" ht="24.95" customHeight="1" spans="1:10">
      <c r="A2028" s="1" t="s">
        <v>4128</v>
      </c>
      <c r="B2028" s="2" t="s">
        <v>1047</v>
      </c>
      <c r="C2028" s="2" t="s">
        <v>4129</v>
      </c>
      <c r="D2028" s="2" t="s">
        <v>4073</v>
      </c>
      <c r="E2028" s="2" t="s">
        <v>238</v>
      </c>
      <c r="F2028" s="5">
        <v>50</v>
      </c>
      <c r="G2028" s="6">
        <v>15.68</v>
      </c>
      <c r="H2028" s="7">
        <f t="shared" si="93"/>
        <v>84.32</v>
      </c>
      <c r="I2028" s="8">
        <f t="shared" si="94"/>
        <v>33.728</v>
      </c>
      <c r="J2028" s="1" t="str">
        <f t="shared" si="95"/>
        <v>绿色</v>
      </c>
    </row>
    <row r="2029" ht="24.95" customHeight="1" spans="1:10">
      <c r="A2029" s="1" t="s">
        <v>4130</v>
      </c>
      <c r="B2029" s="2" t="s">
        <v>1047</v>
      </c>
      <c r="C2029" s="2" t="s">
        <v>4131</v>
      </c>
      <c r="D2029" s="2" t="s">
        <v>4073</v>
      </c>
      <c r="E2029" s="2" t="s">
        <v>238</v>
      </c>
      <c r="F2029" s="5">
        <v>315</v>
      </c>
      <c r="G2029" s="6">
        <v>65</v>
      </c>
      <c r="H2029" s="7">
        <f t="shared" si="93"/>
        <v>35</v>
      </c>
      <c r="I2029" s="8">
        <f t="shared" si="94"/>
        <v>88.2</v>
      </c>
      <c r="J2029" s="1" t="str">
        <f t="shared" si="95"/>
        <v>绿色</v>
      </c>
    </row>
    <row r="2030" ht="24.95" customHeight="1" spans="1:10">
      <c r="A2030" s="1" t="s">
        <v>4132</v>
      </c>
      <c r="B2030" s="2" t="s">
        <v>1047</v>
      </c>
      <c r="C2030" s="2" t="s">
        <v>4133</v>
      </c>
      <c r="D2030" s="2" t="s">
        <v>4073</v>
      </c>
      <c r="E2030" s="2" t="s">
        <v>238</v>
      </c>
      <c r="F2030" s="5">
        <v>50</v>
      </c>
      <c r="G2030" s="6">
        <v>104.38</v>
      </c>
      <c r="H2030" s="7">
        <f t="shared" si="93"/>
        <v>-4.38</v>
      </c>
      <c r="I2030" s="8">
        <f t="shared" si="94"/>
        <v>-1.752</v>
      </c>
      <c r="J2030" s="1" t="str">
        <f t="shared" si="95"/>
        <v>红色</v>
      </c>
    </row>
    <row r="2031" ht="24.95" customHeight="1" spans="1:10">
      <c r="A2031" s="1" t="s">
        <v>4134</v>
      </c>
      <c r="B2031" s="2" t="s">
        <v>1047</v>
      </c>
      <c r="C2031" s="2" t="s">
        <v>4135</v>
      </c>
      <c r="D2031" s="2" t="s">
        <v>4073</v>
      </c>
      <c r="E2031" s="2" t="s">
        <v>238</v>
      </c>
      <c r="F2031" s="5">
        <v>315</v>
      </c>
      <c r="G2031" s="6">
        <v>76.45</v>
      </c>
      <c r="H2031" s="7">
        <f t="shared" si="93"/>
        <v>23.55</v>
      </c>
      <c r="I2031" s="8">
        <f t="shared" si="94"/>
        <v>59.346</v>
      </c>
      <c r="J2031" s="1" t="str">
        <f t="shared" si="95"/>
        <v>绿色</v>
      </c>
    </row>
    <row r="2032" ht="24.95" customHeight="1" spans="1:10">
      <c r="A2032" s="1" t="s">
        <v>4136</v>
      </c>
      <c r="B2032" s="2" t="s">
        <v>1047</v>
      </c>
      <c r="C2032" s="2" t="s">
        <v>4137</v>
      </c>
      <c r="D2032" s="2" t="s">
        <v>4073</v>
      </c>
      <c r="E2032" s="2" t="s">
        <v>238</v>
      </c>
      <c r="F2032" s="5">
        <v>50</v>
      </c>
      <c r="G2032" s="6">
        <v>42.72</v>
      </c>
      <c r="H2032" s="7">
        <f t="shared" si="93"/>
        <v>57.28</v>
      </c>
      <c r="I2032" s="8">
        <f t="shared" si="94"/>
        <v>22.912</v>
      </c>
      <c r="J2032" s="1" t="str">
        <f t="shared" si="95"/>
        <v>黄色</v>
      </c>
    </row>
    <row r="2033" ht="24.95" customHeight="1" spans="1:10">
      <c r="A2033" s="1" t="s">
        <v>4138</v>
      </c>
      <c r="B2033" s="2" t="s">
        <v>1047</v>
      </c>
      <c r="C2033" s="2" t="s">
        <v>4139</v>
      </c>
      <c r="D2033" s="2" t="s">
        <v>4073</v>
      </c>
      <c r="E2033" s="2" t="s">
        <v>238</v>
      </c>
      <c r="F2033" s="5">
        <v>100</v>
      </c>
      <c r="G2033" s="6">
        <v>53.9</v>
      </c>
      <c r="H2033" s="7">
        <f t="shared" si="93"/>
        <v>46.1</v>
      </c>
      <c r="I2033" s="8">
        <f t="shared" si="94"/>
        <v>36.88</v>
      </c>
      <c r="J2033" s="1" t="str">
        <f t="shared" si="95"/>
        <v>绿色</v>
      </c>
    </row>
    <row r="2034" ht="24.95" customHeight="1" spans="1:10">
      <c r="A2034" s="1" t="s">
        <v>4140</v>
      </c>
      <c r="B2034" s="2" t="s">
        <v>1047</v>
      </c>
      <c r="C2034" s="2" t="s">
        <v>4141</v>
      </c>
      <c r="D2034" s="2" t="s">
        <v>4073</v>
      </c>
      <c r="E2034" s="2" t="s">
        <v>238</v>
      </c>
      <c r="F2034" s="5">
        <v>315</v>
      </c>
      <c r="G2034" s="6">
        <v>38.5</v>
      </c>
      <c r="H2034" s="7">
        <f t="shared" si="93"/>
        <v>61.5</v>
      </c>
      <c r="I2034" s="8">
        <f t="shared" si="94"/>
        <v>154.98</v>
      </c>
      <c r="J2034" s="1" t="str">
        <f t="shared" si="95"/>
        <v>绿色</v>
      </c>
    </row>
    <row r="2035" ht="24.95" customHeight="1" spans="1:10">
      <c r="A2035" s="1" t="s">
        <v>4142</v>
      </c>
      <c r="B2035" s="2" t="s">
        <v>1047</v>
      </c>
      <c r="C2035" s="2" t="s">
        <v>4143</v>
      </c>
      <c r="D2035" s="2" t="s">
        <v>4073</v>
      </c>
      <c r="E2035" s="2" t="s">
        <v>238</v>
      </c>
      <c r="F2035" s="5">
        <v>315</v>
      </c>
      <c r="G2035" s="6">
        <v>57.03</v>
      </c>
      <c r="H2035" s="7">
        <f t="shared" si="93"/>
        <v>42.97</v>
      </c>
      <c r="I2035" s="8">
        <f t="shared" si="94"/>
        <v>108.2844</v>
      </c>
      <c r="J2035" s="1" t="str">
        <f t="shared" si="95"/>
        <v>绿色</v>
      </c>
    </row>
    <row r="2036" ht="24.95" customHeight="1" spans="1:10">
      <c r="A2036" s="1" t="s">
        <v>4144</v>
      </c>
      <c r="B2036" s="2" t="s">
        <v>1047</v>
      </c>
      <c r="C2036" s="2" t="s">
        <v>4145</v>
      </c>
      <c r="D2036" s="2" t="s">
        <v>4073</v>
      </c>
      <c r="E2036" s="2" t="s">
        <v>238</v>
      </c>
      <c r="F2036" s="5">
        <v>200</v>
      </c>
      <c r="G2036" s="6">
        <v>65</v>
      </c>
      <c r="H2036" s="7">
        <f t="shared" si="93"/>
        <v>35</v>
      </c>
      <c r="I2036" s="8">
        <f t="shared" si="94"/>
        <v>56</v>
      </c>
      <c r="J2036" s="1" t="str">
        <f t="shared" si="95"/>
        <v>绿色</v>
      </c>
    </row>
    <row r="2037" ht="24.95" customHeight="1" spans="1:10">
      <c r="A2037" s="1" t="s">
        <v>4146</v>
      </c>
      <c r="B2037" s="2" t="s">
        <v>1047</v>
      </c>
      <c r="C2037" s="2" t="s">
        <v>4147</v>
      </c>
      <c r="D2037" s="2" t="s">
        <v>4073</v>
      </c>
      <c r="E2037" s="2" t="s">
        <v>238</v>
      </c>
      <c r="F2037" s="5">
        <v>50</v>
      </c>
      <c r="G2037" s="6">
        <v>37.16</v>
      </c>
      <c r="H2037" s="7">
        <f t="shared" si="93"/>
        <v>62.84</v>
      </c>
      <c r="I2037" s="8">
        <f t="shared" si="94"/>
        <v>25.136</v>
      </c>
      <c r="J2037" s="1" t="str">
        <f t="shared" si="95"/>
        <v>黄色</v>
      </c>
    </row>
    <row r="2038" ht="24.95" customHeight="1" spans="1:10">
      <c r="A2038" s="1" t="s">
        <v>4148</v>
      </c>
      <c r="B2038" s="2" t="s">
        <v>1047</v>
      </c>
      <c r="C2038" s="2" t="s">
        <v>4149</v>
      </c>
      <c r="D2038" s="2" t="s">
        <v>4073</v>
      </c>
      <c r="E2038" s="2" t="s">
        <v>238</v>
      </c>
      <c r="F2038" s="5">
        <v>50</v>
      </c>
      <c r="G2038" s="6">
        <v>24.36</v>
      </c>
      <c r="H2038" s="7">
        <f t="shared" si="93"/>
        <v>75.64</v>
      </c>
      <c r="I2038" s="8">
        <f t="shared" si="94"/>
        <v>30.256</v>
      </c>
      <c r="J2038" s="1" t="str">
        <f t="shared" si="95"/>
        <v>绿色</v>
      </c>
    </row>
    <row r="2039" ht="24.95" customHeight="1" spans="1:10">
      <c r="A2039" s="1" t="s">
        <v>4150</v>
      </c>
      <c r="B2039" s="2" t="s">
        <v>1047</v>
      </c>
      <c r="C2039" s="2" t="s">
        <v>4151</v>
      </c>
      <c r="D2039" s="2" t="s">
        <v>4073</v>
      </c>
      <c r="E2039" s="2" t="s">
        <v>238</v>
      </c>
      <c r="F2039" s="5">
        <v>200</v>
      </c>
      <c r="G2039" s="6">
        <v>10.78</v>
      </c>
      <c r="H2039" s="7">
        <f t="shared" si="93"/>
        <v>89.22</v>
      </c>
      <c r="I2039" s="8">
        <f t="shared" si="94"/>
        <v>142.752</v>
      </c>
      <c r="J2039" s="1" t="str">
        <f t="shared" si="95"/>
        <v>绿色</v>
      </c>
    </row>
    <row r="2040" ht="24.95" customHeight="1" spans="1:10">
      <c r="A2040" s="1" t="s">
        <v>4152</v>
      </c>
      <c r="B2040" s="2" t="s">
        <v>15</v>
      </c>
      <c r="C2040" s="2" t="s">
        <v>4153</v>
      </c>
      <c r="D2040" s="2" t="s">
        <v>4154</v>
      </c>
      <c r="E2040" s="2" t="s">
        <v>18</v>
      </c>
      <c r="F2040" s="5">
        <v>800</v>
      </c>
      <c r="G2040" s="6">
        <v>65</v>
      </c>
      <c r="H2040" s="7">
        <f t="shared" si="93"/>
        <v>35</v>
      </c>
      <c r="I2040" s="8">
        <f t="shared" si="94"/>
        <v>224</v>
      </c>
      <c r="J2040" s="1" t="str">
        <f t="shared" si="95"/>
        <v>绿色</v>
      </c>
    </row>
    <row r="2041" ht="24.95" customHeight="1" spans="1:10">
      <c r="A2041" s="1" t="s">
        <v>4155</v>
      </c>
      <c r="B2041" s="2" t="s">
        <v>15</v>
      </c>
      <c r="C2041" s="2" t="s">
        <v>4156</v>
      </c>
      <c r="D2041" s="2" t="s">
        <v>4154</v>
      </c>
      <c r="E2041" s="2" t="s">
        <v>18</v>
      </c>
      <c r="F2041" s="5">
        <v>1000</v>
      </c>
      <c r="G2041" s="6">
        <v>65</v>
      </c>
      <c r="H2041" s="7">
        <f t="shared" si="93"/>
        <v>35</v>
      </c>
      <c r="I2041" s="8">
        <f t="shared" si="94"/>
        <v>280</v>
      </c>
      <c r="J2041" s="1" t="str">
        <f t="shared" si="95"/>
        <v>绿色</v>
      </c>
    </row>
    <row r="2042" ht="24.95" customHeight="1" spans="1:10">
      <c r="A2042" s="1" t="s">
        <v>4157</v>
      </c>
      <c r="B2042" s="2" t="s">
        <v>15</v>
      </c>
      <c r="C2042" s="2" t="s">
        <v>4158</v>
      </c>
      <c r="D2042" s="2" t="s">
        <v>4154</v>
      </c>
      <c r="E2042" s="2" t="s">
        <v>18</v>
      </c>
      <c r="F2042" s="5">
        <v>1000</v>
      </c>
      <c r="G2042" s="6">
        <v>42.95</v>
      </c>
      <c r="H2042" s="7">
        <f t="shared" si="93"/>
        <v>57.05</v>
      </c>
      <c r="I2042" s="8">
        <f t="shared" si="94"/>
        <v>456.4</v>
      </c>
      <c r="J2042" s="1" t="str">
        <f t="shared" si="95"/>
        <v>绿色</v>
      </c>
    </row>
    <row r="2043" ht="24.95" customHeight="1" spans="1:10">
      <c r="A2043" s="1" t="s">
        <v>4159</v>
      </c>
      <c r="B2043" s="2" t="s">
        <v>15</v>
      </c>
      <c r="C2043" s="2" t="s">
        <v>4160</v>
      </c>
      <c r="D2043" s="2" t="s">
        <v>4154</v>
      </c>
      <c r="E2043" s="2" t="s">
        <v>18</v>
      </c>
      <c r="F2043" s="5">
        <v>400</v>
      </c>
      <c r="G2043" s="6">
        <v>34.09</v>
      </c>
      <c r="H2043" s="7">
        <f t="shared" si="93"/>
        <v>65.91</v>
      </c>
      <c r="I2043" s="8">
        <f t="shared" si="94"/>
        <v>210.912</v>
      </c>
      <c r="J2043" s="1" t="str">
        <f t="shared" si="95"/>
        <v>绿色</v>
      </c>
    </row>
    <row r="2044" ht="24.95" customHeight="1" spans="1:10">
      <c r="A2044" s="1" t="s">
        <v>4161</v>
      </c>
      <c r="B2044" s="2" t="s">
        <v>15</v>
      </c>
      <c r="C2044" s="2" t="s">
        <v>4162</v>
      </c>
      <c r="D2044" s="2" t="s">
        <v>4154</v>
      </c>
      <c r="E2044" s="2" t="s">
        <v>18</v>
      </c>
      <c r="F2044" s="5">
        <v>630</v>
      </c>
      <c r="G2044" s="6">
        <v>20.01</v>
      </c>
      <c r="H2044" s="7">
        <f t="shared" si="93"/>
        <v>79.99</v>
      </c>
      <c r="I2044" s="8">
        <f t="shared" si="94"/>
        <v>403.1496</v>
      </c>
      <c r="J2044" s="1" t="str">
        <f t="shared" si="95"/>
        <v>绿色</v>
      </c>
    </row>
    <row r="2045" ht="24.95" customHeight="1" spans="1:10">
      <c r="A2045" s="1" t="s">
        <v>4163</v>
      </c>
      <c r="B2045" s="2" t="s">
        <v>15</v>
      </c>
      <c r="C2045" s="2" t="s">
        <v>4164</v>
      </c>
      <c r="D2045" s="2" t="s">
        <v>4154</v>
      </c>
      <c r="E2045" s="2" t="s">
        <v>18</v>
      </c>
      <c r="F2045" s="5">
        <v>400</v>
      </c>
      <c r="G2045" s="6">
        <v>71.19</v>
      </c>
      <c r="H2045" s="7">
        <f t="shared" si="93"/>
        <v>28.81</v>
      </c>
      <c r="I2045" s="8">
        <f t="shared" si="94"/>
        <v>92.192</v>
      </c>
      <c r="J2045" s="1" t="str">
        <f t="shared" si="95"/>
        <v>绿色</v>
      </c>
    </row>
    <row r="2046" ht="24.95" customHeight="1" spans="1:10">
      <c r="A2046" s="1" t="s">
        <v>4165</v>
      </c>
      <c r="B2046" s="2" t="s">
        <v>15</v>
      </c>
      <c r="C2046" s="2" t="s">
        <v>4166</v>
      </c>
      <c r="D2046" s="2" t="s">
        <v>4154</v>
      </c>
      <c r="E2046" s="2" t="s">
        <v>18</v>
      </c>
      <c r="F2046" s="5">
        <v>630</v>
      </c>
      <c r="G2046" s="6">
        <v>42.31</v>
      </c>
      <c r="H2046" s="7">
        <f t="shared" si="93"/>
        <v>57.69</v>
      </c>
      <c r="I2046" s="8">
        <f t="shared" si="94"/>
        <v>290.7576</v>
      </c>
      <c r="J2046" s="1" t="str">
        <f t="shared" si="95"/>
        <v>绿色</v>
      </c>
    </row>
    <row r="2047" ht="24.95" customHeight="1" spans="1:10">
      <c r="A2047" s="1" t="s">
        <v>4167</v>
      </c>
      <c r="B2047" s="2" t="s">
        <v>15</v>
      </c>
      <c r="C2047" s="2" t="s">
        <v>4168</v>
      </c>
      <c r="D2047" s="2" t="s">
        <v>4154</v>
      </c>
      <c r="E2047" s="2" t="s">
        <v>18</v>
      </c>
      <c r="F2047" s="5">
        <v>1000</v>
      </c>
      <c r="G2047" s="6">
        <v>35.86</v>
      </c>
      <c r="H2047" s="7">
        <f t="shared" si="93"/>
        <v>64.14</v>
      </c>
      <c r="I2047" s="8">
        <f t="shared" si="94"/>
        <v>513.12</v>
      </c>
      <c r="J2047" s="1" t="str">
        <f t="shared" si="95"/>
        <v>绿色</v>
      </c>
    </row>
    <row r="2048" ht="24.95" customHeight="1" spans="1:10">
      <c r="A2048" s="1" t="s">
        <v>4169</v>
      </c>
      <c r="B2048" s="2" t="s">
        <v>15</v>
      </c>
      <c r="C2048" s="2" t="s">
        <v>4170</v>
      </c>
      <c r="D2048" s="2" t="s">
        <v>4154</v>
      </c>
      <c r="E2048" s="2" t="s">
        <v>18</v>
      </c>
      <c r="F2048" s="5">
        <v>1000</v>
      </c>
      <c r="G2048" s="6">
        <v>32.45</v>
      </c>
      <c r="H2048" s="7">
        <f t="shared" si="93"/>
        <v>67.55</v>
      </c>
      <c r="I2048" s="8">
        <f t="shared" si="94"/>
        <v>540.4</v>
      </c>
      <c r="J2048" s="1" t="str">
        <f t="shared" si="95"/>
        <v>绿色</v>
      </c>
    </row>
    <row r="2049" ht="24.95" customHeight="1" spans="1:10">
      <c r="A2049" s="1" t="s">
        <v>4171</v>
      </c>
      <c r="B2049" s="2" t="s">
        <v>15</v>
      </c>
      <c r="C2049" s="2" t="s">
        <v>4172</v>
      </c>
      <c r="D2049" s="2" t="s">
        <v>4154</v>
      </c>
      <c r="E2049" s="2" t="s">
        <v>18</v>
      </c>
      <c r="F2049" s="5">
        <v>1000</v>
      </c>
      <c r="G2049" s="6">
        <v>65</v>
      </c>
      <c r="H2049" s="7">
        <f t="shared" si="93"/>
        <v>35</v>
      </c>
      <c r="I2049" s="8">
        <f t="shared" si="94"/>
        <v>280</v>
      </c>
      <c r="J2049" s="1" t="str">
        <f t="shared" si="95"/>
        <v>绿色</v>
      </c>
    </row>
    <row r="2050" ht="24.95" customHeight="1" spans="1:10">
      <c r="A2050" s="1" t="s">
        <v>4173</v>
      </c>
      <c r="B2050" s="2" t="s">
        <v>15</v>
      </c>
      <c r="C2050" s="2" t="s">
        <v>4174</v>
      </c>
      <c r="D2050" s="2" t="s">
        <v>4154</v>
      </c>
      <c r="E2050" s="2" t="s">
        <v>18</v>
      </c>
      <c r="F2050" s="5">
        <v>315</v>
      </c>
      <c r="G2050" s="6">
        <v>44.77</v>
      </c>
      <c r="H2050" s="7">
        <f t="shared" si="93"/>
        <v>55.23</v>
      </c>
      <c r="I2050" s="8">
        <f t="shared" si="94"/>
        <v>139.1796</v>
      </c>
      <c r="J2050" s="1" t="str">
        <f t="shared" si="95"/>
        <v>绿色</v>
      </c>
    </row>
    <row r="2051" ht="24.95" customHeight="1" spans="1:10">
      <c r="A2051" s="1" t="s">
        <v>4175</v>
      </c>
      <c r="B2051" s="2" t="s">
        <v>15</v>
      </c>
      <c r="C2051" s="2" t="s">
        <v>4176</v>
      </c>
      <c r="D2051" s="2" t="s">
        <v>4154</v>
      </c>
      <c r="E2051" s="2" t="s">
        <v>18</v>
      </c>
      <c r="F2051" s="5">
        <v>315</v>
      </c>
      <c r="G2051" s="6">
        <v>66.75</v>
      </c>
      <c r="H2051" s="7">
        <f t="shared" ref="H2051:H2114" si="96">100-G2051</f>
        <v>33.25</v>
      </c>
      <c r="I2051" s="8">
        <f t="shared" ref="I2051:I2114" si="97">F2051*H2051/100*0.8</f>
        <v>83.79</v>
      </c>
      <c r="J2051" s="1" t="str">
        <f t="shared" si="95"/>
        <v>绿色</v>
      </c>
    </row>
    <row r="2052" ht="24.95" customHeight="1" spans="1:10">
      <c r="A2052" s="1" t="s">
        <v>4177</v>
      </c>
      <c r="B2052" s="2" t="s">
        <v>15</v>
      </c>
      <c r="C2052" s="2" t="s">
        <v>4178</v>
      </c>
      <c r="D2052" s="2" t="s">
        <v>4154</v>
      </c>
      <c r="E2052" s="2" t="s">
        <v>18</v>
      </c>
      <c r="F2052" s="5">
        <v>315</v>
      </c>
      <c r="G2052" s="6">
        <v>38.71</v>
      </c>
      <c r="H2052" s="7">
        <f t="shared" si="96"/>
        <v>61.29</v>
      </c>
      <c r="I2052" s="8">
        <f t="shared" si="97"/>
        <v>154.4508</v>
      </c>
      <c r="J2052" s="1" t="str">
        <f t="shared" ref="J2052:J2115" si="98">VLOOKUP(I2052,$L$3:$M$5,2)</f>
        <v>绿色</v>
      </c>
    </row>
    <row r="2053" ht="24.95" customHeight="1" spans="1:10">
      <c r="A2053" s="1" t="s">
        <v>4179</v>
      </c>
      <c r="B2053" s="2" t="s">
        <v>15</v>
      </c>
      <c r="C2053" s="2" t="s">
        <v>4180</v>
      </c>
      <c r="D2053" s="2" t="s">
        <v>4154</v>
      </c>
      <c r="E2053" s="2" t="s">
        <v>18</v>
      </c>
      <c r="F2053" s="5">
        <v>630</v>
      </c>
      <c r="G2053" s="6">
        <v>22.09</v>
      </c>
      <c r="H2053" s="7">
        <f t="shared" si="96"/>
        <v>77.91</v>
      </c>
      <c r="I2053" s="8">
        <f t="shared" si="97"/>
        <v>392.6664</v>
      </c>
      <c r="J2053" s="1" t="str">
        <f t="shared" si="98"/>
        <v>绿色</v>
      </c>
    </row>
    <row r="2054" ht="24.95" customHeight="1" spans="1:10">
      <c r="A2054" s="1" t="s">
        <v>4181</v>
      </c>
      <c r="B2054" s="2" t="s">
        <v>15</v>
      </c>
      <c r="C2054" s="2" t="s">
        <v>4182</v>
      </c>
      <c r="D2054" s="2" t="s">
        <v>4154</v>
      </c>
      <c r="E2054" s="2" t="s">
        <v>18</v>
      </c>
      <c r="F2054" s="5">
        <v>1000</v>
      </c>
      <c r="G2054" s="6">
        <v>40.91</v>
      </c>
      <c r="H2054" s="7">
        <f t="shared" si="96"/>
        <v>59.09</v>
      </c>
      <c r="I2054" s="8">
        <f t="shared" si="97"/>
        <v>472.72</v>
      </c>
      <c r="J2054" s="1" t="str">
        <f t="shared" si="98"/>
        <v>绿色</v>
      </c>
    </row>
    <row r="2055" ht="24.95" customHeight="1" spans="1:10">
      <c r="A2055" s="1" t="s">
        <v>4183</v>
      </c>
      <c r="B2055" s="2" t="s">
        <v>15</v>
      </c>
      <c r="C2055" s="2" t="s">
        <v>4184</v>
      </c>
      <c r="D2055" s="2" t="s">
        <v>4154</v>
      </c>
      <c r="E2055" s="2" t="s">
        <v>18</v>
      </c>
      <c r="F2055" s="5">
        <v>315</v>
      </c>
      <c r="G2055" s="6">
        <v>67.37</v>
      </c>
      <c r="H2055" s="7">
        <f t="shared" si="96"/>
        <v>32.63</v>
      </c>
      <c r="I2055" s="8">
        <f t="shared" si="97"/>
        <v>82.2276</v>
      </c>
      <c r="J2055" s="1" t="str">
        <f t="shared" si="98"/>
        <v>绿色</v>
      </c>
    </row>
    <row r="2056" ht="24.95" customHeight="1" spans="1:10">
      <c r="A2056" s="1" t="s">
        <v>4185</v>
      </c>
      <c r="B2056" s="2" t="s">
        <v>15</v>
      </c>
      <c r="C2056" s="2" t="s">
        <v>4186</v>
      </c>
      <c r="D2056" s="2" t="s">
        <v>4154</v>
      </c>
      <c r="E2056" s="2" t="s">
        <v>18</v>
      </c>
      <c r="F2056" s="5">
        <v>400</v>
      </c>
      <c r="G2056" s="6">
        <v>43.18</v>
      </c>
      <c r="H2056" s="7">
        <f t="shared" si="96"/>
        <v>56.82</v>
      </c>
      <c r="I2056" s="8">
        <f t="shared" si="97"/>
        <v>181.824</v>
      </c>
      <c r="J2056" s="1" t="str">
        <f t="shared" si="98"/>
        <v>绿色</v>
      </c>
    </row>
    <row r="2057" ht="24.95" customHeight="1" spans="1:10">
      <c r="A2057" s="1" t="s">
        <v>4187</v>
      </c>
      <c r="B2057" s="2" t="s">
        <v>15</v>
      </c>
      <c r="C2057" s="2" t="s">
        <v>4188</v>
      </c>
      <c r="D2057" s="2" t="s">
        <v>4154</v>
      </c>
      <c r="E2057" s="2" t="s">
        <v>18</v>
      </c>
      <c r="F2057" s="5">
        <v>315</v>
      </c>
      <c r="G2057" s="6">
        <v>39.96</v>
      </c>
      <c r="H2057" s="7">
        <f t="shared" si="96"/>
        <v>60.04</v>
      </c>
      <c r="I2057" s="8">
        <f t="shared" si="97"/>
        <v>151.3008</v>
      </c>
      <c r="J2057" s="1" t="str">
        <f t="shared" si="98"/>
        <v>绿色</v>
      </c>
    </row>
    <row r="2058" ht="24.95" customHeight="1" spans="1:10">
      <c r="A2058" s="1" t="s">
        <v>4189</v>
      </c>
      <c r="B2058" s="2" t="s">
        <v>15</v>
      </c>
      <c r="C2058" s="2" t="s">
        <v>4190</v>
      </c>
      <c r="D2058" s="2" t="s">
        <v>4154</v>
      </c>
      <c r="E2058" s="2" t="s">
        <v>18</v>
      </c>
      <c r="F2058" s="5">
        <v>630</v>
      </c>
      <c r="G2058" s="6">
        <v>35.62</v>
      </c>
      <c r="H2058" s="7">
        <f t="shared" si="96"/>
        <v>64.38</v>
      </c>
      <c r="I2058" s="8">
        <f t="shared" si="97"/>
        <v>324.4752</v>
      </c>
      <c r="J2058" s="1" t="str">
        <f t="shared" si="98"/>
        <v>绿色</v>
      </c>
    </row>
    <row r="2059" ht="24.95" customHeight="1" spans="1:10">
      <c r="A2059" s="1" t="s">
        <v>4191</v>
      </c>
      <c r="B2059" s="2" t="s">
        <v>15</v>
      </c>
      <c r="C2059" s="2" t="s">
        <v>4192</v>
      </c>
      <c r="D2059" s="2" t="s">
        <v>4154</v>
      </c>
      <c r="E2059" s="2" t="s">
        <v>18</v>
      </c>
      <c r="F2059" s="5">
        <v>400</v>
      </c>
      <c r="G2059" s="6">
        <v>27.25</v>
      </c>
      <c r="H2059" s="7">
        <f t="shared" si="96"/>
        <v>72.75</v>
      </c>
      <c r="I2059" s="8">
        <f t="shared" si="97"/>
        <v>232.8</v>
      </c>
      <c r="J2059" s="1" t="str">
        <f t="shared" si="98"/>
        <v>绿色</v>
      </c>
    </row>
    <row r="2060" ht="24.95" customHeight="1" spans="1:10">
      <c r="A2060" s="1" t="s">
        <v>4193</v>
      </c>
      <c r="B2060" s="2" t="s">
        <v>15</v>
      </c>
      <c r="C2060" s="2" t="s">
        <v>4194</v>
      </c>
      <c r="D2060" s="2" t="s">
        <v>4154</v>
      </c>
      <c r="E2060" s="2" t="s">
        <v>18</v>
      </c>
      <c r="F2060" s="5">
        <v>400</v>
      </c>
      <c r="G2060" s="6">
        <v>33.21</v>
      </c>
      <c r="H2060" s="7">
        <f t="shared" si="96"/>
        <v>66.79</v>
      </c>
      <c r="I2060" s="8">
        <f t="shared" si="97"/>
        <v>213.728</v>
      </c>
      <c r="J2060" s="1" t="str">
        <f t="shared" si="98"/>
        <v>绿色</v>
      </c>
    </row>
    <row r="2061" ht="24.95" customHeight="1" spans="1:10">
      <c r="A2061" s="1" t="s">
        <v>4195</v>
      </c>
      <c r="B2061" s="2" t="s">
        <v>3802</v>
      </c>
      <c r="C2061" s="2" t="s">
        <v>4196</v>
      </c>
      <c r="D2061" s="2" t="s">
        <v>4197</v>
      </c>
      <c r="E2061" s="2" t="s">
        <v>1108</v>
      </c>
      <c r="F2061" s="5">
        <v>400</v>
      </c>
      <c r="G2061" s="6">
        <v>46.7</v>
      </c>
      <c r="H2061" s="7">
        <f t="shared" si="96"/>
        <v>53.3</v>
      </c>
      <c r="I2061" s="8">
        <f t="shared" si="97"/>
        <v>170.56</v>
      </c>
      <c r="J2061" s="1" t="str">
        <f t="shared" si="98"/>
        <v>绿色</v>
      </c>
    </row>
    <row r="2062" ht="24.95" customHeight="1" spans="1:10">
      <c r="A2062" s="1" t="s">
        <v>4198</v>
      </c>
      <c r="B2062" s="2" t="s">
        <v>3802</v>
      </c>
      <c r="C2062" s="2" t="s">
        <v>4199</v>
      </c>
      <c r="D2062" s="2" t="s">
        <v>4197</v>
      </c>
      <c r="E2062" s="2" t="s">
        <v>1108</v>
      </c>
      <c r="F2062" s="5">
        <v>80</v>
      </c>
      <c r="G2062" s="6">
        <v>57.68</v>
      </c>
      <c r="H2062" s="7">
        <f t="shared" si="96"/>
        <v>42.32</v>
      </c>
      <c r="I2062" s="8">
        <f t="shared" si="97"/>
        <v>27.0848</v>
      </c>
      <c r="J2062" s="1" t="str">
        <f t="shared" si="98"/>
        <v>黄色</v>
      </c>
    </row>
    <row r="2063" ht="24.95" customHeight="1" spans="1:10">
      <c r="A2063" s="1" t="s">
        <v>4200</v>
      </c>
      <c r="B2063" s="2" t="s">
        <v>3802</v>
      </c>
      <c r="C2063" s="2" t="s">
        <v>4201</v>
      </c>
      <c r="D2063" s="2" t="s">
        <v>4197</v>
      </c>
      <c r="E2063" s="2" t="s">
        <v>1108</v>
      </c>
      <c r="F2063" s="5">
        <v>50</v>
      </c>
      <c r="G2063" s="6">
        <v>33.55</v>
      </c>
      <c r="H2063" s="7">
        <f t="shared" si="96"/>
        <v>66.45</v>
      </c>
      <c r="I2063" s="8">
        <f t="shared" si="97"/>
        <v>26.58</v>
      </c>
      <c r="J2063" s="1" t="str">
        <f t="shared" si="98"/>
        <v>黄色</v>
      </c>
    </row>
    <row r="2064" ht="24.95" customHeight="1" spans="1:10">
      <c r="A2064" s="1" t="s">
        <v>4202</v>
      </c>
      <c r="B2064" s="2" t="s">
        <v>3802</v>
      </c>
      <c r="C2064" s="2" t="s">
        <v>4203</v>
      </c>
      <c r="D2064" s="2" t="s">
        <v>4197</v>
      </c>
      <c r="E2064" s="2" t="s">
        <v>1108</v>
      </c>
      <c r="F2064" s="5">
        <v>400</v>
      </c>
      <c r="G2064" s="6">
        <v>15.44</v>
      </c>
      <c r="H2064" s="7">
        <f t="shared" si="96"/>
        <v>84.56</v>
      </c>
      <c r="I2064" s="8">
        <f t="shared" si="97"/>
        <v>270.592</v>
      </c>
      <c r="J2064" s="1" t="str">
        <f t="shared" si="98"/>
        <v>绿色</v>
      </c>
    </row>
    <row r="2065" ht="24.95" customHeight="1" spans="1:10">
      <c r="A2065" s="1" t="s">
        <v>4204</v>
      </c>
      <c r="B2065" s="2" t="s">
        <v>3802</v>
      </c>
      <c r="C2065" s="2" t="s">
        <v>4205</v>
      </c>
      <c r="D2065" s="2" t="s">
        <v>4197</v>
      </c>
      <c r="E2065" s="2" t="s">
        <v>1108</v>
      </c>
      <c r="F2065" s="5">
        <v>400</v>
      </c>
      <c r="G2065" s="6">
        <v>14.47</v>
      </c>
      <c r="H2065" s="7">
        <f t="shared" si="96"/>
        <v>85.53</v>
      </c>
      <c r="I2065" s="8">
        <f t="shared" si="97"/>
        <v>273.696</v>
      </c>
      <c r="J2065" s="1" t="str">
        <f t="shared" si="98"/>
        <v>绿色</v>
      </c>
    </row>
    <row r="2066" ht="24.95" customHeight="1" spans="1:10">
      <c r="A2066" s="1" t="s">
        <v>4206</v>
      </c>
      <c r="B2066" s="2" t="s">
        <v>3802</v>
      </c>
      <c r="C2066" s="2" t="s">
        <v>4207</v>
      </c>
      <c r="D2066" s="2" t="s">
        <v>4197</v>
      </c>
      <c r="E2066" s="2" t="s">
        <v>1108</v>
      </c>
      <c r="F2066" s="5">
        <v>100</v>
      </c>
      <c r="G2066" s="6">
        <v>16.08</v>
      </c>
      <c r="H2066" s="7">
        <f t="shared" si="96"/>
        <v>83.92</v>
      </c>
      <c r="I2066" s="8">
        <f t="shared" si="97"/>
        <v>67.136</v>
      </c>
      <c r="J2066" s="1" t="str">
        <f t="shared" si="98"/>
        <v>绿色</v>
      </c>
    </row>
    <row r="2067" ht="24.95" customHeight="1" spans="1:10">
      <c r="A2067" s="1" t="s">
        <v>4208</v>
      </c>
      <c r="B2067" s="2" t="s">
        <v>3802</v>
      </c>
      <c r="C2067" s="2" t="s">
        <v>4209</v>
      </c>
      <c r="D2067" s="2" t="s">
        <v>4197</v>
      </c>
      <c r="E2067" s="2" t="s">
        <v>1108</v>
      </c>
      <c r="F2067" s="5">
        <v>315</v>
      </c>
      <c r="G2067" s="6">
        <v>15.56</v>
      </c>
      <c r="H2067" s="7">
        <f t="shared" si="96"/>
        <v>84.44</v>
      </c>
      <c r="I2067" s="8">
        <f t="shared" si="97"/>
        <v>212.7888</v>
      </c>
      <c r="J2067" s="1" t="str">
        <f t="shared" si="98"/>
        <v>绿色</v>
      </c>
    </row>
    <row r="2068" ht="24.95" customHeight="1" spans="1:10">
      <c r="A2068" s="1" t="s">
        <v>4210</v>
      </c>
      <c r="B2068" s="2" t="s">
        <v>3802</v>
      </c>
      <c r="C2068" s="2" t="s">
        <v>4211</v>
      </c>
      <c r="D2068" s="2" t="s">
        <v>4197</v>
      </c>
      <c r="E2068" s="2" t="s">
        <v>1108</v>
      </c>
      <c r="F2068" s="5">
        <v>200</v>
      </c>
      <c r="G2068" s="6">
        <v>10.42</v>
      </c>
      <c r="H2068" s="7">
        <f t="shared" si="96"/>
        <v>89.58</v>
      </c>
      <c r="I2068" s="8">
        <f t="shared" si="97"/>
        <v>143.328</v>
      </c>
      <c r="J2068" s="1" t="str">
        <f t="shared" si="98"/>
        <v>绿色</v>
      </c>
    </row>
    <row r="2069" ht="24.95" customHeight="1" spans="1:10">
      <c r="A2069" s="1" t="s">
        <v>4212</v>
      </c>
      <c r="B2069" s="2" t="s">
        <v>3802</v>
      </c>
      <c r="C2069" s="2" t="s">
        <v>4213</v>
      </c>
      <c r="D2069" s="2" t="s">
        <v>4197</v>
      </c>
      <c r="E2069" s="2" t="s">
        <v>1108</v>
      </c>
      <c r="F2069" s="5">
        <v>100</v>
      </c>
      <c r="G2069" s="6">
        <v>32.36</v>
      </c>
      <c r="H2069" s="7">
        <f t="shared" si="96"/>
        <v>67.64</v>
      </c>
      <c r="I2069" s="8">
        <f t="shared" si="97"/>
        <v>54.112</v>
      </c>
      <c r="J2069" s="1" t="str">
        <f t="shared" si="98"/>
        <v>绿色</v>
      </c>
    </row>
    <row r="2070" ht="24.95" customHeight="1" spans="1:10">
      <c r="A2070" s="1" t="s">
        <v>4214</v>
      </c>
      <c r="B2070" s="2" t="s">
        <v>15</v>
      </c>
      <c r="C2070" s="2" t="s">
        <v>4215</v>
      </c>
      <c r="D2070" s="2" t="s">
        <v>4216</v>
      </c>
      <c r="E2070" s="2" t="s">
        <v>1805</v>
      </c>
      <c r="F2070" s="5">
        <v>100</v>
      </c>
      <c r="G2070" s="6">
        <v>65</v>
      </c>
      <c r="H2070" s="7">
        <f t="shared" si="96"/>
        <v>35</v>
      </c>
      <c r="I2070" s="8">
        <f t="shared" si="97"/>
        <v>28</v>
      </c>
      <c r="J2070" s="1" t="str">
        <f t="shared" si="98"/>
        <v>黄色</v>
      </c>
    </row>
    <row r="2071" ht="24.95" customHeight="1" spans="1:10">
      <c r="A2071" s="1" t="s">
        <v>4217</v>
      </c>
      <c r="B2071" s="2" t="s">
        <v>15</v>
      </c>
      <c r="C2071" s="2" t="s">
        <v>4218</v>
      </c>
      <c r="D2071" s="2" t="s">
        <v>4216</v>
      </c>
      <c r="E2071" s="2" t="s">
        <v>1805</v>
      </c>
      <c r="F2071" s="5">
        <v>100</v>
      </c>
      <c r="G2071" s="6">
        <v>65</v>
      </c>
      <c r="H2071" s="7">
        <f t="shared" si="96"/>
        <v>35</v>
      </c>
      <c r="I2071" s="8">
        <f t="shared" si="97"/>
        <v>28</v>
      </c>
      <c r="J2071" s="1" t="str">
        <f t="shared" si="98"/>
        <v>黄色</v>
      </c>
    </row>
    <row r="2072" ht="24.95" customHeight="1" spans="1:10">
      <c r="A2072" s="1" t="s">
        <v>4219</v>
      </c>
      <c r="B2072" s="2" t="s">
        <v>15</v>
      </c>
      <c r="C2072" s="2" t="s">
        <v>4220</v>
      </c>
      <c r="D2072" s="2" t="s">
        <v>4216</v>
      </c>
      <c r="E2072" s="2" t="s">
        <v>1805</v>
      </c>
      <c r="F2072" s="5">
        <v>160</v>
      </c>
      <c r="G2072" s="6">
        <v>65</v>
      </c>
      <c r="H2072" s="7">
        <f t="shared" si="96"/>
        <v>35</v>
      </c>
      <c r="I2072" s="8">
        <f t="shared" si="97"/>
        <v>44.8</v>
      </c>
      <c r="J2072" s="1" t="str">
        <f t="shared" si="98"/>
        <v>绿色</v>
      </c>
    </row>
    <row r="2073" ht="24.95" customHeight="1" spans="1:10">
      <c r="A2073" s="1" t="s">
        <v>4221</v>
      </c>
      <c r="B2073" s="2" t="s">
        <v>15</v>
      </c>
      <c r="C2073" s="2" t="s">
        <v>4222</v>
      </c>
      <c r="D2073" s="2" t="s">
        <v>4216</v>
      </c>
      <c r="E2073" s="2" t="s">
        <v>1805</v>
      </c>
      <c r="F2073" s="5">
        <v>50</v>
      </c>
      <c r="G2073" s="6">
        <v>114.15</v>
      </c>
      <c r="H2073" s="7">
        <f t="shared" si="96"/>
        <v>-14.15</v>
      </c>
      <c r="I2073" s="8">
        <f t="shared" si="97"/>
        <v>-5.66</v>
      </c>
      <c r="J2073" s="1" t="str">
        <f t="shared" si="98"/>
        <v>红色</v>
      </c>
    </row>
    <row r="2074" ht="24.95" customHeight="1" spans="1:10">
      <c r="A2074" s="1" t="s">
        <v>4223</v>
      </c>
      <c r="B2074" s="2" t="s">
        <v>15</v>
      </c>
      <c r="C2074" s="2" t="s">
        <v>4224</v>
      </c>
      <c r="D2074" s="2" t="s">
        <v>4216</v>
      </c>
      <c r="E2074" s="2" t="s">
        <v>1805</v>
      </c>
      <c r="F2074" s="5">
        <v>80</v>
      </c>
      <c r="G2074" s="6">
        <v>59.07</v>
      </c>
      <c r="H2074" s="7">
        <f t="shared" si="96"/>
        <v>40.93</v>
      </c>
      <c r="I2074" s="8">
        <f t="shared" si="97"/>
        <v>26.1952</v>
      </c>
      <c r="J2074" s="1" t="str">
        <f t="shared" si="98"/>
        <v>黄色</v>
      </c>
    </row>
    <row r="2075" ht="24.95" customHeight="1" spans="1:10">
      <c r="A2075" s="1" t="s">
        <v>4225</v>
      </c>
      <c r="B2075" s="2" t="s">
        <v>15</v>
      </c>
      <c r="C2075" s="2" t="s">
        <v>4226</v>
      </c>
      <c r="D2075" s="2" t="s">
        <v>4216</v>
      </c>
      <c r="E2075" s="2" t="s">
        <v>1805</v>
      </c>
      <c r="F2075" s="5">
        <v>100</v>
      </c>
      <c r="G2075" s="6">
        <v>33.55</v>
      </c>
      <c r="H2075" s="7">
        <f t="shared" si="96"/>
        <v>66.45</v>
      </c>
      <c r="I2075" s="8">
        <f t="shared" si="97"/>
        <v>53.16</v>
      </c>
      <c r="J2075" s="1" t="str">
        <f t="shared" si="98"/>
        <v>绿色</v>
      </c>
    </row>
    <row r="2076" ht="24.95" customHeight="1" spans="1:10">
      <c r="A2076" s="1" t="s">
        <v>4227</v>
      </c>
      <c r="B2076" s="2" t="s">
        <v>15</v>
      </c>
      <c r="C2076" s="2" t="s">
        <v>4228</v>
      </c>
      <c r="D2076" s="2" t="s">
        <v>4216</v>
      </c>
      <c r="E2076" s="2" t="s">
        <v>1805</v>
      </c>
      <c r="F2076" s="5">
        <v>50</v>
      </c>
      <c r="G2076" s="6">
        <v>67.2</v>
      </c>
      <c r="H2076" s="7">
        <f t="shared" si="96"/>
        <v>32.8</v>
      </c>
      <c r="I2076" s="8">
        <f t="shared" si="97"/>
        <v>13.12</v>
      </c>
      <c r="J2076" s="1" t="str">
        <f t="shared" si="98"/>
        <v>黄色</v>
      </c>
    </row>
    <row r="2077" ht="24.95" customHeight="1" spans="1:10">
      <c r="A2077" s="1" t="s">
        <v>4229</v>
      </c>
      <c r="B2077" s="2" t="s">
        <v>15</v>
      </c>
      <c r="C2077" s="2" t="s">
        <v>4230</v>
      </c>
      <c r="D2077" s="2" t="s">
        <v>4216</v>
      </c>
      <c r="E2077" s="2" t="s">
        <v>1805</v>
      </c>
      <c r="F2077" s="5">
        <v>400</v>
      </c>
      <c r="G2077" s="6">
        <v>65</v>
      </c>
      <c r="H2077" s="7">
        <f t="shared" si="96"/>
        <v>35</v>
      </c>
      <c r="I2077" s="8">
        <f t="shared" si="97"/>
        <v>112</v>
      </c>
      <c r="J2077" s="1" t="str">
        <f t="shared" si="98"/>
        <v>绿色</v>
      </c>
    </row>
    <row r="2078" ht="24.95" customHeight="1" spans="1:10">
      <c r="A2078" s="1" t="s">
        <v>4231</v>
      </c>
      <c r="B2078" s="2" t="s">
        <v>15</v>
      </c>
      <c r="C2078" s="2" t="s">
        <v>4232</v>
      </c>
      <c r="D2078" s="2" t="s">
        <v>4216</v>
      </c>
      <c r="E2078" s="2" t="s">
        <v>1805</v>
      </c>
      <c r="F2078" s="5">
        <v>50</v>
      </c>
      <c r="G2078" s="6">
        <v>32.6</v>
      </c>
      <c r="H2078" s="7">
        <f t="shared" si="96"/>
        <v>67.4</v>
      </c>
      <c r="I2078" s="8">
        <f t="shared" si="97"/>
        <v>26.96</v>
      </c>
      <c r="J2078" s="1" t="str">
        <f t="shared" si="98"/>
        <v>黄色</v>
      </c>
    </row>
    <row r="2079" ht="24.95" customHeight="1" spans="1:10">
      <c r="A2079" s="1" t="s">
        <v>4233</v>
      </c>
      <c r="B2079" s="2" t="s">
        <v>15</v>
      </c>
      <c r="C2079" s="2" t="s">
        <v>4234</v>
      </c>
      <c r="D2079" s="2" t="s">
        <v>4216</v>
      </c>
      <c r="E2079" s="2" t="s">
        <v>1805</v>
      </c>
      <c r="F2079" s="5">
        <v>400</v>
      </c>
      <c r="G2079" s="6">
        <v>42.77</v>
      </c>
      <c r="H2079" s="7">
        <f t="shared" si="96"/>
        <v>57.23</v>
      </c>
      <c r="I2079" s="8">
        <f t="shared" si="97"/>
        <v>183.136</v>
      </c>
      <c r="J2079" s="1" t="str">
        <f t="shared" si="98"/>
        <v>绿色</v>
      </c>
    </row>
    <row r="2080" ht="24.95" customHeight="1" spans="1:10">
      <c r="A2080" s="1" t="s">
        <v>4235</v>
      </c>
      <c r="B2080" s="2" t="s">
        <v>15</v>
      </c>
      <c r="C2080" s="2" t="s">
        <v>4236</v>
      </c>
      <c r="D2080" s="2" t="s">
        <v>4216</v>
      </c>
      <c r="E2080" s="2" t="s">
        <v>1805</v>
      </c>
      <c r="F2080" s="5">
        <v>400</v>
      </c>
      <c r="G2080" s="6">
        <v>10.85</v>
      </c>
      <c r="H2080" s="7">
        <f t="shared" si="96"/>
        <v>89.15</v>
      </c>
      <c r="I2080" s="8">
        <f t="shared" si="97"/>
        <v>285.28</v>
      </c>
      <c r="J2080" s="1" t="str">
        <f t="shared" si="98"/>
        <v>绿色</v>
      </c>
    </row>
    <row r="2081" ht="24.95" customHeight="1" spans="1:10">
      <c r="A2081" s="1" t="s">
        <v>4237</v>
      </c>
      <c r="B2081" s="2" t="s">
        <v>15</v>
      </c>
      <c r="C2081" s="2" t="s">
        <v>4238</v>
      </c>
      <c r="D2081" s="2" t="s">
        <v>4216</v>
      </c>
      <c r="E2081" s="2" t="s">
        <v>1805</v>
      </c>
      <c r="F2081" s="5">
        <v>50</v>
      </c>
      <c r="G2081" s="6">
        <v>45.4</v>
      </c>
      <c r="H2081" s="7">
        <f t="shared" si="96"/>
        <v>54.6</v>
      </c>
      <c r="I2081" s="8">
        <f t="shared" si="97"/>
        <v>21.84</v>
      </c>
      <c r="J2081" s="1" t="str">
        <f t="shared" si="98"/>
        <v>黄色</v>
      </c>
    </row>
    <row r="2082" ht="24.95" customHeight="1" spans="1:10">
      <c r="A2082" s="1" t="s">
        <v>4239</v>
      </c>
      <c r="B2082" s="2" t="s">
        <v>15</v>
      </c>
      <c r="C2082" s="2" t="s">
        <v>4240</v>
      </c>
      <c r="D2082" s="2" t="s">
        <v>4216</v>
      </c>
      <c r="E2082" s="2" t="s">
        <v>1805</v>
      </c>
      <c r="F2082" s="5">
        <v>50</v>
      </c>
      <c r="G2082" s="6">
        <v>47.91</v>
      </c>
      <c r="H2082" s="7">
        <f t="shared" si="96"/>
        <v>52.09</v>
      </c>
      <c r="I2082" s="8">
        <f t="shared" si="97"/>
        <v>20.836</v>
      </c>
      <c r="J2082" s="1" t="str">
        <f t="shared" si="98"/>
        <v>黄色</v>
      </c>
    </row>
    <row r="2083" ht="24.95" customHeight="1" spans="1:10">
      <c r="A2083" s="1" t="s">
        <v>4241</v>
      </c>
      <c r="B2083" s="2" t="s">
        <v>15</v>
      </c>
      <c r="C2083" s="2" t="s">
        <v>4242</v>
      </c>
      <c r="D2083" s="2" t="s">
        <v>4216</v>
      </c>
      <c r="E2083" s="2" t="s">
        <v>1805</v>
      </c>
      <c r="F2083" s="5">
        <v>400</v>
      </c>
      <c r="G2083" s="6">
        <v>50.34</v>
      </c>
      <c r="H2083" s="7">
        <f t="shared" si="96"/>
        <v>49.66</v>
      </c>
      <c r="I2083" s="8">
        <f t="shared" si="97"/>
        <v>158.912</v>
      </c>
      <c r="J2083" s="1" t="str">
        <f t="shared" si="98"/>
        <v>绿色</v>
      </c>
    </row>
    <row r="2084" ht="24.95" customHeight="1" spans="1:10">
      <c r="A2084" s="1" t="s">
        <v>4243</v>
      </c>
      <c r="B2084" s="2" t="s">
        <v>15</v>
      </c>
      <c r="C2084" s="2" t="s">
        <v>4244</v>
      </c>
      <c r="D2084" s="2" t="s">
        <v>4216</v>
      </c>
      <c r="E2084" s="2" t="s">
        <v>1805</v>
      </c>
      <c r="F2084" s="5">
        <v>50</v>
      </c>
      <c r="G2084" s="6">
        <v>68.12</v>
      </c>
      <c r="H2084" s="7">
        <f t="shared" si="96"/>
        <v>31.88</v>
      </c>
      <c r="I2084" s="8">
        <f t="shared" si="97"/>
        <v>12.752</v>
      </c>
      <c r="J2084" s="1" t="str">
        <f t="shared" si="98"/>
        <v>黄色</v>
      </c>
    </row>
    <row r="2085" ht="24.95" customHeight="1" spans="1:10">
      <c r="A2085" s="1" t="s">
        <v>4245</v>
      </c>
      <c r="B2085" s="2" t="s">
        <v>15</v>
      </c>
      <c r="C2085" s="2" t="s">
        <v>4246</v>
      </c>
      <c r="D2085" s="2" t="s">
        <v>4216</v>
      </c>
      <c r="E2085" s="2" t="s">
        <v>1805</v>
      </c>
      <c r="F2085" s="5">
        <v>100</v>
      </c>
      <c r="G2085" s="6">
        <v>21.16</v>
      </c>
      <c r="H2085" s="7">
        <f t="shared" si="96"/>
        <v>78.84</v>
      </c>
      <c r="I2085" s="8">
        <f t="shared" si="97"/>
        <v>63.072</v>
      </c>
      <c r="J2085" s="1" t="str">
        <f t="shared" si="98"/>
        <v>绿色</v>
      </c>
    </row>
    <row r="2086" ht="24.95" customHeight="1" spans="1:10">
      <c r="A2086" s="1" t="s">
        <v>4247</v>
      </c>
      <c r="B2086" s="2" t="s">
        <v>15</v>
      </c>
      <c r="C2086" s="2" t="s">
        <v>4248</v>
      </c>
      <c r="D2086" s="2" t="s">
        <v>4216</v>
      </c>
      <c r="E2086" s="2" t="s">
        <v>1805</v>
      </c>
      <c r="F2086" s="5">
        <v>50</v>
      </c>
      <c r="G2086" s="6">
        <v>88.57</v>
      </c>
      <c r="H2086" s="7">
        <f t="shared" si="96"/>
        <v>11.43</v>
      </c>
      <c r="I2086" s="8">
        <f t="shared" si="97"/>
        <v>4.572</v>
      </c>
      <c r="J2086" s="1" t="str">
        <f t="shared" si="98"/>
        <v>黄色</v>
      </c>
    </row>
    <row r="2087" ht="24.95" customHeight="1" spans="1:10">
      <c r="A2087" s="1" t="s">
        <v>4249</v>
      </c>
      <c r="B2087" s="2" t="s">
        <v>15</v>
      </c>
      <c r="C2087" s="2" t="s">
        <v>4250</v>
      </c>
      <c r="D2087" s="2" t="s">
        <v>4216</v>
      </c>
      <c r="E2087" s="2" t="s">
        <v>1805</v>
      </c>
      <c r="F2087" s="5">
        <v>400</v>
      </c>
      <c r="G2087" s="6">
        <v>13.81</v>
      </c>
      <c r="H2087" s="7">
        <f t="shared" si="96"/>
        <v>86.19</v>
      </c>
      <c r="I2087" s="8">
        <f t="shared" si="97"/>
        <v>275.808</v>
      </c>
      <c r="J2087" s="1" t="str">
        <f t="shared" si="98"/>
        <v>绿色</v>
      </c>
    </row>
    <row r="2088" ht="24.95" customHeight="1" spans="1:10">
      <c r="A2088" s="1" t="s">
        <v>4251</v>
      </c>
      <c r="B2088" s="2" t="s">
        <v>15</v>
      </c>
      <c r="C2088" s="2" t="s">
        <v>4252</v>
      </c>
      <c r="D2088" s="2" t="s">
        <v>4216</v>
      </c>
      <c r="E2088" s="2" t="s">
        <v>1805</v>
      </c>
      <c r="F2088" s="5">
        <v>80</v>
      </c>
      <c r="G2088" s="6">
        <v>71.96</v>
      </c>
      <c r="H2088" s="7">
        <f t="shared" si="96"/>
        <v>28.04</v>
      </c>
      <c r="I2088" s="8">
        <f t="shared" si="97"/>
        <v>17.9456</v>
      </c>
      <c r="J2088" s="1" t="str">
        <f t="shared" si="98"/>
        <v>黄色</v>
      </c>
    </row>
    <row r="2089" ht="24.95" customHeight="1" spans="1:10">
      <c r="A2089" s="1" t="s">
        <v>4253</v>
      </c>
      <c r="B2089" s="2" t="s">
        <v>15</v>
      </c>
      <c r="C2089" s="2" t="s">
        <v>4254</v>
      </c>
      <c r="D2089" s="2" t="s">
        <v>4216</v>
      </c>
      <c r="E2089" s="2" t="s">
        <v>1805</v>
      </c>
      <c r="F2089" s="5">
        <v>200</v>
      </c>
      <c r="G2089" s="6">
        <v>29.08</v>
      </c>
      <c r="H2089" s="7">
        <f t="shared" si="96"/>
        <v>70.92</v>
      </c>
      <c r="I2089" s="8">
        <f t="shared" si="97"/>
        <v>113.472</v>
      </c>
      <c r="J2089" s="1" t="str">
        <f t="shared" si="98"/>
        <v>绿色</v>
      </c>
    </row>
    <row r="2090" ht="24.95" customHeight="1" spans="1:10">
      <c r="A2090" s="1" t="s">
        <v>4255</v>
      </c>
      <c r="B2090" s="2" t="s">
        <v>15</v>
      </c>
      <c r="C2090" s="2" t="s">
        <v>4256</v>
      </c>
      <c r="D2090" s="2" t="s">
        <v>4216</v>
      </c>
      <c r="E2090" s="2" t="s">
        <v>1805</v>
      </c>
      <c r="F2090" s="5">
        <v>315</v>
      </c>
      <c r="G2090" s="6">
        <v>71.87</v>
      </c>
      <c r="H2090" s="7">
        <f t="shared" si="96"/>
        <v>28.13</v>
      </c>
      <c r="I2090" s="8">
        <f t="shared" si="97"/>
        <v>70.8876</v>
      </c>
      <c r="J2090" s="1" t="str">
        <f t="shared" si="98"/>
        <v>绿色</v>
      </c>
    </row>
    <row r="2091" ht="24.95" customHeight="1" spans="1:10">
      <c r="A2091" s="1" t="s">
        <v>4257</v>
      </c>
      <c r="B2091" s="2" t="s">
        <v>15</v>
      </c>
      <c r="C2091" s="2" t="s">
        <v>4258</v>
      </c>
      <c r="D2091" s="2" t="s">
        <v>4216</v>
      </c>
      <c r="E2091" s="2" t="s">
        <v>1805</v>
      </c>
      <c r="F2091" s="5">
        <v>100</v>
      </c>
      <c r="G2091" s="6">
        <v>57.64</v>
      </c>
      <c r="H2091" s="7">
        <f t="shared" si="96"/>
        <v>42.36</v>
      </c>
      <c r="I2091" s="8">
        <f t="shared" si="97"/>
        <v>33.888</v>
      </c>
      <c r="J2091" s="1" t="str">
        <f t="shared" si="98"/>
        <v>绿色</v>
      </c>
    </row>
    <row r="2092" ht="24.95" customHeight="1" spans="1:10">
      <c r="A2092" s="1" t="s">
        <v>4259</v>
      </c>
      <c r="B2092" s="2" t="s">
        <v>15</v>
      </c>
      <c r="C2092" s="2" t="s">
        <v>4260</v>
      </c>
      <c r="D2092" s="2" t="s">
        <v>4216</v>
      </c>
      <c r="E2092" s="2" t="s">
        <v>1805</v>
      </c>
      <c r="F2092" s="5">
        <v>100</v>
      </c>
      <c r="G2092" s="6">
        <v>60.99</v>
      </c>
      <c r="H2092" s="7">
        <f t="shared" si="96"/>
        <v>39.01</v>
      </c>
      <c r="I2092" s="8">
        <f t="shared" si="97"/>
        <v>31.208</v>
      </c>
      <c r="J2092" s="1" t="str">
        <f t="shared" si="98"/>
        <v>绿色</v>
      </c>
    </row>
    <row r="2093" ht="24.95" customHeight="1" spans="1:10">
      <c r="A2093" s="1" t="s">
        <v>4261</v>
      </c>
      <c r="B2093" s="2" t="s">
        <v>15</v>
      </c>
      <c r="C2093" s="2" t="s">
        <v>4262</v>
      </c>
      <c r="D2093" s="2" t="s">
        <v>4216</v>
      </c>
      <c r="E2093" s="2" t="s">
        <v>1805</v>
      </c>
      <c r="F2093" s="5">
        <v>100</v>
      </c>
      <c r="G2093" s="6">
        <v>30.7</v>
      </c>
      <c r="H2093" s="7">
        <f t="shared" si="96"/>
        <v>69.3</v>
      </c>
      <c r="I2093" s="8">
        <f t="shared" si="97"/>
        <v>55.44</v>
      </c>
      <c r="J2093" s="1" t="str">
        <f t="shared" si="98"/>
        <v>绿色</v>
      </c>
    </row>
    <row r="2094" ht="24.95" customHeight="1" spans="1:10">
      <c r="A2094" s="1" t="s">
        <v>4263</v>
      </c>
      <c r="B2094" s="2" t="s">
        <v>15</v>
      </c>
      <c r="C2094" s="2" t="s">
        <v>4264</v>
      </c>
      <c r="D2094" s="2" t="s">
        <v>4216</v>
      </c>
      <c r="E2094" s="2" t="s">
        <v>1805</v>
      </c>
      <c r="F2094" s="5">
        <v>30</v>
      </c>
      <c r="G2094" s="6">
        <v>102.56</v>
      </c>
      <c r="H2094" s="7">
        <f t="shared" si="96"/>
        <v>-2.56</v>
      </c>
      <c r="I2094" s="8">
        <f t="shared" si="97"/>
        <v>-0.614400000000001</v>
      </c>
      <c r="J2094" s="1" t="str">
        <f t="shared" si="98"/>
        <v>红色</v>
      </c>
    </row>
    <row r="2095" ht="24.95" customHeight="1" spans="1:10">
      <c r="A2095" s="1" t="s">
        <v>4265</v>
      </c>
      <c r="B2095" s="2" t="s">
        <v>15</v>
      </c>
      <c r="C2095" s="2" t="s">
        <v>4266</v>
      </c>
      <c r="D2095" s="2" t="s">
        <v>4216</v>
      </c>
      <c r="E2095" s="2" t="s">
        <v>1805</v>
      </c>
      <c r="F2095" s="5">
        <v>200</v>
      </c>
      <c r="G2095" s="6">
        <v>23.29</v>
      </c>
      <c r="H2095" s="7">
        <f t="shared" si="96"/>
        <v>76.71</v>
      </c>
      <c r="I2095" s="8">
        <f t="shared" si="97"/>
        <v>122.736</v>
      </c>
      <c r="J2095" s="1" t="str">
        <f t="shared" si="98"/>
        <v>绿色</v>
      </c>
    </row>
    <row r="2096" ht="24.95" customHeight="1" spans="1:10">
      <c r="A2096" s="1" t="s">
        <v>4267</v>
      </c>
      <c r="B2096" s="2" t="s">
        <v>15</v>
      </c>
      <c r="C2096" s="2" t="s">
        <v>4268</v>
      </c>
      <c r="D2096" s="2" t="s">
        <v>4216</v>
      </c>
      <c r="E2096" s="2" t="s">
        <v>1805</v>
      </c>
      <c r="F2096" s="5">
        <v>50</v>
      </c>
      <c r="G2096" s="6">
        <v>68.19</v>
      </c>
      <c r="H2096" s="7">
        <f t="shared" si="96"/>
        <v>31.81</v>
      </c>
      <c r="I2096" s="8">
        <f t="shared" si="97"/>
        <v>12.724</v>
      </c>
      <c r="J2096" s="1" t="str">
        <f t="shared" si="98"/>
        <v>黄色</v>
      </c>
    </row>
    <row r="2097" ht="24.95" customHeight="1" spans="1:10">
      <c r="A2097" s="1" t="s">
        <v>4269</v>
      </c>
      <c r="B2097" s="2" t="s">
        <v>15</v>
      </c>
      <c r="C2097" s="2" t="s">
        <v>4270</v>
      </c>
      <c r="D2097" s="2" t="s">
        <v>4216</v>
      </c>
      <c r="E2097" s="2" t="s">
        <v>1805</v>
      </c>
      <c r="F2097" s="5">
        <v>400</v>
      </c>
      <c r="G2097" s="6">
        <v>24.85</v>
      </c>
      <c r="H2097" s="7">
        <f t="shared" si="96"/>
        <v>75.15</v>
      </c>
      <c r="I2097" s="8">
        <f t="shared" si="97"/>
        <v>240.48</v>
      </c>
      <c r="J2097" s="1" t="str">
        <f t="shared" si="98"/>
        <v>绿色</v>
      </c>
    </row>
    <row r="2098" ht="24.95" customHeight="1" spans="1:10">
      <c r="A2098" s="1" t="s">
        <v>4271</v>
      </c>
      <c r="B2098" s="2" t="s">
        <v>15</v>
      </c>
      <c r="C2098" s="2" t="s">
        <v>4272</v>
      </c>
      <c r="D2098" s="2" t="s">
        <v>4216</v>
      </c>
      <c r="E2098" s="2" t="s">
        <v>1805</v>
      </c>
      <c r="F2098" s="5">
        <v>50</v>
      </c>
      <c r="G2098" s="6">
        <v>74.83</v>
      </c>
      <c r="H2098" s="7">
        <f t="shared" si="96"/>
        <v>25.17</v>
      </c>
      <c r="I2098" s="8">
        <f t="shared" si="97"/>
        <v>10.068</v>
      </c>
      <c r="J2098" s="1" t="str">
        <f t="shared" si="98"/>
        <v>黄色</v>
      </c>
    </row>
    <row r="2099" ht="24.95" customHeight="1" spans="1:10">
      <c r="A2099" s="1" t="s">
        <v>4273</v>
      </c>
      <c r="B2099" s="2" t="s">
        <v>15</v>
      </c>
      <c r="C2099" s="2" t="s">
        <v>4274</v>
      </c>
      <c r="D2099" s="2" t="s">
        <v>4216</v>
      </c>
      <c r="E2099" s="2" t="s">
        <v>1805</v>
      </c>
      <c r="F2099" s="5">
        <v>250</v>
      </c>
      <c r="G2099" s="6">
        <v>10.64</v>
      </c>
      <c r="H2099" s="7">
        <f t="shared" si="96"/>
        <v>89.36</v>
      </c>
      <c r="I2099" s="8">
        <f t="shared" si="97"/>
        <v>178.72</v>
      </c>
      <c r="J2099" s="1" t="str">
        <f t="shared" si="98"/>
        <v>绿色</v>
      </c>
    </row>
    <row r="2100" ht="24.95" customHeight="1" spans="1:10">
      <c r="A2100" s="1" t="s">
        <v>4275</v>
      </c>
      <c r="B2100" s="2" t="s">
        <v>15</v>
      </c>
      <c r="C2100" s="2" t="s">
        <v>4276</v>
      </c>
      <c r="D2100" s="2" t="s">
        <v>4216</v>
      </c>
      <c r="E2100" s="2" t="s">
        <v>1805</v>
      </c>
      <c r="F2100" s="5">
        <v>50</v>
      </c>
      <c r="G2100" s="6">
        <v>65</v>
      </c>
      <c r="H2100" s="7">
        <f t="shared" si="96"/>
        <v>35</v>
      </c>
      <c r="I2100" s="8">
        <f t="shared" si="97"/>
        <v>14</v>
      </c>
      <c r="J2100" s="1" t="str">
        <f t="shared" si="98"/>
        <v>黄色</v>
      </c>
    </row>
    <row r="2101" ht="24.95" customHeight="1" spans="1:10">
      <c r="A2101" s="1" t="s">
        <v>4277</v>
      </c>
      <c r="B2101" s="2" t="s">
        <v>15</v>
      </c>
      <c r="C2101" s="2" t="s">
        <v>4278</v>
      </c>
      <c r="D2101" s="2" t="s">
        <v>4216</v>
      </c>
      <c r="E2101" s="2" t="s">
        <v>1805</v>
      </c>
      <c r="F2101" s="5">
        <v>400</v>
      </c>
      <c r="G2101" s="6">
        <v>30.52</v>
      </c>
      <c r="H2101" s="7">
        <f t="shared" si="96"/>
        <v>69.48</v>
      </c>
      <c r="I2101" s="8">
        <f t="shared" si="97"/>
        <v>222.336</v>
      </c>
      <c r="J2101" s="1" t="str">
        <f t="shared" si="98"/>
        <v>绿色</v>
      </c>
    </row>
    <row r="2102" ht="24.95" customHeight="1" spans="1:10">
      <c r="A2102" s="1" t="s">
        <v>4279</v>
      </c>
      <c r="B2102" s="2" t="s">
        <v>15</v>
      </c>
      <c r="C2102" s="2" t="s">
        <v>4280</v>
      </c>
      <c r="D2102" s="2" t="s">
        <v>4216</v>
      </c>
      <c r="E2102" s="2" t="s">
        <v>1805</v>
      </c>
      <c r="F2102" s="5">
        <v>30</v>
      </c>
      <c r="G2102" s="6">
        <v>57.16</v>
      </c>
      <c r="H2102" s="7">
        <f t="shared" si="96"/>
        <v>42.84</v>
      </c>
      <c r="I2102" s="8">
        <f t="shared" si="97"/>
        <v>10.2816</v>
      </c>
      <c r="J2102" s="1" t="str">
        <f t="shared" si="98"/>
        <v>黄色</v>
      </c>
    </row>
    <row r="2103" ht="24.95" customHeight="1" spans="1:10">
      <c r="A2103" s="1" t="s">
        <v>4281</v>
      </c>
      <c r="B2103" s="2" t="s">
        <v>15</v>
      </c>
      <c r="C2103" s="2" t="s">
        <v>4282</v>
      </c>
      <c r="D2103" s="2" t="s">
        <v>4216</v>
      </c>
      <c r="E2103" s="2" t="s">
        <v>1805</v>
      </c>
      <c r="F2103" s="5">
        <v>50</v>
      </c>
      <c r="G2103" s="6">
        <v>170.04</v>
      </c>
      <c r="H2103" s="7">
        <f t="shared" si="96"/>
        <v>-70.04</v>
      </c>
      <c r="I2103" s="8">
        <f t="shared" si="97"/>
        <v>-28.016</v>
      </c>
      <c r="J2103" s="1" t="str">
        <f t="shared" si="98"/>
        <v>红色</v>
      </c>
    </row>
    <row r="2104" ht="24.95" customHeight="1" spans="1:10">
      <c r="A2104" s="1" t="s">
        <v>4283</v>
      </c>
      <c r="B2104" s="2" t="s">
        <v>15</v>
      </c>
      <c r="C2104" s="2" t="s">
        <v>4284</v>
      </c>
      <c r="D2104" s="2" t="s">
        <v>4216</v>
      </c>
      <c r="E2104" s="2" t="s">
        <v>1805</v>
      </c>
      <c r="F2104" s="5">
        <v>50</v>
      </c>
      <c r="G2104" s="6">
        <v>65</v>
      </c>
      <c r="H2104" s="7">
        <f t="shared" si="96"/>
        <v>35</v>
      </c>
      <c r="I2104" s="8">
        <f t="shared" si="97"/>
        <v>14</v>
      </c>
      <c r="J2104" s="1" t="str">
        <f t="shared" si="98"/>
        <v>黄色</v>
      </c>
    </row>
    <row r="2105" ht="24.95" customHeight="1" spans="1:10">
      <c r="A2105" s="1" t="s">
        <v>4285</v>
      </c>
      <c r="B2105" s="2" t="s">
        <v>15</v>
      </c>
      <c r="C2105" s="2" t="s">
        <v>4286</v>
      </c>
      <c r="D2105" s="2" t="s">
        <v>4216</v>
      </c>
      <c r="E2105" s="2" t="s">
        <v>1805</v>
      </c>
      <c r="F2105" s="5">
        <v>50</v>
      </c>
      <c r="G2105" s="6">
        <v>55.46</v>
      </c>
      <c r="H2105" s="7">
        <f t="shared" si="96"/>
        <v>44.54</v>
      </c>
      <c r="I2105" s="8">
        <f t="shared" si="97"/>
        <v>17.816</v>
      </c>
      <c r="J2105" s="1" t="str">
        <f t="shared" si="98"/>
        <v>黄色</v>
      </c>
    </row>
    <row r="2106" ht="24.95" customHeight="1" spans="1:10">
      <c r="A2106" s="1" t="s">
        <v>4287</v>
      </c>
      <c r="B2106" s="2" t="s">
        <v>15</v>
      </c>
      <c r="C2106" s="2" t="s">
        <v>4288</v>
      </c>
      <c r="D2106" s="2" t="s">
        <v>4216</v>
      </c>
      <c r="E2106" s="2" t="s">
        <v>1805</v>
      </c>
      <c r="F2106" s="5">
        <v>200</v>
      </c>
      <c r="G2106" s="6">
        <v>20.71</v>
      </c>
      <c r="H2106" s="7">
        <f t="shared" si="96"/>
        <v>79.29</v>
      </c>
      <c r="I2106" s="8">
        <f t="shared" si="97"/>
        <v>126.864</v>
      </c>
      <c r="J2106" s="1" t="str">
        <f t="shared" si="98"/>
        <v>绿色</v>
      </c>
    </row>
    <row r="2107" ht="24.95" customHeight="1" spans="1:10">
      <c r="A2107" s="1" t="s">
        <v>4289</v>
      </c>
      <c r="B2107" s="2" t="s">
        <v>15</v>
      </c>
      <c r="C2107" s="2" t="s">
        <v>4290</v>
      </c>
      <c r="D2107" s="2" t="s">
        <v>4216</v>
      </c>
      <c r="E2107" s="2" t="s">
        <v>1805</v>
      </c>
      <c r="F2107" s="5">
        <v>315</v>
      </c>
      <c r="G2107" s="6">
        <v>21.81</v>
      </c>
      <c r="H2107" s="7">
        <f t="shared" si="96"/>
        <v>78.19</v>
      </c>
      <c r="I2107" s="8">
        <f t="shared" si="97"/>
        <v>197.0388</v>
      </c>
      <c r="J2107" s="1" t="str">
        <f t="shared" si="98"/>
        <v>绿色</v>
      </c>
    </row>
    <row r="2108" ht="24.95" customHeight="1" spans="1:10">
      <c r="A2108" s="1" t="s">
        <v>4291</v>
      </c>
      <c r="B2108" s="2" t="s">
        <v>15</v>
      </c>
      <c r="C2108" s="2" t="s">
        <v>4292</v>
      </c>
      <c r="D2108" s="2" t="s">
        <v>4216</v>
      </c>
      <c r="E2108" s="2" t="s">
        <v>1805</v>
      </c>
      <c r="F2108" s="5">
        <v>100</v>
      </c>
      <c r="G2108" s="6">
        <v>52.9</v>
      </c>
      <c r="H2108" s="7">
        <f t="shared" si="96"/>
        <v>47.1</v>
      </c>
      <c r="I2108" s="8">
        <f t="shared" si="97"/>
        <v>37.68</v>
      </c>
      <c r="J2108" s="1" t="str">
        <f t="shared" si="98"/>
        <v>绿色</v>
      </c>
    </row>
    <row r="2109" ht="24.95" customHeight="1" spans="1:10">
      <c r="A2109" s="1" t="s">
        <v>4293</v>
      </c>
      <c r="B2109" s="2" t="s">
        <v>15</v>
      </c>
      <c r="C2109" s="2" t="s">
        <v>4218</v>
      </c>
      <c r="D2109" s="2" t="s">
        <v>4216</v>
      </c>
      <c r="E2109" s="2" t="s">
        <v>1805</v>
      </c>
      <c r="F2109" s="5">
        <v>100</v>
      </c>
      <c r="G2109" s="6">
        <v>137.42</v>
      </c>
      <c r="H2109" s="7">
        <f t="shared" si="96"/>
        <v>-37.42</v>
      </c>
      <c r="I2109" s="8">
        <f t="shared" si="97"/>
        <v>-29.936</v>
      </c>
      <c r="J2109" s="1" t="str">
        <f t="shared" si="98"/>
        <v>红色</v>
      </c>
    </row>
    <row r="2110" ht="24.95" customHeight="1" spans="1:10">
      <c r="A2110" s="1" t="s">
        <v>4294</v>
      </c>
      <c r="B2110" s="2" t="s">
        <v>15</v>
      </c>
      <c r="C2110" s="2" t="s">
        <v>4295</v>
      </c>
      <c r="D2110" s="2" t="s">
        <v>4216</v>
      </c>
      <c r="E2110" s="2" t="s">
        <v>1805</v>
      </c>
      <c r="F2110" s="5">
        <v>400</v>
      </c>
      <c r="G2110" s="6">
        <v>10.16</v>
      </c>
      <c r="H2110" s="7">
        <f t="shared" si="96"/>
        <v>89.84</v>
      </c>
      <c r="I2110" s="8">
        <f t="shared" si="97"/>
        <v>287.488</v>
      </c>
      <c r="J2110" s="1" t="str">
        <f t="shared" si="98"/>
        <v>绿色</v>
      </c>
    </row>
    <row r="2111" ht="24.95" customHeight="1" spans="1:10">
      <c r="A2111" s="1" t="s">
        <v>4296</v>
      </c>
      <c r="B2111" s="2" t="s">
        <v>15</v>
      </c>
      <c r="C2111" s="2" t="s">
        <v>4297</v>
      </c>
      <c r="D2111" s="2" t="s">
        <v>4216</v>
      </c>
      <c r="E2111" s="2" t="s">
        <v>1805</v>
      </c>
      <c r="F2111" s="5">
        <v>200</v>
      </c>
      <c r="G2111" s="6">
        <v>37.73</v>
      </c>
      <c r="H2111" s="7">
        <f t="shared" si="96"/>
        <v>62.27</v>
      </c>
      <c r="I2111" s="8">
        <f t="shared" si="97"/>
        <v>99.632</v>
      </c>
      <c r="J2111" s="1" t="str">
        <f t="shared" si="98"/>
        <v>绿色</v>
      </c>
    </row>
    <row r="2112" ht="24.95" customHeight="1" spans="1:10">
      <c r="A2112" s="1" t="s">
        <v>4298</v>
      </c>
      <c r="B2112" s="2" t="s">
        <v>15</v>
      </c>
      <c r="C2112" s="2" t="s">
        <v>4299</v>
      </c>
      <c r="D2112" s="2" t="s">
        <v>4216</v>
      </c>
      <c r="E2112" s="2" t="s">
        <v>1805</v>
      </c>
      <c r="F2112" s="5">
        <v>50</v>
      </c>
      <c r="G2112" s="6">
        <v>60.22</v>
      </c>
      <c r="H2112" s="7">
        <f t="shared" si="96"/>
        <v>39.78</v>
      </c>
      <c r="I2112" s="8">
        <f t="shared" si="97"/>
        <v>15.912</v>
      </c>
      <c r="J2112" s="1" t="str">
        <f t="shared" si="98"/>
        <v>黄色</v>
      </c>
    </row>
    <row r="2113" ht="24.95" customHeight="1" spans="1:10">
      <c r="A2113" s="1" t="s">
        <v>4300</v>
      </c>
      <c r="B2113" s="2" t="s">
        <v>15</v>
      </c>
      <c r="C2113" s="2" t="s">
        <v>4301</v>
      </c>
      <c r="D2113" s="2" t="s">
        <v>4216</v>
      </c>
      <c r="E2113" s="2" t="s">
        <v>1805</v>
      </c>
      <c r="F2113" s="5">
        <v>50</v>
      </c>
      <c r="G2113" s="6">
        <v>44.55</v>
      </c>
      <c r="H2113" s="7">
        <f t="shared" si="96"/>
        <v>55.45</v>
      </c>
      <c r="I2113" s="8">
        <f t="shared" si="97"/>
        <v>22.18</v>
      </c>
      <c r="J2113" s="1" t="str">
        <f t="shared" si="98"/>
        <v>黄色</v>
      </c>
    </row>
    <row r="2114" ht="24.95" customHeight="1" spans="1:10">
      <c r="A2114" s="1" t="s">
        <v>4302</v>
      </c>
      <c r="B2114" s="2" t="s">
        <v>15</v>
      </c>
      <c r="C2114" s="2" t="s">
        <v>4303</v>
      </c>
      <c r="D2114" s="2" t="s">
        <v>4216</v>
      </c>
      <c r="E2114" s="2" t="s">
        <v>1805</v>
      </c>
      <c r="F2114" s="5">
        <v>50</v>
      </c>
      <c r="G2114" s="6">
        <v>58.5</v>
      </c>
      <c r="H2114" s="7">
        <f t="shared" si="96"/>
        <v>41.5</v>
      </c>
      <c r="I2114" s="8">
        <f t="shared" si="97"/>
        <v>16.6</v>
      </c>
      <c r="J2114" s="1" t="str">
        <f t="shared" si="98"/>
        <v>黄色</v>
      </c>
    </row>
    <row r="2115" ht="24.95" customHeight="1" spans="1:10">
      <c r="A2115" s="1" t="s">
        <v>4304</v>
      </c>
      <c r="B2115" s="2" t="s">
        <v>15</v>
      </c>
      <c r="C2115" s="2" t="s">
        <v>4305</v>
      </c>
      <c r="D2115" s="2" t="s">
        <v>4216</v>
      </c>
      <c r="E2115" s="2" t="s">
        <v>1805</v>
      </c>
      <c r="F2115" s="5">
        <v>250</v>
      </c>
      <c r="G2115" s="6">
        <v>29.93</v>
      </c>
      <c r="H2115" s="7">
        <f t="shared" ref="H2115:H2178" si="99">100-G2115</f>
        <v>70.07</v>
      </c>
      <c r="I2115" s="8">
        <f t="shared" ref="I2115:I2178" si="100">F2115*H2115/100*0.8</f>
        <v>140.14</v>
      </c>
      <c r="J2115" s="1" t="str">
        <f t="shared" si="98"/>
        <v>绿色</v>
      </c>
    </row>
    <row r="2116" ht="24.95" customHeight="1" spans="1:10">
      <c r="A2116" s="1" t="s">
        <v>4306</v>
      </c>
      <c r="B2116" s="2" t="s">
        <v>15</v>
      </c>
      <c r="C2116" s="2" t="s">
        <v>4307</v>
      </c>
      <c r="D2116" s="2" t="s">
        <v>4216</v>
      </c>
      <c r="E2116" s="2" t="s">
        <v>1805</v>
      </c>
      <c r="F2116" s="5">
        <v>50</v>
      </c>
      <c r="G2116" s="6">
        <v>49.81</v>
      </c>
      <c r="H2116" s="7">
        <f t="shared" si="99"/>
        <v>50.19</v>
      </c>
      <c r="I2116" s="8">
        <f t="shared" si="100"/>
        <v>20.076</v>
      </c>
      <c r="J2116" s="1" t="str">
        <f t="shared" ref="J2116:J2179" si="101">VLOOKUP(I2116,$L$3:$M$5,2)</f>
        <v>黄色</v>
      </c>
    </row>
    <row r="2117" ht="24.95" customHeight="1" spans="1:10">
      <c r="A2117" s="1" t="s">
        <v>4308</v>
      </c>
      <c r="B2117" s="2" t="s">
        <v>15</v>
      </c>
      <c r="C2117" s="2" t="s">
        <v>4309</v>
      </c>
      <c r="D2117" s="2" t="s">
        <v>4216</v>
      </c>
      <c r="E2117" s="2" t="s">
        <v>1805</v>
      </c>
      <c r="F2117" s="5">
        <v>50</v>
      </c>
      <c r="G2117" s="6">
        <v>67.61</v>
      </c>
      <c r="H2117" s="7">
        <f t="shared" si="99"/>
        <v>32.39</v>
      </c>
      <c r="I2117" s="8">
        <f t="shared" si="100"/>
        <v>12.956</v>
      </c>
      <c r="J2117" s="1" t="str">
        <f t="shared" si="101"/>
        <v>黄色</v>
      </c>
    </row>
    <row r="2118" ht="24.95" customHeight="1" spans="1:10">
      <c r="A2118" s="1" t="s">
        <v>4310</v>
      </c>
      <c r="B2118" s="2" t="s">
        <v>15</v>
      </c>
      <c r="C2118" s="2" t="s">
        <v>4311</v>
      </c>
      <c r="D2118" s="2" t="s">
        <v>4216</v>
      </c>
      <c r="E2118" s="2" t="s">
        <v>1805</v>
      </c>
      <c r="F2118" s="5">
        <v>315</v>
      </c>
      <c r="G2118" s="6">
        <v>11.66</v>
      </c>
      <c r="H2118" s="7">
        <f t="shared" si="99"/>
        <v>88.34</v>
      </c>
      <c r="I2118" s="8">
        <f t="shared" si="100"/>
        <v>222.6168</v>
      </c>
      <c r="J2118" s="1" t="str">
        <f t="shared" si="101"/>
        <v>绿色</v>
      </c>
    </row>
    <row r="2119" ht="24.95" customHeight="1" spans="1:10">
      <c r="A2119" s="1" t="s">
        <v>4312</v>
      </c>
      <c r="B2119" s="2" t="s">
        <v>15</v>
      </c>
      <c r="C2119" s="2" t="s">
        <v>4313</v>
      </c>
      <c r="D2119" s="2" t="s">
        <v>4216</v>
      </c>
      <c r="E2119" s="2" t="s">
        <v>1805</v>
      </c>
      <c r="F2119" s="5">
        <v>100</v>
      </c>
      <c r="G2119" s="6">
        <v>37.43</v>
      </c>
      <c r="H2119" s="7">
        <f t="shared" si="99"/>
        <v>62.57</v>
      </c>
      <c r="I2119" s="8">
        <f t="shared" si="100"/>
        <v>50.056</v>
      </c>
      <c r="J2119" s="1" t="str">
        <f t="shared" si="101"/>
        <v>绿色</v>
      </c>
    </row>
    <row r="2120" ht="24.95" customHeight="1" spans="1:10">
      <c r="A2120" s="1" t="s">
        <v>4314</v>
      </c>
      <c r="B2120" s="2" t="s">
        <v>15</v>
      </c>
      <c r="C2120" s="2" t="s">
        <v>4315</v>
      </c>
      <c r="D2120" s="2" t="s">
        <v>4216</v>
      </c>
      <c r="E2120" s="2" t="s">
        <v>1805</v>
      </c>
      <c r="F2120" s="5">
        <v>100</v>
      </c>
      <c r="G2120" s="6">
        <v>37.62</v>
      </c>
      <c r="H2120" s="7">
        <f t="shared" si="99"/>
        <v>62.38</v>
      </c>
      <c r="I2120" s="8">
        <f t="shared" si="100"/>
        <v>49.904</v>
      </c>
      <c r="J2120" s="1" t="str">
        <f t="shared" si="101"/>
        <v>绿色</v>
      </c>
    </row>
    <row r="2121" ht="24.95" customHeight="1" spans="1:10">
      <c r="A2121" s="1" t="s">
        <v>4316</v>
      </c>
      <c r="B2121" s="2" t="s">
        <v>15</v>
      </c>
      <c r="C2121" s="2" t="s">
        <v>4317</v>
      </c>
      <c r="D2121" s="2" t="s">
        <v>4216</v>
      </c>
      <c r="E2121" s="2" t="s">
        <v>1805</v>
      </c>
      <c r="F2121" s="5">
        <v>315</v>
      </c>
      <c r="G2121" s="6">
        <v>31.45</v>
      </c>
      <c r="H2121" s="7">
        <f t="shared" si="99"/>
        <v>68.55</v>
      </c>
      <c r="I2121" s="8">
        <f t="shared" si="100"/>
        <v>172.746</v>
      </c>
      <c r="J2121" s="1" t="str">
        <f t="shared" si="101"/>
        <v>绿色</v>
      </c>
    </row>
    <row r="2122" ht="24.95" customHeight="1" spans="1:10">
      <c r="A2122" s="1" t="s">
        <v>4318</v>
      </c>
      <c r="B2122" s="2" t="s">
        <v>15</v>
      </c>
      <c r="C2122" s="2" t="s">
        <v>4319</v>
      </c>
      <c r="D2122" s="2" t="s">
        <v>4216</v>
      </c>
      <c r="E2122" s="2" t="s">
        <v>1805</v>
      </c>
      <c r="F2122" s="5">
        <v>315</v>
      </c>
      <c r="G2122" s="6">
        <v>16.97</v>
      </c>
      <c r="H2122" s="7">
        <f t="shared" si="99"/>
        <v>83.03</v>
      </c>
      <c r="I2122" s="8">
        <f t="shared" si="100"/>
        <v>209.2356</v>
      </c>
      <c r="J2122" s="1" t="str">
        <f t="shared" si="101"/>
        <v>绿色</v>
      </c>
    </row>
    <row r="2123" ht="24.95" customHeight="1" spans="1:10">
      <c r="A2123" s="1" t="s">
        <v>4320</v>
      </c>
      <c r="B2123" s="2" t="s">
        <v>15</v>
      </c>
      <c r="C2123" s="2" t="s">
        <v>4321</v>
      </c>
      <c r="D2123" s="2" t="s">
        <v>4216</v>
      </c>
      <c r="E2123" s="2" t="s">
        <v>1805</v>
      </c>
      <c r="F2123" s="5">
        <v>30</v>
      </c>
      <c r="G2123" s="6">
        <v>174.7</v>
      </c>
      <c r="H2123" s="7">
        <f t="shared" si="99"/>
        <v>-74.7</v>
      </c>
      <c r="I2123" s="8">
        <f t="shared" si="100"/>
        <v>-17.928</v>
      </c>
      <c r="J2123" s="1" t="str">
        <f t="shared" si="101"/>
        <v>红色</v>
      </c>
    </row>
    <row r="2124" ht="24.95" customHeight="1" spans="1:10">
      <c r="A2124" s="1" t="s">
        <v>4322</v>
      </c>
      <c r="B2124" s="2" t="s">
        <v>15</v>
      </c>
      <c r="C2124" s="2" t="s">
        <v>4323</v>
      </c>
      <c r="D2124" s="2" t="s">
        <v>4216</v>
      </c>
      <c r="E2124" s="2" t="s">
        <v>1805</v>
      </c>
      <c r="F2124" s="5">
        <v>400</v>
      </c>
      <c r="G2124" s="6">
        <v>39.5</v>
      </c>
      <c r="H2124" s="7">
        <f t="shared" si="99"/>
        <v>60.5</v>
      </c>
      <c r="I2124" s="8">
        <f t="shared" si="100"/>
        <v>193.6</v>
      </c>
      <c r="J2124" s="1" t="str">
        <f t="shared" si="101"/>
        <v>绿色</v>
      </c>
    </row>
    <row r="2125" ht="24.95" customHeight="1" spans="1:10">
      <c r="A2125" s="1" t="s">
        <v>4324</v>
      </c>
      <c r="B2125" s="2" t="s">
        <v>15</v>
      </c>
      <c r="C2125" s="2" t="s">
        <v>4325</v>
      </c>
      <c r="D2125" s="2" t="s">
        <v>4216</v>
      </c>
      <c r="E2125" s="2" t="s">
        <v>1805</v>
      </c>
      <c r="F2125" s="5">
        <v>80</v>
      </c>
      <c r="G2125" s="6">
        <v>139.89</v>
      </c>
      <c r="H2125" s="7">
        <f t="shared" si="99"/>
        <v>-39.89</v>
      </c>
      <c r="I2125" s="8">
        <f t="shared" si="100"/>
        <v>-25.5296</v>
      </c>
      <c r="J2125" s="1" t="str">
        <f t="shared" si="101"/>
        <v>红色</v>
      </c>
    </row>
    <row r="2126" ht="24.95" customHeight="1" spans="1:10">
      <c r="A2126" s="1" t="s">
        <v>4326</v>
      </c>
      <c r="B2126" s="2" t="s">
        <v>15</v>
      </c>
      <c r="C2126" s="2" t="s">
        <v>4327</v>
      </c>
      <c r="D2126" s="2" t="s">
        <v>4216</v>
      </c>
      <c r="E2126" s="2" t="s">
        <v>1805</v>
      </c>
      <c r="F2126" s="5">
        <v>50</v>
      </c>
      <c r="G2126" s="6">
        <v>75.46</v>
      </c>
      <c r="H2126" s="7">
        <f t="shared" si="99"/>
        <v>24.54</v>
      </c>
      <c r="I2126" s="8">
        <f t="shared" si="100"/>
        <v>9.816</v>
      </c>
      <c r="J2126" s="1" t="str">
        <f t="shared" si="101"/>
        <v>黄色</v>
      </c>
    </row>
    <row r="2127" ht="24.95" customHeight="1" spans="1:10">
      <c r="A2127" s="1" t="s">
        <v>4328</v>
      </c>
      <c r="B2127" s="2" t="s">
        <v>15</v>
      </c>
      <c r="C2127" s="2" t="s">
        <v>4329</v>
      </c>
      <c r="D2127" s="2" t="s">
        <v>4216</v>
      </c>
      <c r="E2127" s="2" t="s">
        <v>1805</v>
      </c>
      <c r="F2127" s="5">
        <v>315</v>
      </c>
      <c r="G2127" s="6">
        <v>24.2</v>
      </c>
      <c r="H2127" s="7">
        <f t="shared" si="99"/>
        <v>75.8</v>
      </c>
      <c r="I2127" s="8">
        <f t="shared" si="100"/>
        <v>191.016</v>
      </c>
      <c r="J2127" s="1" t="str">
        <f t="shared" si="101"/>
        <v>绿色</v>
      </c>
    </row>
    <row r="2128" ht="24.95" customHeight="1" spans="1:10">
      <c r="A2128" s="1" t="s">
        <v>4330</v>
      </c>
      <c r="B2128" s="2" t="s">
        <v>15</v>
      </c>
      <c r="C2128" s="2" t="s">
        <v>4331</v>
      </c>
      <c r="D2128" s="2" t="s">
        <v>4216</v>
      </c>
      <c r="E2128" s="2" t="s">
        <v>1805</v>
      </c>
      <c r="F2128" s="5">
        <v>400</v>
      </c>
      <c r="G2128" s="6">
        <v>13.53</v>
      </c>
      <c r="H2128" s="7">
        <f t="shared" si="99"/>
        <v>86.47</v>
      </c>
      <c r="I2128" s="8">
        <f t="shared" si="100"/>
        <v>276.704</v>
      </c>
      <c r="J2128" s="1" t="str">
        <f t="shared" si="101"/>
        <v>绿色</v>
      </c>
    </row>
    <row r="2129" ht="24.95" customHeight="1" spans="1:10">
      <c r="A2129" s="1" t="s">
        <v>4332</v>
      </c>
      <c r="B2129" s="2" t="s">
        <v>15</v>
      </c>
      <c r="C2129" s="2" t="s">
        <v>4333</v>
      </c>
      <c r="D2129" s="2" t="s">
        <v>4216</v>
      </c>
      <c r="E2129" s="2" t="s">
        <v>1805</v>
      </c>
      <c r="F2129" s="5">
        <v>50</v>
      </c>
      <c r="G2129" s="6">
        <v>94.67</v>
      </c>
      <c r="H2129" s="7">
        <f t="shared" si="99"/>
        <v>5.33</v>
      </c>
      <c r="I2129" s="8">
        <f t="shared" si="100"/>
        <v>2.132</v>
      </c>
      <c r="J2129" s="1" t="str">
        <f t="shared" si="101"/>
        <v>黄色</v>
      </c>
    </row>
    <row r="2130" ht="24.95" customHeight="1" spans="1:10">
      <c r="A2130" s="1" t="s">
        <v>4334</v>
      </c>
      <c r="B2130" s="2" t="s">
        <v>15</v>
      </c>
      <c r="C2130" s="2" t="s">
        <v>4335</v>
      </c>
      <c r="D2130" s="2" t="s">
        <v>4216</v>
      </c>
      <c r="E2130" s="2" t="s">
        <v>1805</v>
      </c>
      <c r="F2130" s="5">
        <v>100</v>
      </c>
      <c r="G2130" s="6">
        <v>70</v>
      </c>
      <c r="H2130" s="7">
        <f t="shared" si="99"/>
        <v>30</v>
      </c>
      <c r="I2130" s="8">
        <f t="shared" si="100"/>
        <v>24</v>
      </c>
      <c r="J2130" s="1" t="str">
        <f t="shared" si="101"/>
        <v>黄色</v>
      </c>
    </row>
    <row r="2131" ht="24.95" customHeight="1" spans="1:10">
      <c r="A2131" s="1" t="s">
        <v>4336</v>
      </c>
      <c r="B2131" s="2" t="s">
        <v>15</v>
      </c>
      <c r="C2131" s="2" t="s">
        <v>4337</v>
      </c>
      <c r="D2131" s="2" t="s">
        <v>4216</v>
      </c>
      <c r="E2131" s="2" t="s">
        <v>1805</v>
      </c>
      <c r="F2131" s="5">
        <v>400</v>
      </c>
      <c r="G2131" s="6">
        <v>10.84</v>
      </c>
      <c r="H2131" s="7">
        <f t="shared" si="99"/>
        <v>89.16</v>
      </c>
      <c r="I2131" s="8">
        <f t="shared" si="100"/>
        <v>285.312</v>
      </c>
      <c r="J2131" s="1" t="str">
        <f t="shared" si="101"/>
        <v>绿色</v>
      </c>
    </row>
    <row r="2132" ht="24.95" customHeight="1" spans="1:10">
      <c r="A2132" s="1" t="s">
        <v>4338</v>
      </c>
      <c r="B2132" s="2" t="s">
        <v>15</v>
      </c>
      <c r="C2132" s="2" t="s">
        <v>4339</v>
      </c>
      <c r="D2132" s="2" t="s">
        <v>4216</v>
      </c>
      <c r="E2132" s="2" t="s">
        <v>1805</v>
      </c>
      <c r="F2132" s="5">
        <v>400</v>
      </c>
      <c r="G2132" s="6">
        <v>14.4</v>
      </c>
      <c r="H2132" s="7">
        <f t="shared" si="99"/>
        <v>85.6</v>
      </c>
      <c r="I2132" s="8">
        <f t="shared" si="100"/>
        <v>273.92</v>
      </c>
      <c r="J2132" s="1" t="str">
        <f t="shared" si="101"/>
        <v>绿色</v>
      </c>
    </row>
    <row r="2133" ht="24.95" customHeight="1" spans="1:10">
      <c r="A2133" s="1" t="s">
        <v>4340</v>
      </c>
      <c r="B2133" s="2" t="s">
        <v>15</v>
      </c>
      <c r="C2133" s="2" t="s">
        <v>4341</v>
      </c>
      <c r="D2133" s="2" t="s">
        <v>4216</v>
      </c>
      <c r="E2133" s="2" t="s">
        <v>1805</v>
      </c>
      <c r="F2133" s="5">
        <v>315</v>
      </c>
      <c r="G2133" s="6">
        <v>29.37</v>
      </c>
      <c r="H2133" s="7">
        <f t="shared" si="99"/>
        <v>70.63</v>
      </c>
      <c r="I2133" s="8">
        <f t="shared" si="100"/>
        <v>177.9876</v>
      </c>
      <c r="J2133" s="1" t="str">
        <f t="shared" si="101"/>
        <v>绿色</v>
      </c>
    </row>
    <row r="2134" ht="24.95" customHeight="1" spans="1:10">
      <c r="A2134" s="1" t="s">
        <v>4342</v>
      </c>
      <c r="B2134" s="2" t="s">
        <v>15</v>
      </c>
      <c r="C2134" s="2" t="s">
        <v>4343</v>
      </c>
      <c r="D2134" s="2" t="s">
        <v>4216</v>
      </c>
      <c r="E2134" s="2" t="s">
        <v>1805</v>
      </c>
      <c r="F2134" s="5">
        <v>50</v>
      </c>
      <c r="G2134" s="6">
        <v>108.81</v>
      </c>
      <c r="H2134" s="7">
        <f t="shared" si="99"/>
        <v>-8.81</v>
      </c>
      <c r="I2134" s="8">
        <f t="shared" si="100"/>
        <v>-3.524</v>
      </c>
      <c r="J2134" s="1" t="str">
        <f t="shared" si="101"/>
        <v>红色</v>
      </c>
    </row>
    <row r="2135" ht="24.95" customHeight="1" spans="1:10">
      <c r="A2135" s="1" t="s">
        <v>4344</v>
      </c>
      <c r="B2135" s="2" t="s">
        <v>15</v>
      </c>
      <c r="C2135" s="2" t="s">
        <v>4345</v>
      </c>
      <c r="D2135" s="2" t="s">
        <v>4216</v>
      </c>
      <c r="E2135" s="2" t="s">
        <v>1805</v>
      </c>
      <c r="F2135" s="5">
        <v>50</v>
      </c>
      <c r="G2135" s="6">
        <v>120.02</v>
      </c>
      <c r="H2135" s="7">
        <f t="shared" si="99"/>
        <v>-20.02</v>
      </c>
      <c r="I2135" s="8">
        <f t="shared" si="100"/>
        <v>-8.008</v>
      </c>
      <c r="J2135" s="1" t="str">
        <f t="shared" si="101"/>
        <v>红色</v>
      </c>
    </row>
    <row r="2136" ht="24.95" customHeight="1" spans="1:10">
      <c r="A2136" s="1" t="s">
        <v>4346</v>
      </c>
      <c r="B2136" s="2" t="s">
        <v>15</v>
      </c>
      <c r="C2136" s="2" t="s">
        <v>4347</v>
      </c>
      <c r="D2136" s="2" t="s">
        <v>4216</v>
      </c>
      <c r="E2136" s="2" t="s">
        <v>1805</v>
      </c>
      <c r="F2136" s="5">
        <v>100</v>
      </c>
      <c r="G2136" s="6">
        <v>17.04</v>
      </c>
      <c r="H2136" s="7">
        <f t="shared" si="99"/>
        <v>82.96</v>
      </c>
      <c r="I2136" s="8">
        <f t="shared" si="100"/>
        <v>66.368</v>
      </c>
      <c r="J2136" s="1" t="str">
        <f t="shared" si="101"/>
        <v>绿色</v>
      </c>
    </row>
    <row r="2137" ht="24.95" customHeight="1" spans="1:10">
      <c r="A2137" s="1" t="s">
        <v>4348</v>
      </c>
      <c r="B2137" s="2" t="s">
        <v>15</v>
      </c>
      <c r="C2137" s="2" t="s">
        <v>4349</v>
      </c>
      <c r="D2137" s="2" t="s">
        <v>4216</v>
      </c>
      <c r="E2137" s="2" t="s">
        <v>1805</v>
      </c>
      <c r="F2137" s="5">
        <v>200</v>
      </c>
      <c r="G2137" s="6">
        <v>11.93</v>
      </c>
      <c r="H2137" s="7">
        <f t="shared" si="99"/>
        <v>88.07</v>
      </c>
      <c r="I2137" s="8">
        <f t="shared" si="100"/>
        <v>140.912</v>
      </c>
      <c r="J2137" s="1" t="str">
        <f t="shared" si="101"/>
        <v>绿色</v>
      </c>
    </row>
    <row r="2138" ht="24.95" customHeight="1" spans="1:10">
      <c r="A2138" s="1" t="s">
        <v>4350</v>
      </c>
      <c r="B2138" s="2" t="s">
        <v>15</v>
      </c>
      <c r="C2138" s="2" t="s">
        <v>4351</v>
      </c>
      <c r="D2138" s="2" t="s">
        <v>4216</v>
      </c>
      <c r="E2138" s="2" t="s">
        <v>1805</v>
      </c>
      <c r="F2138" s="5">
        <v>315</v>
      </c>
      <c r="G2138" s="6">
        <v>16.06</v>
      </c>
      <c r="H2138" s="7">
        <f t="shared" si="99"/>
        <v>83.94</v>
      </c>
      <c r="I2138" s="8">
        <f t="shared" si="100"/>
        <v>211.5288</v>
      </c>
      <c r="J2138" s="1" t="str">
        <f t="shared" si="101"/>
        <v>绿色</v>
      </c>
    </row>
    <row r="2139" ht="24.95" customHeight="1" spans="1:10">
      <c r="A2139" s="1" t="s">
        <v>4352</v>
      </c>
      <c r="B2139" s="2" t="s">
        <v>15</v>
      </c>
      <c r="C2139" s="2" t="s">
        <v>4353</v>
      </c>
      <c r="D2139" s="2" t="s">
        <v>4216</v>
      </c>
      <c r="E2139" s="2" t="s">
        <v>1805</v>
      </c>
      <c r="F2139" s="5">
        <v>100</v>
      </c>
      <c r="G2139" s="6">
        <v>16.34</v>
      </c>
      <c r="H2139" s="7">
        <f t="shared" si="99"/>
        <v>83.66</v>
      </c>
      <c r="I2139" s="8">
        <f t="shared" si="100"/>
        <v>66.928</v>
      </c>
      <c r="J2139" s="1" t="str">
        <f t="shared" si="101"/>
        <v>绿色</v>
      </c>
    </row>
    <row r="2140" ht="24.95" customHeight="1" spans="1:10">
      <c r="A2140" s="1" t="s">
        <v>4354</v>
      </c>
      <c r="B2140" s="2" t="s">
        <v>15</v>
      </c>
      <c r="C2140" s="2" t="s">
        <v>4355</v>
      </c>
      <c r="D2140" s="2" t="s">
        <v>4216</v>
      </c>
      <c r="E2140" s="2" t="s">
        <v>1805</v>
      </c>
      <c r="F2140" s="5">
        <v>200</v>
      </c>
      <c r="G2140" s="6">
        <v>62.91</v>
      </c>
      <c r="H2140" s="7">
        <f t="shared" si="99"/>
        <v>37.09</v>
      </c>
      <c r="I2140" s="8">
        <f t="shared" si="100"/>
        <v>59.344</v>
      </c>
      <c r="J2140" s="1" t="str">
        <f t="shared" si="101"/>
        <v>绿色</v>
      </c>
    </row>
    <row r="2141" ht="24.95" customHeight="1" spans="1:10">
      <c r="A2141" s="1" t="s">
        <v>4356</v>
      </c>
      <c r="B2141" s="2" t="s">
        <v>15</v>
      </c>
      <c r="C2141" s="2" t="s">
        <v>4357</v>
      </c>
      <c r="D2141" s="2" t="s">
        <v>4216</v>
      </c>
      <c r="E2141" s="2" t="s">
        <v>1805</v>
      </c>
      <c r="F2141" s="5">
        <v>100</v>
      </c>
      <c r="G2141" s="6">
        <v>45.93</v>
      </c>
      <c r="H2141" s="7">
        <f t="shared" si="99"/>
        <v>54.07</v>
      </c>
      <c r="I2141" s="8">
        <f t="shared" si="100"/>
        <v>43.256</v>
      </c>
      <c r="J2141" s="1" t="str">
        <f t="shared" si="101"/>
        <v>绿色</v>
      </c>
    </row>
    <row r="2142" ht="24.95" customHeight="1" spans="1:10">
      <c r="A2142" s="1" t="s">
        <v>4358</v>
      </c>
      <c r="B2142" s="2" t="s">
        <v>15</v>
      </c>
      <c r="C2142" s="2" t="s">
        <v>4359</v>
      </c>
      <c r="D2142" s="2" t="s">
        <v>4216</v>
      </c>
      <c r="E2142" s="2" t="s">
        <v>1805</v>
      </c>
      <c r="F2142" s="5">
        <v>50</v>
      </c>
      <c r="G2142" s="6">
        <v>65</v>
      </c>
      <c r="H2142" s="7">
        <f t="shared" si="99"/>
        <v>35</v>
      </c>
      <c r="I2142" s="8">
        <f t="shared" si="100"/>
        <v>14</v>
      </c>
      <c r="J2142" s="1" t="str">
        <f t="shared" si="101"/>
        <v>黄色</v>
      </c>
    </row>
    <row r="2143" ht="24.95" customHeight="1" spans="1:10">
      <c r="A2143" s="1" t="s">
        <v>4360</v>
      </c>
      <c r="B2143" s="2" t="s">
        <v>15</v>
      </c>
      <c r="C2143" s="2" t="s">
        <v>4361</v>
      </c>
      <c r="D2143" s="2" t="s">
        <v>4216</v>
      </c>
      <c r="E2143" s="2" t="s">
        <v>1805</v>
      </c>
      <c r="F2143" s="5">
        <v>100</v>
      </c>
      <c r="G2143" s="6">
        <v>76.22</v>
      </c>
      <c r="H2143" s="7">
        <f t="shared" si="99"/>
        <v>23.78</v>
      </c>
      <c r="I2143" s="8">
        <f t="shared" si="100"/>
        <v>19.024</v>
      </c>
      <c r="J2143" s="1" t="str">
        <f t="shared" si="101"/>
        <v>黄色</v>
      </c>
    </row>
    <row r="2144" ht="24.95" customHeight="1" spans="1:10">
      <c r="A2144" s="1" t="s">
        <v>4362</v>
      </c>
      <c r="B2144" s="2" t="s">
        <v>15</v>
      </c>
      <c r="C2144" s="2" t="s">
        <v>4363</v>
      </c>
      <c r="D2144" s="2" t="s">
        <v>4216</v>
      </c>
      <c r="E2144" s="2" t="s">
        <v>1805</v>
      </c>
      <c r="F2144" s="5">
        <v>400</v>
      </c>
      <c r="G2144" s="6">
        <v>65</v>
      </c>
      <c r="H2144" s="7">
        <f t="shared" si="99"/>
        <v>35</v>
      </c>
      <c r="I2144" s="8">
        <f t="shared" si="100"/>
        <v>112</v>
      </c>
      <c r="J2144" s="1" t="str">
        <f t="shared" si="101"/>
        <v>绿色</v>
      </c>
    </row>
    <row r="2145" ht="24.95" customHeight="1" spans="1:10">
      <c r="A2145" s="1" t="s">
        <v>4364</v>
      </c>
      <c r="B2145" s="2" t="s">
        <v>15</v>
      </c>
      <c r="C2145" s="2" t="s">
        <v>4365</v>
      </c>
      <c r="D2145" s="2" t="s">
        <v>4216</v>
      </c>
      <c r="E2145" s="2" t="s">
        <v>1805</v>
      </c>
      <c r="F2145" s="5">
        <v>250</v>
      </c>
      <c r="G2145" s="6">
        <v>61.66</v>
      </c>
      <c r="H2145" s="7">
        <f t="shared" si="99"/>
        <v>38.34</v>
      </c>
      <c r="I2145" s="8">
        <f t="shared" si="100"/>
        <v>76.68</v>
      </c>
      <c r="J2145" s="1" t="str">
        <f t="shared" si="101"/>
        <v>绿色</v>
      </c>
    </row>
    <row r="2146" ht="24.95" customHeight="1" spans="1:10">
      <c r="A2146" s="1" t="s">
        <v>4366</v>
      </c>
      <c r="B2146" s="2" t="s">
        <v>15</v>
      </c>
      <c r="C2146" s="2" t="s">
        <v>4367</v>
      </c>
      <c r="D2146" s="2" t="s">
        <v>4216</v>
      </c>
      <c r="E2146" s="2" t="s">
        <v>1805</v>
      </c>
      <c r="F2146" s="5">
        <v>315</v>
      </c>
      <c r="G2146" s="6">
        <v>20.74</v>
      </c>
      <c r="H2146" s="7">
        <f t="shared" si="99"/>
        <v>79.26</v>
      </c>
      <c r="I2146" s="8">
        <f t="shared" si="100"/>
        <v>199.7352</v>
      </c>
      <c r="J2146" s="1" t="str">
        <f t="shared" si="101"/>
        <v>绿色</v>
      </c>
    </row>
    <row r="2147" ht="24.95" customHeight="1" spans="1:10">
      <c r="A2147" s="1" t="s">
        <v>4368</v>
      </c>
      <c r="B2147" s="2" t="s">
        <v>15</v>
      </c>
      <c r="C2147" s="2" t="s">
        <v>4369</v>
      </c>
      <c r="D2147" s="2" t="s">
        <v>4216</v>
      </c>
      <c r="E2147" s="2" t="s">
        <v>1805</v>
      </c>
      <c r="F2147" s="5">
        <v>50</v>
      </c>
      <c r="G2147" s="6">
        <v>65</v>
      </c>
      <c r="H2147" s="7">
        <f t="shared" si="99"/>
        <v>35</v>
      </c>
      <c r="I2147" s="8">
        <f t="shared" si="100"/>
        <v>14</v>
      </c>
      <c r="J2147" s="1" t="str">
        <f t="shared" si="101"/>
        <v>黄色</v>
      </c>
    </row>
    <row r="2148" ht="24.95" customHeight="1" spans="1:10">
      <c r="A2148" s="1" t="s">
        <v>4370</v>
      </c>
      <c r="B2148" s="2" t="s">
        <v>15</v>
      </c>
      <c r="C2148" s="2" t="s">
        <v>4371</v>
      </c>
      <c r="D2148" s="2" t="s">
        <v>4216</v>
      </c>
      <c r="E2148" s="2" t="s">
        <v>1805</v>
      </c>
      <c r="F2148" s="5">
        <v>315</v>
      </c>
      <c r="G2148" s="6">
        <v>16.61</v>
      </c>
      <c r="H2148" s="7">
        <f t="shared" si="99"/>
        <v>83.39</v>
      </c>
      <c r="I2148" s="8">
        <f t="shared" si="100"/>
        <v>210.1428</v>
      </c>
      <c r="J2148" s="1" t="str">
        <f t="shared" si="101"/>
        <v>绿色</v>
      </c>
    </row>
    <row r="2149" ht="24.95" customHeight="1" spans="1:10">
      <c r="A2149" s="1" t="s">
        <v>4372</v>
      </c>
      <c r="B2149" s="2" t="s">
        <v>15</v>
      </c>
      <c r="C2149" s="2" t="s">
        <v>4373</v>
      </c>
      <c r="D2149" s="2" t="s">
        <v>4216</v>
      </c>
      <c r="E2149" s="2" t="s">
        <v>1805</v>
      </c>
      <c r="F2149" s="5">
        <v>50</v>
      </c>
      <c r="G2149" s="6">
        <v>65</v>
      </c>
      <c r="H2149" s="7">
        <f t="shared" si="99"/>
        <v>35</v>
      </c>
      <c r="I2149" s="8">
        <f t="shared" si="100"/>
        <v>14</v>
      </c>
      <c r="J2149" s="1" t="str">
        <f t="shared" si="101"/>
        <v>黄色</v>
      </c>
    </row>
    <row r="2150" ht="24.95" customHeight="1" spans="1:10">
      <c r="A2150" s="1" t="s">
        <v>4374</v>
      </c>
      <c r="B2150" s="2" t="s">
        <v>15</v>
      </c>
      <c r="C2150" s="2" t="s">
        <v>4375</v>
      </c>
      <c r="D2150" s="2" t="s">
        <v>4216</v>
      </c>
      <c r="E2150" s="2" t="s">
        <v>1805</v>
      </c>
      <c r="F2150" s="5">
        <v>50</v>
      </c>
      <c r="G2150" s="6">
        <v>36.28</v>
      </c>
      <c r="H2150" s="7">
        <f t="shared" si="99"/>
        <v>63.72</v>
      </c>
      <c r="I2150" s="8">
        <f t="shared" si="100"/>
        <v>25.488</v>
      </c>
      <c r="J2150" s="1" t="str">
        <f t="shared" si="101"/>
        <v>黄色</v>
      </c>
    </row>
    <row r="2151" ht="24.95" customHeight="1" spans="1:10">
      <c r="A2151" s="1" t="s">
        <v>4376</v>
      </c>
      <c r="B2151" s="2" t="s">
        <v>15</v>
      </c>
      <c r="C2151" s="2" t="s">
        <v>4377</v>
      </c>
      <c r="D2151" s="2" t="s">
        <v>4216</v>
      </c>
      <c r="E2151" s="2" t="s">
        <v>1805</v>
      </c>
      <c r="F2151" s="5">
        <v>200</v>
      </c>
      <c r="G2151" s="6">
        <v>16.03</v>
      </c>
      <c r="H2151" s="7">
        <f t="shared" si="99"/>
        <v>83.97</v>
      </c>
      <c r="I2151" s="8">
        <f t="shared" si="100"/>
        <v>134.352</v>
      </c>
      <c r="J2151" s="1" t="str">
        <f t="shared" si="101"/>
        <v>绿色</v>
      </c>
    </row>
    <row r="2152" ht="24.95" customHeight="1" spans="1:10">
      <c r="A2152" s="1" t="s">
        <v>4378</v>
      </c>
      <c r="B2152" s="2" t="s">
        <v>15</v>
      </c>
      <c r="C2152" s="2" t="s">
        <v>4379</v>
      </c>
      <c r="D2152" s="2" t="s">
        <v>4216</v>
      </c>
      <c r="E2152" s="2" t="s">
        <v>1805</v>
      </c>
      <c r="F2152" s="5">
        <v>50</v>
      </c>
      <c r="G2152" s="6">
        <v>45.69</v>
      </c>
      <c r="H2152" s="7">
        <f t="shared" si="99"/>
        <v>54.31</v>
      </c>
      <c r="I2152" s="8">
        <f t="shared" si="100"/>
        <v>21.724</v>
      </c>
      <c r="J2152" s="1" t="str">
        <f t="shared" si="101"/>
        <v>黄色</v>
      </c>
    </row>
    <row r="2153" ht="24.95" customHeight="1" spans="1:10">
      <c r="A2153" s="1" t="s">
        <v>4380</v>
      </c>
      <c r="B2153" s="2" t="s">
        <v>15</v>
      </c>
      <c r="C2153" s="2" t="s">
        <v>4381</v>
      </c>
      <c r="D2153" s="2" t="s">
        <v>4216</v>
      </c>
      <c r="E2153" s="2" t="s">
        <v>1805</v>
      </c>
      <c r="F2153" s="5">
        <v>30</v>
      </c>
      <c r="G2153" s="6">
        <v>69.81</v>
      </c>
      <c r="H2153" s="7">
        <f t="shared" si="99"/>
        <v>30.19</v>
      </c>
      <c r="I2153" s="8">
        <f t="shared" si="100"/>
        <v>7.2456</v>
      </c>
      <c r="J2153" s="1" t="str">
        <f t="shared" si="101"/>
        <v>黄色</v>
      </c>
    </row>
    <row r="2154" ht="24.95" customHeight="1" spans="1:10">
      <c r="A2154" s="1" t="s">
        <v>4382</v>
      </c>
      <c r="B2154" s="2" t="s">
        <v>15</v>
      </c>
      <c r="C2154" s="2" t="s">
        <v>4383</v>
      </c>
      <c r="D2154" s="2" t="s">
        <v>4216</v>
      </c>
      <c r="E2154" s="2" t="s">
        <v>1805</v>
      </c>
      <c r="F2154" s="5">
        <v>50</v>
      </c>
      <c r="G2154" s="6">
        <v>28.8</v>
      </c>
      <c r="H2154" s="7">
        <f t="shared" si="99"/>
        <v>71.2</v>
      </c>
      <c r="I2154" s="8">
        <f t="shared" si="100"/>
        <v>28.48</v>
      </c>
      <c r="J2154" s="1" t="str">
        <f t="shared" si="101"/>
        <v>黄色</v>
      </c>
    </row>
    <row r="2155" ht="24.95" customHeight="1" spans="1:10">
      <c r="A2155" s="1" t="s">
        <v>4384</v>
      </c>
      <c r="B2155" s="2" t="s">
        <v>15</v>
      </c>
      <c r="C2155" s="2" t="s">
        <v>4385</v>
      </c>
      <c r="D2155" s="2" t="s">
        <v>4216</v>
      </c>
      <c r="E2155" s="2" t="s">
        <v>1805</v>
      </c>
      <c r="F2155" s="5">
        <v>100</v>
      </c>
      <c r="G2155" s="6">
        <v>44.17</v>
      </c>
      <c r="H2155" s="7">
        <f t="shared" si="99"/>
        <v>55.83</v>
      </c>
      <c r="I2155" s="8">
        <f t="shared" si="100"/>
        <v>44.664</v>
      </c>
      <c r="J2155" s="1" t="str">
        <f t="shared" si="101"/>
        <v>绿色</v>
      </c>
    </row>
    <row r="2156" ht="24.95" customHeight="1" spans="1:10">
      <c r="A2156" s="1" t="s">
        <v>4386</v>
      </c>
      <c r="B2156" s="2" t="s">
        <v>15</v>
      </c>
      <c r="C2156" s="2" t="s">
        <v>4387</v>
      </c>
      <c r="D2156" s="2" t="s">
        <v>4216</v>
      </c>
      <c r="E2156" s="2" t="s">
        <v>1805</v>
      </c>
      <c r="F2156" s="5">
        <v>50</v>
      </c>
      <c r="G2156" s="6">
        <v>90.22</v>
      </c>
      <c r="H2156" s="7">
        <f t="shared" si="99"/>
        <v>9.78</v>
      </c>
      <c r="I2156" s="8">
        <f t="shared" si="100"/>
        <v>3.912</v>
      </c>
      <c r="J2156" s="1" t="str">
        <f t="shared" si="101"/>
        <v>黄色</v>
      </c>
    </row>
    <row r="2157" ht="24.95" customHeight="1" spans="1:10">
      <c r="A2157" s="1" t="s">
        <v>4388</v>
      </c>
      <c r="B2157" s="2" t="s">
        <v>15</v>
      </c>
      <c r="C2157" s="2" t="s">
        <v>4389</v>
      </c>
      <c r="D2157" s="2" t="s">
        <v>4216</v>
      </c>
      <c r="E2157" s="2" t="s">
        <v>1805</v>
      </c>
      <c r="F2157" s="5">
        <v>400</v>
      </c>
      <c r="G2157" s="6">
        <v>23.05</v>
      </c>
      <c r="H2157" s="7">
        <f t="shared" si="99"/>
        <v>76.95</v>
      </c>
      <c r="I2157" s="8">
        <f t="shared" si="100"/>
        <v>246.24</v>
      </c>
      <c r="J2157" s="1" t="str">
        <f t="shared" si="101"/>
        <v>绿色</v>
      </c>
    </row>
    <row r="2158" ht="24.95" customHeight="1" spans="1:10">
      <c r="A2158" s="1" t="s">
        <v>4390</v>
      </c>
      <c r="B2158" s="2" t="s">
        <v>15</v>
      </c>
      <c r="C2158" s="2" t="s">
        <v>4391</v>
      </c>
      <c r="D2158" s="2" t="s">
        <v>4216</v>
      </c>
      <c r="E2158" s="2" t="s">
        <v>1805</v>
      </c>
      <c r="F2158" s="5">
        <v>400</v>
      </c>
      <c r="G2158" s="6">
        <v>65</v>
      </c>
      <c r="H2158" s="7">
        <f t="shared" si="99"/>
        <v>35</v>
      </c>
      <c r="I2158" s="8">
        <f t="shared" si="100"/>
        <v>112</v>
      </c>
      <c r="J2158" s="1" t="str">
        <f t="shared" si="101"/>
        <v>绿色</v>
      </c>
    </row>
    <row r="2159" ht="24.95" customHeight="1" spans="1:10">
      <c r="A2159" s="1" t="s">
        <v>4392</v>
      </c>
      <c r="B2159" s="2" t="s">
        <v>15</v>
      </c>
      <c r="C2159" s="2" t="s">
        <v>4393</v>
      </c>
      <c r="D2159" s="2" t="s">
        <v>4216</v>
      </c>
      <c r="E2159" s="2" t="s">
        <v>1805</v>
      </c>
      <c r="F2159" s="5">
        <v>400</v>
      </c>
      <c r="G2159" s="6">
        <v>116.63</v>
      </c>
      <c r="H2159" s="7">
        <f t="shared" si="99"/>
        <v>-16.63</v>
      </c>
      <c r="I2159" s="8">
        <f t="shared" si="100"/>
        <v>-53.216</v>
      </c>
      <c r="J2159" s="1" t="str">
        <f t="shared" si="101"/>
        <v>红色</v>
      </c>
    </row>
    <row r="2160" ht="24.95" customHeight="1" spans="1:10">
      <c r="A2160" s="1" t="s">
        <v>4394</v>
      </c>
      <c r="B2160" s="2" t="s">
        <v>15</v>
      </c>
      <c r="C2160" s="2" t="s">
        <v>4395</v>
      </c>
      <c r="D2160" s="2" t="s">
        <v>4216</v>
      </c>
      <c r="E2160" s="2" t="s">
        <v>1805</v>
      </c>
      <c r="F2160" s="5">
        <v>400</v>
      </c>
      <c r="G2160" s="6">
        <v>26.53</v>
      </c>
      <c r="H2160" s="7">
        <f t="shared" si="99"/>
        <v>73.47</v>
      </c>
      <c r="I2160" s="8">
        <f t="shared" si="100"/>
        <v>235.104</v>
      </c>
      <c r="J2160" s="1" t="str">
        <f t="shared" si="101"/>
        <v>绿色</v>
      </c>
    </row>
    <row r="2161" ht="24.95" customHeight="1" spans="1:10">
      <c r="A2161" s="1" t="s">
        <v>4396</v>
      </c>
      <c r="B2161" s="2" t="s">
        <v>15</v>
      </c>
      <c r="C2161" s="2" t="s">
        <v>4397</v>
      </c>
      <c r="D2161" s="2" t="s">
        <v>4216</v>
      </c>
      <c r="E2161" s="2" t="s">
        <v>1805</v>
      </c>
      <c r="F2161" s="5">
        <v>400</v>
      </c>
      <c r="G2161" s="6">
        <v>19.39</v>
      </c>
      <c r="H2161" s="7">
        <f t="shared" si="99"/>
        <v>80.61</v>
      </c>
      <c r="I2161" s="8">
        <f t="shared" si="100"/>
        <v>257.952</v>
      </c>
      <c r="J2161" s="1" t="str">
        <f t="shared" si="101"/>
        <v>绿色</v>
      </c>
    </row>
    <row r="2162" ht="24.95" customHeight="1" spans="1:10">
      <c r="A2162" s="1" t="s">
        <v>4398</v>
      </c>
      <c r="B2162" s="2" t="s">
        <v>15</v>
      </c>
      <c r="C2162" s="2" t="s">
        <v>4399</v>
      </c>
      <c r="D2162" s="2" t="s">
        <v>4216</v>
      </c>
      <c r="E2162" s="2" t="s">
        <v>1805</v>
      </c>
      <c r="F2162" s="5">
        <v>50</v>
      </c>
      <c r="G2162" s="6">
        <v>65</v>
      </c>
      <c r="H2162" s="7">
        <f t="shared" si="99"/>
        <v>35</v>
      </c>
      <c r="I2162" s="8">
        <f t="shared" si="100"/>
        <v>14</v>
      </c>
      <c r="J2162" s="1" t="str">
        <f t="shared" si="101"/>
        <v>黄色</v>
      </c>
    </row>
    <row r="2163" ht="24.95" customHeight="1" spans="1:10">
      <c r="A2163" s="1" t="s">
        <v>4400</v>
      </c>
      <c r="B2163" s="2" t="s">
        <v>15</v>
      </c>
      <c r="C2163" s="2" t="s">
        <v>4401</v>
      </c>
      <c r="D2163" s="2" t="s">
        <v>4216</v>
      </c>
      <c r="E2163" s="2" t="s">
        <v>1805</v>
      </c>
      <c r="F2163" s="5">
        <v>200</v>
      </c>
      <c r="G2163" s="6">
        <v>57.03</v>
      </c>
      <c r="H2163" s="7">
        <f t="shared" si="99"/>
        <v>42.97</v>
      </c>
      <c r="I2163" s="8">
        <f t="shared" si="100"/>
        <v>68.752</v>
      </c>
      <c r="J2163" s="1" t="str">
        <f t="shared" si="101"/>
        <v>绿色</v>
      </c>
    </row>
    <row r="2164" ht="24.95" customHeight="1" spans="1:10">
      <c r="A2164" s="1" t="s">
        <v>4402</v>
      </c>
      <c r="B2164" s="2" t="s">
        <v>15</v>
      </c>
      <c r="C2164" s="2" t="s">
        <v>4403</v>
      </c>
      <c r="D2164" s="2" t="s">
        <v>4216</v>
      </c>
      <c r="E2164" s="2" t="s">
        <v>1805</v>
      </c>
      <c r="F2164" s="5">
        <v>400</v>
      </c>
      <c r="G2164" s="6">
        <v>27.03</v>
      </c>
      <c r="H2164" s="7">
        <f t="shared" si="99"/>
        <v>72.97</v>
      </c>
      <c r="I2164" s="8">
        <f t="shared" si="100"/>
        <v>233.504</v>
      </c>
      <c r="J2164" s="1" t="str">
        <f t="shared" si="101"/>
        <v>绿色</v>
      </c>
    </row>
    <row r="2165" ht="24.95" customHeight="1" spans="1:10">
      <c r="A2165" s="1" t="s">
        <v>4404</v>
      </c>
      <c r="B2165" s="2" t="s">
        <v>15</v>
      </c>
      <c r="C2165" s="2" t="s">
        <v>4405</v>
      </c>
      <c r="D2165" s="2" t="s">
        <v>4216</v>
      </c>
      <c r="E2165" s="2" t="s">
        <v>1805</v>
      </c>
      <c r="F2165" s="5">
        <v>315</v>
      </c>
      <c r="G2165" s="6">
        <v>15.58</v>
      </c>
      <c r="H2165" s="7">
        <f t="shared" si="99"/>
        <v>84.42</v>
      </c>
      <c r="I2165" s="8">
        <f t="shared" si="100"/>
        <v>212.7384</v>
      </c>
      <c r="J2165" s="1" t="str">
        <f t="shared" si="101"/>
        <v>绿色</v>
      </c>
    </row>
    <row r="2166" ht="24.95" customHeight="1" spans="1:10">
      <c r="A2166" s="1" t="s">
        <v>4406</v>
      </c>
      <c r="B2166" s="2" t="s">
        <v>15</v>
      </c>
      <c r="C2166" s="2" t="s">
        <v>4407</v>
      </c>
      <c r="D2166" s="2" t="s">
        <v>4216</v>
      </c>
      <c r="E2166" s="2" t="s">
        <v>1805</v>
      </c>
      <c r="F2166" s="5">
        <v>315</v>
      </c>
      <c r="G2166" s="6">
        <v>30.35</v>
      </c>
      <c r="H2166" s="7">
        <f t="shared" si="99"/>
        <v>69.65</v>
      </c>
      <c r="I2166" s="8">
        <f t="shared" si="100"/>
        <v>175.518</v>
      </c>
      <c r="J2166" s="1" t="str">
        <f t="shared" si="101"/>
        <v>绿色</v>
      </c>
    </row>
    <row r="2167" ht="24.95" customHeight="1" spans="1:10">
      <c r="A2167" s="1" t="s">
        <v>4408</v>
      </c>
      <c r="B2167" s="2" t="s">
        <v>15</v>
      </c>
      <c r="C2167" s="2" t="s">
        <v>4409</v>
      </c>
      <c r="D2167" s="2" t="s">
        <v>4216</v>
      </c>
      <c r="E2167" s="2" t="s">
        <v>1805</v>
      </c>
      <c r="F2167" s="5">
        <v>400</v>
      </c>
      <c r="G2167" s="6">
        <v>25.76</v>
      </c>
      <c r="H2167" s="7">
        <f t="shared" si="99"/>
        <v>74.24</v>
      </c>
      <c r="I2167" s="8">
        <f t="shared" si="100"/>
        <v>237.568</v>
      </c>
      <c r="J2167" s="1" t="str">
        <f t="shared" si="101"/>
        <v>绿色</v>
      </c>
    </row>
    <row r="2168" ht="24.95" customHeight="1" spans="1:10">
      <c r="A2168" s="1" t="s">
        <v>4410</v>
      </c>
      <c r="B2168" s="2" t="s">
        <v>15</v>
      </c>
      <c r="C2168" s="2" t="s">
        <v>4411</v>
      </c>
      <c r="D2168" s="2" t="s">
        <v>4216</v>
      </c>
      <c r="E2168" s="2" t="s">
        <v>1805</v>
      </c>
      <c r="F2168" s="5">
        <v>200</v>
      </c>
      <c r="G2168" s="6">
        <v>35.68</v>
      </c>
      <c r="H2168" s="7">
        <f t="shared" si="99"/>
        <v>64.32</v>
      </c>
      <c r="I2168" s="8">
        <f t="shared" si="100"/>
        <v>102.912</v>
      </c>
      <c r="J2168" s="1" t="str">
        <f t="shared" si="101"/>
        <v>绿色</v>
      </c>
    </row>
    <row r="2169" ht="24.95" customHeight="1" spans="1:10">
      <c r="A2169" s="1" t="s">
        <v>4412</v>
      </c>
      <c r="B2169" s="2" t="s">
        <v>15</v>
      </c>
      <c r="C2169" s="2" t="s">
        <v>4413</v>
      </c>
      <c r="D2169" s="2" t="s">
        <v>4216</v>
      </c>
      <c r="E2169" s="2" t="s">
        <v>1805</v>
      </c>
      <c r="F2169" s="5">
        <v>50</v>
      </c>
      <c r="G2169" s="6">
        <v>60.07</v>
      </c>
      <c r="H2169" s="7">
        <f t="shared" si="99"/>
        <v>39.93</v>
      </c>
      <c r="I2169" s="8">
        <f t="shared" si="100"/>
        <v>15.972</v>
      </c>
      <c r="J2169" s="1" t="str">
        <f t="shared" si="101"/>
        <v>黄色</v>
      </c>
    </row>
    <row r="2170" ht="24.95" customHeight="1" spans="1:10">
      <c r="A2170" s="1" t="s">
        <v>4414</v>
      </c>
      <c r="B2170" s="2" t="s">
        <v>15</v>
      </c>
      <c r="C2170" s="2" t="s">
        <v>4415</v>
      </c>
      <c r="D2170" s="2" t="s">
        <v>4216</v>
      </c>
      <c r="E2170" s="2" t="s">
        <v>1805</v>
      </c>
      <c r="F2170" s="5">
        <v>200</v>
      </c>
      <c r="G2170" s="6">
        <v>125.23</v>
      </c>
      <c r="H2170" s="7">
        <f t="shared" si="99"/>
        <v>-25.23</v>
      </c>
      <c r="I2170" s="8">
        <f t="shared" si="100"/>
        <v>-40.368</v>
      </c>
      <c r="J2170" s="1" t="str">
        <f t="shared" si="101"/>
        <v>红色</v>
      </c>
    </row>
    <row r="2171" ht="24.95" customHeight="1" spans="1:10">
      <c r="A2171" s="1" t="s">
        <v>4416</v>
      </c>
      <c r="B2171" s="2" t="s">
        <v>15</v>
      </c>
      <c r="C2171" s="2" t="s">
        <v>4417</v>
      </c>
      <c r="D2171" s="2" t="s">
        <v>4216</v>
      </c>
      <c r="E2171" s="2" t="s">
        <v>1805</v>
      </c>
      <c r="F2171" s="5">
        <v>50</v>
      </c>
      <c r="G2171" s="6">
        <v>14.32</v>
      </c>
      <c r="H2171" s="7">
        <f t="shared" si="99"/>
        <v>85.68</v>
      </c>
      <c r="I2171" s="8">
        <f t="shared" si="100"/>
        <v>34.272</v>
      </c>
      <c r="J2171" s="1" t="str">
        <f t="shared" si="101"/>
        <v>绿色</v>
      </c>
    </row>
    <row r="2172" ht="24.95" customHeight="1" spans="1:10">
      <c r="A2172" s="1" t="s">
        <v>4418</v>
      </c>
      <c r="B2172" s="2" t="s">
        <v>15</v>
      </c>
      <c r="C2172" s="2" t="s">
        <v>4419</v>
      </c>
      <c r="D2172" s="2" t="s">
        <v>4216</v>
      </c>
      <c r="E2172" s="2" t="s">
        <v>1805</v>
      </c>
      <c r="F2172" s="5">
        <v>50</v>
      </c>
      <c r="G2172" s="6">
        <v>83.51</v>
      </c>
      <c r="H2172" s="7">
        <f t="shared" si="99"/>
        <v>16.49</v>
      </c>
      <c r="I2172" s="8">
        <f t="shared" si="100"/>
        <v>6.596</v>
      </c>
      <c r="J2172" s="1" t="str">
        <f t="shared" si="101"/>
        <v>黄色</v>
      </c>
    </row>
    <row r="2173" ht="24.95" customHeight="1" spans="1:10">
      <c r="A2173" s="1" t="s">
        <v>4420</v>
      </c>
      <c r="B2173" s="2" t="s">
        <v>15</v>
      </c>
      <c r="C2173" s="2" t="s">
        <v>4421</v>
      </c>
      <c r="D2173" s="2" t="s">
        <v>4216</v>
      </c>
      <c r="E2173" s="2" t="s">
        <v>1805</v>
      </c>
      <c r="F2173" s="5">
        <v>50</v>
      </c>
      <c r="G2173" s="6">
        <v>50.1</v>
      </c>
      <c r="H2173" s="7">
        <f t="shared" si="99"/>
        <v>49.9</v>
      </c>
      <c r="I2173" s="8">
        <f t="shared" si="100"/>
        <v>19.96</v>
      </c>
      <c r="J2173" s="1" t="str">
        <f t="shared" si="101"/>
        <v>黄色</v>
      </c>
    </row>
    <row r="2174" ht="24.95" customHeight="1" spans="1:10">
      <c r="A2174" s="1" t="s">
        <v>4422</v>
      </c>
      <c r="B2174" s="2" t="s">
        <v>15</v>
      </c>
      <c r="C2174" s="2" t="s">
        <v>4423</v>
      </c>
      <c r="D2174" s="2" t="s">
        <v>4216</v>
      </c>
      <c r="E2174" s="2" t="s">
        <v>1805</v>
      </c>
      <c r="F2174" s="5">
        <v>30</v>
      </c>
      <c r="G2174" s="6">
        <v>65.28</v>
      </c>
      <c r="H2174" s="7">
        <f t="shared" si="99"/>
        <v>34.72</v>
      </c>
      <c r="I2174" s="8">
        <f t="shared" si="100"/>
        <v>8.3328</v>
      </c>
      <c r="J2174" s="1" t="str">
        <f t="shared" si="101"/>
        <v>黄色</v>
      </c>
    </row>
    <row r="2175" ht="24.95" customHeight="1" spans="1:10">
      <c r="A2175" s="1" t="s">
        <v>4424</v>
      </c>
      <c r="B2175" s="2" t="s">
        <v>15</v>
      </c>
      <c r="C2175" s="2" t="s">
        <v>4425</v>
      </c>
      <c r="D2175" s="2" t="s">
        <v>4216</v>
      </c>
      <c r="E2175" s="2" t="s">
        <v>1805</v>
      </c>
      <c r="F2175" s="5">
        <v>400</v>
      </c>
      <c r="G2175" s="6">
        <v>13.58</v>
      </c>
      <c r="H2175" s="7">
        <f t="shared" si="99"/>
        <v>86.42</v>
      </c>
      <c r="I2175" s="8">
        <f t="shared" si="100"/>
        <v>276.544</v>
      </c>
      <c r="J2175" s="1" t="str">
        <f t="shared" si="101"/>
        <v>绿色</v>
      </c>
    </row>
    <row r="2176" ht="24.95" customHeight="1" spans="1:10">
      <c r="A2176" s="1" t="s">
        <v>4426</v>
      </c>
      <c r="B2176" s="2" t="s">
        <v>15</v>
      </c>
      <c r="C2176" s="2" t="s">
        <v>4427</v>
      </c>
      <c r="D2176" s="2" t="s">
        <v>4216</v>
      </c>
      <c r="E2176" s="2" t="s">
        <v>1805</v>
      </c>
      <c r="F2176" s="5">
        <v>50</v>
      </c>
      <c r="G2176" s="6">
        <v>40.59</v>
      </c>
      <c r="H2176" s="7">
        <f t="shared" si="99"/>
        <v>59.41</v>
      </c>
      <c r="I2176" s="8">
        <f t="shared" si="100"/>
        <v>23.764</v>
      </c>
      <c r="J2176" s="1" t="str">
        <f t="shared" si="101"/>
        <v>黄色</v>
      </c>
    </row>
    <row r="2177" ht="24.95" customHeight="1" spans="1:10">
      <c r="A2177" s="1" t="s">
        <v>4428</v>
      </c>
      <c r="B2177" s="2" t="s">
        <v>15</v>
      </c>
      <c r="C2177" s="2" t="s">
        <v>4429</v>
      </c>
      <c r="D2177" s="2" t="s">
        <v>4216</v>
      </c>
      <c r="E2177" s="2" t="s">
        <v>1805</v>
      </c>
      <c r="F2177" s="5">
        <v>200</v>
      </c>
      <c r="G2177" s="6">
        <v>23.97</v>
      </c>
      <c r="H2177" s="7">
        <f t="shared" si="99"/>
        <v>76.03</v>
      </c>
      <c r="I2177" s="8">
        <f t="shared" si="100"/>
        <v>121.648</v>
      </c>
      <c r="J2177" s="1" t="str">
        <f t="shared" si="101"/>
        <v>绿色</v>
      </c>
    </row>
    <row r="2178" ht="24.95" customHeight="1" spans="1:10">
      <c r="A2178" s="1" t="s">
        <v>4430</v>
      </c>
      <c r="B2178" s="2" t="s">
        <v>15</v>
      </c>
      <c r="C2178" s="2" t="s">
        <v>4431</v>
      </c>
      <c r="D2178" s="2" t="s">
        <v>4216</v>
      </c>
      <c r="E2178" s="2" t="s">
        <v>1805</v>
      </c>
      <c r="F2178" s="5">
        <v>400</v>
      </c>
      <c r="G2178" s="6">
        <v>26.27</v>
      </c>
      <c r="H2178" s="7">
        <f t="shared" si="99"/>
        <v>73.73</v>
      </c>
      <c r="I2178" s="8">
        <f t="shared" si="100"/>
        <v>235.936</v>
      </c>
      <c r="J2178" s="1" t="str">
        <f t="shared" si="101"/>
        <v>绿色</v>
      </c>
    </row>
    <row r="2179" ht="24.95" customHeight="1" spans="1:10">
      <c r="A2179" s="1" t="s">
        <v>4432</v>
      </c>
      <c r="B2179" s="2" t="s">
        <v>15</v>
      </c>
      <c r="C2179" s="2" t="s">
        <v>4433</v>
      </c>
      <c r="D2179" s="2" t="s">
        <v>4216</v>
      </c>
      <c r="E2179" s="2" t="s">
        <v>1805</v>
      </c>
      <c r="F2179" s="5">
        <v>200</v>
      </c>
      <c r="G2179" s="6">
        <v>70.16</v>
      </c>
      <c r="H2179" s="7">
        <f t="shared" ref="H2179:H2242" si="102">100-G2179</f>
        <v>29.84</v>
      </c>
      <c r="I2179" s="8">
        <f t="shared" ref="I2179:I2242" si="103">F2179*H2179/100*0.8</f>
        <v>47.744</v>
      </c>
      <c r="J2179" s="1" t="str">
        <f t="shared" si="101"/>
        <v>绿色</v>
      </c>
    </row>
    <row r="2180" ht="24.95" customHeight="1" spans="1:10">
      <c r="A2180" s="1" t="s">
        <v>4434</v>
      </c>
      <c r="B2180" s="2" t="s">
        <v>15</v>
      </c>
      <c r="C2180" s="2" t="s">
        <v>4435</v>
      </c>
      <c r="D2180" s="2" t="s">
        <v>4436</v>
      </c>
      <c r="E2180" s="2" t="s">
        <v>18</v>
      </c>
      <c r="F2180" s="5">
        <v>800</v>
      </c>
      <c r="G2180" s="6">
        <v>23.32</v>
      </c>
      <c r="H2180" s="7">
        <f t="shared" si="102"/>
        <v>76.68</v>
      </c>
      <c r="I2180" s="8">
        <f t="shared" si="103"/>
        <v>490.752</v>
      </c>
      <c r="J2180" s="1" t="str">
        <f t="shared" ref="J2180:J2243" si="104">VLOOKUP(I2180,$L$3:$M$5,2)</f>
        <v>绿色</v>
      </c>
    </row>
    <row r="2181" ht="24.95" customHeight="1" spans="1:10">
      <c r="A2181" s="1" t="s">
        <v>4437</v>
      </c>
      <c r="B2181" s="2" t="s">
        <v>15</v>
      </c>
      <c r="C2181" s="2" t="s">
        <v>4438</v>
      </c>
      <c r="D2181" s="2" t="s">
        <v>4436</v>
      </c>
      <c r="E2181" s="2" t="s">
        <v>18</v>
      </c>
      <c r="F2181" s="5">
        <v>800</v>
      </c>
      <c r="G2181" s="6">
        <v>42.16</v>
      </c>
      <c r="H2181" s="7">
        <f t="shared" si="102"/>
        <v>57.84</v>
      </c>
      <c r="I2181" s="8">
        <f t="shared" si="103"/>
        <v>370.176</v>
      </c>
      <c r="J2181" s="1" t="str">
        <f t="shared" si="104"/>
        <v>绿色</v>
      </c>
    </row>
    <row r="2182" ht="24.95" customHeight="1" spans="1:10">
      <c r="A2182" s="1" t="s">
        <v>4439</v>
      </c>
      <c r="B2182" s="2" t="s">
        <v>15</v>
      </c>
      <c r="C2182" s="2" t="s">
        <v>4440</v>
      </c>
      <c r="D2182" s="2" t="s">
        <v>4436</v>
      </c>
      <c r="E2182" s="2" t="s">
        <v>18</v>
      </c>
      <c r="F2182" s="5">
        <v>800</v>
      </c>
      <c r="G2182" s="6">
        <v>65</v>
      </c>
      <c r="H2182" s="7">
        <f t="shared" si="102"/>
        <v>35</v>
      </c>
      <c r="I2182" s="8">
        <f t="shared" si="103"/>
        <v>224</v>
      </c>
      <c r="J2182" s="1" t="str">
        <f t="shared" si="104"/>
        <v>绿色</v>
      </c>
    </row>
    <row r="2183" ht="24.95" customHeight="1" spans="1:10">
      <c r="A2183" s="1" t="s">
        <v>4441</v>
      </c>
      <c r="B2183" s="2" t="s">
        <v>15</v>
      </c>
      <c r="C2183" s="2" t="s">
        <v>4442</v>
      </c>
      <c r="D2183" s="2" t="s">
        <v>4436</v>
      </c>
      <c r="E2183" s="2" t="s">
        <v>18</v>
      </c>
      <c r="F2183" s="5">
        <v>800</v>
      </c>
      <c r="G2183" s="6">
        <v>65</v>
      </c>
      <c r="H2183" s="7">
        <f t="shared" si="102"/>
        <v>35</v>
      </c>
      <c r="I2183" s="8">
        <f t="shared" si="103"/>
        <v>224</v>
      </c>
      <c r="J2183" s="1" t="str">
        <f t="shared" si="104"/>
        <v>绿色</v>
      </c>
    </row>
    <row r="2184" ht="24.95" customHeight="1" spans="1:10">
      <c r="A2184" s="1" t="s">
        <v>4443</v>
      </c>
      <c r="B2184" s="2" t="s">
        <v>1047</v>
      </c>
      <c r="C2184" s="2" t="s">
        <v>3756</v>
      </c>
      <c r="D2184" s="2" t="s">
        <v>4444</v>
      </c>
      <c r="E2184" s="2" t="s">
        <v>238</v>
      </c>
      <c r="F2184" s="5">
        <v>100</v>
      </c>
      <c r="G2184" s="6">
        <v>65</v>
      </c>
      <c r="H2184" s="7">
        <f t="shared" si="102"/>
        <v>35</v>
      </c>
      <c r="I2184" s="8">
        <f t="shared" si="103"/>
        <v>28</v>
      </c>
      <c r="J2184" s="1" t="str">
        <f t="shared" si="104"/>
        <v>黄色</v>
      </c>
    </row>
    <row r="2185" ht="24.95" customHeight="1" spans="1:10">
      <c r="A2185" s="1" t="s">
        <v>4445</v>
      </c>
      <c r="B2185" s="2" t="s">
        <v>1047</v>
      </c>
      <c r="C2185" s="2" t="s">
        <v>4446</v>
      </c>
      <c r="D2185" s="2" t="s">
        <v>4444</v>
      </c>
      <c r="E2185" s="2" t="s">
        <v>238</v>
      </c>
      <c r="F2185" s="5">
        <v>50</v>
      </c>
      <c r="G2185" s="6">
        <v>65</v>
      </c>
      <c r="H2185" s="7">
        <f t="shared" si="102"/>
        <v>35</v>
      </c>
      <c r="I2185" s="8">
        <f t="shared" si="103"/>
        <v>14</v>
      </c>
      <c r="J2185" s="1" t="str">
        <f t="shared" si="104"/>
        <v>黄色</v>
      </c>
    </row>
    <row r="2186" ht="24.95" customHeight="1" spans="1:10">
      <c r="A2186" s="1" t="s">
        <v>4447</v>
      </c>
      <c r="B2186" s="2" t="s">
        <v>1047</v>
      </c>
      <c r="C2186" s="2" t="s">
        <v>4448</v>
      </c>
      <c r="D2186" s="2" t="s">
        <v>4444</v>
      </c>
      <c r="E2186" s="2" t="s">
        <v>238</v>
      </c>
      <c r="F2186" s="5">
        <v>50</v>
      </c>
      <c r="G2186" s="6">
        <v>65</v>
      </c>
      <c r="H2186" s="7">
        <f t="shared" si="102"/>
        <v>35</v>
      </c>
      <c r="I2186" s="8">
        <f t="shared" si="103"/>
        <v>14</v>
      </c>
      <c r="J2186" s="1" t="str">
        <f t="shared" si="104"/>
        <v>黄色</v>
      </c>
    </row>
    <row r="2187" ht="24.95" customHeight="1" spans="1:10">
      <c r="A2187" s="1" t="s">
        <v>4449</v>
      </c>
      <c r="B2187" s="2" t="s">
        <v>1047</v>
      </c>
      <c r="C2187" s="2" t="s">
        <v>4450</v>
      </c>
      <c r="D2187" s="2" t="s">
        <v>4444</v>
      </c>
      <c r="E2187" s="2" t="s">
        <v>238</v>
      </c>
      <c r="F2187" s="5">
        <v>100</v>
      </c>
      <c r="G2187" s="6">
        <v>65</v>
      </c>
      <c r="H2187" s="7">
        <f t="shared" si="102"/>
        <v>35</v>
      </c>
      <c r="I2187" s="8">
        <f t="shared" si="103"/>
        <v>28</v>
      </c>
      <c r="J2187" s="1" t="str">
        <f t="shared" si="104"/>
        <v>黄色</v>
      </c>
    </row>
    <row r="2188" ht="24.95" customHeight="1" spans="1:10">
      <c r="A2188" s="1" t="s">
        <v>4451</v>
      </c>
      <c r="B2188" s="2" t="s">
        <v>1047</v>
      </c>
      <c r="C2188" s="2" t="s">
        <v>4452</v>
      </c>
      <c r="D2188" s="2" t="s">
        <v>4444</v>
      </c>
      <c r="E2188" s="2" t="s">
        <v>238</v>
      </c>
      <c r="F2188" s="5">
        <v>100</v>
      </c>
      <c r="G2188" s="6">
        <v>14.78</v>
      </c>
      <c r="H2188" s="7">
        <f t="shared" si="102"/>
        <v>85.22</v>
      </c>
      <c r="I2188" s="8">
        <f t="shared" si="103"/>
        <v>68.176</v>
      </c>
      <c r="J2188" s="1" t="str">
        <f t="shared" si="104"/>
        <v>绿色</v>
      </c>
    </row>
    <row r="2189" ht="24.95" customHeight="1" spans="1:10">
      <c r="A2189" s="1" t="s">
        <v>4453</v>
      </c>
      <c r="B2189" s="2" t="s">
        <v>1047</v>
      </c>
      <c r="C2189" s="2" t="s">
        <v>4454</v>
      </c>
      <c r="D2189" s="2" t="s">
        <v>4444</v>
      </c>
      <c r="E2189" s="2" t="s">
        <v>238</v>
      </c>
      <c r="F2189" s="5">
        <v>100</v>
      </c>
      <c r="G2189" s="6">
        <v>53.95</v>
      </c>
      <c r="H2189" s="7">
        <f t="shared" si="102"/>
        <v>46.05</v>
      </c>
      <c r="I2189" s="8">
        <f t="shared" si="103"/>
        <v>36.84</v>
      </c>
      <c r="J2189" s="1" t="str">
        <f t="shared" si="104"/>
        <v>绿色</v>
      </c>
    </row>
    <row r="2190" ht="24.95" customHeight="1" spans="1:10">
      <c r="A2190" s="1" t="s">
        <v>4455</v>
      </c>
      <c r="B2190" s="2" t="s">
        <v>1047</v>
      </c>
      <c r="C2190" s="2" t="s">
        <v>4456</v>
      </c>
      <c r="D2190" s="2" t="s">
        <v>4444</v>
      </c>
      <c r="E2190" s="2" t="s">
        <v>238</v>
      </c>
      <c r="F2190" s="5">
        <v>100</v>
      </c>
      <c r="G2190" s="6">
        <v>51.88</v>
      </c>
      <c r="H2190" s="7">
        <f t="shared" si="102"/>
        <v>48.12</v>
      </c>
      <c r="I2190" s="8">
        <f t="shared" si="103"/>
        <v>38.496</v>
      </c>
      <c r="J2190" s="1" t="str">
        <f t="shared" si="104"/>
        <v>绿色</v>
      </c>
    </row>
    <row r="2191" ht="24.95" customHeight="1" spans="1:10">
      <c r="A2191" s="1" t="s">
        <v>4457</v>
      </c>
      <c r="B2191" s="2" t="s">
        <v>1047</v>
      </c>
      <c r="C2191" s="2" t="s">
        <v>4458</v>
      </c>
      <c r="D2191" s="2" t="s">
        <v>4444</v>
      </c>
      <c r="E2191" s="2" t="s">
        <v>238</v>
      </c>
      <c r="F2191" s="5">
        <v>50</v>
      </c>
      <c r="G2191" s="6">
        <v>34.17</v>
      </c>
      <c r="H2191" s="7">
        <f t="shared" si="102"/>
        <v>65.83</v>
      </c>
      <c r="I2191" s="8">
        <f t="shared" si="103"/>
        <v>26.332</v>
      </c>
      <c r="J2191" s="1" t="str">
        <f t="shared" si="104"/>
        <v>黄色</v>
      </c>
    </row>
    <row r="2192" ht="24.95" customHeight="1" spans="1:10">
      <c r="A2192" s="1" t="s">
        <v>4459</v>
      </c>
      <c r="B2192" s="2" t="s">
        <v>1047</v>
      </c>
      <c r="C2192" s="2" t="s">
        <v>4460</v>
      </c>
      <c r="D2192" s="2" t="s">
        <v>4444</v>
      </c>
      <c r="E2192" s="2" t="s">
        <v>238</v>
      </c>
      <c r="F2192" s="5">
        <v>30</v>
      </c>
      <c r="G2192" s="6">
        <v>65.9</v>
      </c>
      <c r="H2192" s="7">
        <f t="shared" si="102"/>
        <v>34.1</v>
      </c>
      <c r="I2192" s="8">
        <f t="shared" si="103"/>
        <v>8.184</v>
      </c>
      <c r="J2192" s="1" t="str">
        <f t="shared" si="104"/>
        <v>黄色</v>
      </c>
    </row>
    <row r="2193" ht="24.95" customHeight="1" spans="1:10">
      <c r="A2193" s="1" t="s">
        <v>4461</v>
      </c>
      <c r="B2193" s="2" t="s">
        <v>1047</v>
      </c>
      <c r="C2193" s="2" t="s">
        <v>4462</v>
      </c>
      <c r="D2193" s="2" t="s">
        <v>4444</v>
      </c>
      <c r="E2193" s="2" t="s">
        <v>238</v>
      </c>
      <c r="F2193" s="5">
        <v>200</v>
      </c>
      <c r="G2193" s="6">
        <v>15.65</v>
      </c>
      <c r="H2193" s="7">
        <f t="shared" si="102"/>
        <v>84.35</v>
      </c>
      <c r="I2193" s="8">
        <f t="shared" si="103"/>
        <v>134.96</v>
      </c>
      <c r="J2193" s="1" t="str">
        <f t="shared" si="104"/>
        <v>绿色</v>
      </c>
    </row>
    <row r="2194" ht="24.95" customHeight="1" spans="1:10">
      <c r="A2194" s="1" t="s">
        <v>4463</v>
      </c>
      <c r="B2194" s="2" t="s">
        <v>1047</v>
      </c>
      <c r="C2194" s="2" t="s">
        <v>4464</v>
      </c>
      <c r="D2194" s="2" t="s">
        <v>4444</v>
      </c>
      <c r="E2194" s="2" t="s">
        <v>238</v>
      </c>
      <c r="F2194" s="5">
        <v>315</v>
      </c>
      <c r="G2194" s="6">
        <v>65</v>
      </c>
      <c r="H2194" s="7">
        <f t="shared" si="102"/>
        <v>35</v>
      </c>
      <c r="I2194" s="8">
        <f t="shared" si="103"/>
        <v>88.2</v>
      </c>
      <c r="J2194" s="1" t="str">
        <f t="shared" si="104"/>
        <v>绿色</v>
      </c>
    </row>
    <row r="2195" ht="24.95" customHeight="1" spans="1:10">
      <c r="A2195" s="1" t="s">
        <v>4465</v>
      </c>
      <c r="B2195" s="2" t="s">
        <v>1047</v>
      </c>
      <c r="C2195" s="2" t="s">
        <v>4466</v>
      </c>
      <c r="D2195" s="2" t="s">
        <v>4444</v>
      </c>
      <c r="E2195" s="2" t="s">
        <v>238</v>
      </c>
      <c r="F2195" s="5">
        <v>400</v>
      </c>
      <c r="G2195" s="6">
        <v>13.34</v>
      </c>
      <c r="H2195" s="7">
        <f t="shared" si="102"/>
        <v>86.66</v>
      </c>
      <c r="I2195" s="8">
        <f t="shared" si="103"/>
        <v>277.312</v>
      </c>
      <c r="J2195" s="1" t="str">
        <f t="shared" si="104"/>
        <v>绿色</v>
      </c>
    </row>
    <row r="2196" ht="24.95" customHeight="1" spans="1:10">
      <c r="A2196" s="1" t="s">
        <v>4467</v>
      </c>
      <c r="B2196" s="2" t="s">
        <v>1047</v>
      </c>
      <c r="C2196" s="2" t="s">
        <v>4468</v>
      </c>
      <c r="D2196" s="2" t="s">
        <v>4444</v>
      </c>
      <c r="E2196" s="2" t="s">
        <v>238</v>
      </c>
      <c r="F2196" s="5">
        <v>100</v>
      </c>
      <c r="G2196" s="6">
        <v>39.32</v>
      </c>
      <c r="H2196" s="7">
        <f t="shared" si="102"/>
        <v>60.68</v>
      </c>
      <c r="I2196" s="8">
        <f t="shared" si="103"/>
        <v>48.544</v>
      </c>
      <c r="J2196" s="1" t="str">
        <f t="shared" si="104"/>
        <v>绿色</v>
      </c>
    </row>
    <row r="2197" ht="24.95" customHeight="1" spans="1:10">
      <c r="A2197" s="1" t="s">
        <v>4469</v>
      </c>
      <c r="B2197" s="2" t="s">
        <v>1047</v>
      </c>
      <c r="C2197" s="2" t="s">
        <v>4470</v>
      </c>
      <c r="D2197" s="2" t="s">
        <v>4444</v>
      </c>
      <c r="E2197" s="2" t="s">
        <v>238</v>
      </c>
      <c r="F2197" s="5">
        <v>50</v>
      </c>
      <c r="G2197" s="6">
        <v>13.22</v>
      </c>
      <c r="H2197" s="7">
        <f t="shared" si="102"/>
        <v>86.78</v>
      </c>
      <c r="I2197" s="8">
        <f t="shared" si="103"/>
        <v>34.712</v>
      </c>
      <c r="J2197" s="1" t="str">
        <f t="shared" si="104"/>
        <v>绿色</v>
      </c>
    </row>
    <row r="2198" ht="24.95" customHeight="1" spans="1:10">
      <c r="A2198" s="1" t="s">
        <v>4471</v>
      </c>
      <c r="B2198" s="2" t="s">
        <v>1047</v>
      </c>
      <c r="C2198" s="2" t="s">
        <v>4472</v>
      </c>
      <c r="D2198" s="2" t="s">
        <v>4444</v>
      </c>
      <c r="E2198" s="2" t="s">
        <v>238</v>
      </c>
      <c r="F2198" s="5">
        <v>50</v>
      </c>
      <c r="G2198" s="6">
        <v>30.36</v>
      </c>
      <c r="H2198" s="7">
        <f t="shared" si="102"/>
        <v>69.64</v>
      </c>
      <c r="I2198" s="8">
        <f t="shared" si="103"/>
        <v>27.856</v>
      </c>
      <c r="J2198" s="1" t="str">
        <f t="shared" si="104"/>
        <v>黄色</v>
      </c>
    </row>
    <row r="2199" ht="24.95" customHeight="1" spans="1:10">
      <c r="A2199" s="1" t="s">
        <v>4473</v>
      </c>
      <c r="B2199" s="2" t="s">
        <v>1047</v>
      </c>
      <c r="C2199" s="2" t="s">
        <v>4474</v>
      </c>
      <c r="D2199" s="2" t="s">
        <v>4444</v>
      </c>
      <c r="E2199" s="2" t="s">
        <v>238</v>
      </c>
      <c r="F2199" s="5">
        <v>100</v>
      </c>
      <c r="G2199" s="6">
        <v>26.36</v>
      </c>
      <c r="H2199" s="7">
        <f t="shared" si="102"/>
        <v>73.64</v>
      </c>
      <c r="I2199" s="8">
        <f t="shared" si="103"/>
        <v>58.912</v>
      </c>
      <c r="J2199" s="1" t="str">
        <f t="shared" si="104"/>
        <v>绿色</v>
      </c>
    </row>
    <row r="2200" ht="24.95" customHeight="1" spans="1:10">
      <c r="A2200" s="1" t="s">
        <v>4475</v>
      </c>
      <c r="B2200" s="2" t="s">
        <v>1047</v>
      </c>
      <c r="C2200" s="2" t="s">
        <v>4476</v>
      </c>
      <c r="D2200" s="2" t="s">
        <v>4444</v>
      </c>
      <c r="E2200" s="2" t="s">
        <v>238</v>
      </c>
      <c r="F2200" s="5">
        <v>50</v>
      </c>
      <c r="G2200" s="6">
        <v>72.92</v>
      </c>
      <c r="H2200" s="7">
        <f t="shared" si="102"/>
        <v>27.08</v>
      </c>
      <c r="I2200" s="8">
        <f t="shared" si="103"/>
        <v>10.832</v>
      </c>
      <c r="J2200" s="1" t="str">
        <f t="shared" si="104"/>
        <v>黄色</v>
      </c>
    </row>
    <row r="2201" ht="24.95" customHeight="1" spans="1:10">
      <c r="A2201" s="1" t="s">
        <v>4477</v>
      </c>
      <c r="B2201" s="2" t="s">
        <v>1047</v>
      </c>
      <c r="C2201" s="2" t="s">
        <v>4478</v>
      </c>
      <c r="D2201" s="2" t="s">
        <v>4444</v>
      </c>
      <c r="E2201" s="2" t="s">
        <v>238</v>
      </c>
      <c r="F2201" s="5">
        <v>315</v>
      </c>
      <c r="G2201" s="6">
        <v>41.47</v>
      </c>
      <c r="H2201" s="7">
        <f t="shared" si="102"/>
        <v>58.53</v>
      </c>
      <c r="I2201" s="8">
        <f t="shared" si="103"/>
        <v>147.4956</v>
      </c>
      <c r="J2201" s="1" t="str">
        <f t="shared" si="104"/>
        <v>绿色</v>
      </c>
    </row>
    <row r="2202" ht="24.95" customHeight="1" spans="1:10">
      <c r="A2202" s="1" t="s">
        <v>4479</v>
      </c>
      <c r="B2202" s="2" t="s">
        <v>1047</v>
      </c>
      <c r="C2202" s="2" t="s">
        <v>4480</v>
      </c>
      <c r="D2202" s="2" t="s">
        <v>4444</v>
      </c>
      <c r="E2202" s="2" t="s">
        <v>238</v>
      </c>
      <c r="F2202" s="5">
        <v>100</v>
      </c>
      <c r="G2202" s="6">
        <v>27.25</v>
      </c>
      <c r="H2202" s="7">
        <f t="shared" si="102"/>
        <v>72.75</v>
      </c>
      <c r="I2202" s="8">
        <f t="shared" si="103"/>
        <v>58.2</v>
      </c>
      <c r="J2202" s="1" t="str">
        <f t="shared" si="104"/>
        <v>绿色</v>
      </c>
    </row>
    <row r="2203" ht="24.95" customHeight="1" spans="1:10">
      <c r="A2203" s="1" t="s">
        <v>4481</v>
      </c>
      <c r="B2203" s="2" t="s">
        <v>1047</v>
      </c>
      <c r="C2203" s="2" t="s">
        <v>4482</v>
      </c>
      <c r="D2203" s="2" t="s">
        <v>4444</v>
      </c>
      <c r="E2203" s="2" t="s">
        <v>238</v>
      </c>
      <c r="F2203" s="5">
        <v>100</v>
      </c>
      <c r="G2203" s="6">
        <v>28.17</v>
      </c>
      <c r="H2203" s="7">
        <f t="shared" si="102"/>
        <v>71.83</v>
      </c>
      <c r="I2203" s="8">
        <f t="shared" si="103"/>
        <v>57.464</v>
      </c>
      <c r="J2203" s="1" t="str">
        <f t="shared" si="104"/>
        <v>绿色</v>
      </c>
    </row>
    <row r="2204" ht="24.95" customHeight="1" spans="1:10">
      <c r="A2204" s="1" t="s">
        <v>4483</v>
      </c>
      <c r="B2204" s="2" t="s">
        <v>1047</v>
      </c>
      <c r="C2204" s="2" t="s">
        <v>4484</v>
      </c>
      <c r="D2204" s="2" t="s">
        <v>4444</v>
      </c>
      <c r="E2204" s="2" t="s">
        <v>238</v>
      </c>
      <c r="F2204" s="5">
        <v>100</v>
      </c>
      <c r="G2204" s="6">
        <v>50.54</v>
      </c>
      <c r="H2204" s="7">
        <f t="shared" si="102"/>
        <v>49.46</v>
      </c>
      <c r="I2204" s="8">
        <f t="shared" si="103"/>
        <v>39.568</v>
      </c>
      <c r="J2204" s="1" t="str">
        <f t="shared" si="104"/>
        <v>绿色</v>
      </c>
    </row>
    <row r="2205" ht="24.95" customHeight="1" spans="1:10">
      <c r="A2205" s="1" t="s">
        <v>4485</v>
      </c>
      <c r="B2205" s="2" t="s">
        <v>1047</v>
      </c>
      <c r="C2205" s="2" t="s">
        <v>4486</v>
      </c>
      <c r="D2205" s="2" t="s">
        <v>4444</v>
      </c>
      <c r="E2205" s="2" t="s">
        <v>238</v>
      </c>
      <c r="F2205" s="5">
        <v>200</v>
      </c>
      <c r="G2205" s="6">
        <v>36.32</v>
      </c>
      <c r="H2205" s="7">
        <f t="shared" si="102"/>
        <v>63.68</v>
      </c>
      <c r="I2205" s="8">
        <f t="shared" si="103"/>
        <v>101.888</v>
      </c>
      <c r="J2205" s="1" t="str">
        <f t="shared" si="104"/>
        <v>绿色</v>
      </c>
    </row>
    <row r="2206" ht="24.95" customHeight="1" spans="1:10">
      <c r="A2206" s="1" t="s">
        <v>4487</v>
      </c>
      <c r="B2206" s="2" t="s">
        <v>1047</v>
      </c>
      <c r="C2206" s="2" t="s">
        <v>4488</v>
      </c>
      <c r="D2206" s="2" t="s">
        <v>4444</v>
      </c>
      <c r="E2206" s="2" t="s">
        <v>238</v>
      </c>
      <c r="F2206" s="5">
        <v>50</v>
      </c>
      <c r="G2206" s="6">
        <v>32.03</v>
      </c>
      <c r="H2206" s="7">
        <f t="shared" si="102"/>
        <v>67.97</v>
      </c>
      <c r="I2206" s="8">
        <f t="shared" si="103"/>
        <v>27.188</v>
      </c>
      <c r="J2206" s="1" t="str">
        <f t="shared" si="104"/>
        <v>黄色</v>
      </c>
    </row>
    <row r="2207" ht="24.95" customHeight="1" spans="1:10">
      <c r="A2207" s="1" t="s">
        <v>4489</v>
      </c>
      <c r="B2207" s="2" t="s">
        <v>1047</v>
      </c>
      <c r="C2207" s="2" t="s">
        <v>4490</v>
      </c>
      <c r="D2207" s="2" t="s">
        <v>4444</v>
      </c>
      <c r="E2207" s="2" t="s">
        <v>238</v>
      </c>
      <c r="F2207" s="5">
        <v>50</v>
      </c>
      <c r="G2207" s="6">
        <v>12.59</v>
      </c>
      <c r="H2207" s="7">
        <f t="shared" si="102"/>
        <v>87.41</v>
      </c>
      <c r="I2207" s="8">
        <f t="shared" si="103"/>
        <v>34.964</v>
      </c>
      <c r="J2207" s="1" t="str">
        <f t="shared" si="104"/>
        <v>绿色</v>
      </c>
    </row>
    <row r="2208" ht="24.95" customHeight="1" spans="1:10">
      <c r="A2208" s="1" t="s">
        <v>4491</v>
      </c>
      <c r="B2208" s="2" t="s">
        <v>1047</v>
      </c>
      <c r="C2208" s="2" t="s">
        <v>4492</v>
      </c>
      <c r="D2208" s="2" t="s">
        <v>4444</v>
      </c>
      <c r="E2208" s="2" t="s">
        <v>238</v>
      </c>
      <c r="F2208" s="5">
        <v>50</v>
      </c>
      <c r="G2208" s="6">
        <v>63.01</v>
      </c>
      <c r="H2208" s="7">
        <f t="shared" si="102"/>
        <v>36.99</v>
      </c>
      <c r="I2208" s="8">
        <f t="shared" si="103"/>
        <v>14.796</v>
      </c>
      <c r="J2208" s="1" t="str">
        <f t="shared" si="104"/>
        <v>黄色</v>
      </c>
    </row>
    <row r="2209" ht="24.95" customHeight="1" spans="1:10">
      <c r="A2209" s="1" t="s">
        <v>4493</v>
      </c>
      <c r="B2209" s="2" t="s">
        <v>1047</v>
      </c>
      <c r="C2209" s="2" t="s">
        <v>4494</v>
      </c>
      <c r="D2209" s="2" t="s">
        <v>4444</v>
      </c>
      <c r="E2209" s="2" t="s">
        <v>238</v>
      </c>
      <c r="F2209" s="5">
        <v>100</v>
      </c>
      <c r="G2209" s="6">
        <v>79.76</v>
      </c>
      <c r="H2209" s="7">
        <f t="shared" si="102"/>
        <v>20.24</v>
      </c>
      <c r="I2209" s="8">
        <f t="shared" si="103"/>
        <v>16.192</v>
      </c>
      <c r="J2209" s="1" t="str">
        <f t="shared" si="104"/>
        <v>黄色</v>
      </c>
    </row>
    <row r="2210" ht="24.95" customHeight="1" spans="1:10">
      <c r="A2210" s="1" t="s">
        <v>4495</v>
      </c>
      <c r="B2210" s="2" t="s">
        <v>1047</v>
      </c>
      <c r="C2210" s="2" t="s">
        <v>4496</v>
      </c>
      <c r="D2210" s="2" t="s">
        <v>4444</v>
      </c>
      <c r="E2210" s="2" t="s">
        <v>238</v>
      </c>
      <c r="F2210" s="5">
        <v>200</v>
      </c>
      <c r="G2210" s="6">
        <v>10.82</v>
      </c>
      <c r="H2210" s="7">
        <f t="shared" si="102"/>
        <v>89.18</v>
      </c>
      <c r="I2210" s="8">
        <f t="shared" si="103"/>
        <v>142.688</v>
      </c>
      <c r="J2210" s="1" t="str">
        <f t="shared" si="104"/>
        <v>绿色</v>
      </c>
    </row>
    <row r="2211" ht="24.95" customHeight="1" spans="1:10">
      <c r="A2211" s="1" t="s">
        <v>4497</v>
      </c>
      <c r="B2211" s="2" t="s">
        <v>1047</v>
      </c>
      <c r="C2211" s="2" t="s">
        <v>4498</v>
      </c>
      <c r="D2211" s="2" t="s">
        <v>4444</v>
      </c>
      <c r="E2211" s="2" t="s">
        <v>238</v>
      </c>
      <c r="F2211" s="5">
        <v>100</v>
      </c>
      <c r="G2211" s="6">
        <v>39.86</v>
      </c>
      <c r="H2211" s="7">
        <f t="shared" si="102"/>
        <v>60.14</v>
      </c>
      <c r="I2211" s="8">
        <f t="shared" si="103"/>
        <v>48.112</v>
      </c>
      <c r="J2211" s="1" t="str">
        <f t="shared" si="104"/>
        <v>绿色</v>
      </c>
    </row>
    <row r="2212" ht="24.95" customHeight="1" spans="1:10">
      <c r="A2212" s="1" t="s">
        <v>4499</v>
      </c>
      <c r="B2212" s="2" t="s">
        <v>1047</v>
      </c>
      <c r="C2212" s="2" t="s">
        <v>4500</v>
      </c>
      <c r="D2212" s="2" t="s">
        <v>4444</v>
      </c>
      <c r="E2212" s="2" t="s">
        <v>238</v>
      </c>
      <c r="F2212" s="5">
        <v>100</v>
      </c>
      <c r="G2212" s="6">
        <v>17.01</v>
      </c>
      <c r="H2212" s="7">
        <f t="shared" si="102"/>
        <v>82.99</v>
      </c>
      <c r="I2212" s="8">
        <f t="shared" si="103"/>
        <v>66.392</v>
      </c>
      <c r="J2212" s="1" t="str">
        <f t="shared" si="104"/>
        <v>绿色</v>
      </c>
    </row>
    <row r="2213" ht="24.95" customHeight="1" spans="1:10">
      <c r="A2213" s="1" t="s">
        <v>4501</v>
      </c>
      <c r="B2213" s="2" t="s">
        <v>1047</v>
      </c>
      <c r="C2213" s="2" t="s">
        <v>4502</v>
      </c>
      <c r="D2213" s="2" t="s">
        <v>4444</v>
      </c>
      <c r="E2213" s="2" t="s">
        <v>238</v>
      </c>
      <c r="F2213" s="5">
        <v>315</v>
      </c>
      <c r="G2213" s="6">
        <v>57.64</v>
      </c>
      <c r="H2213" s="7">
        <f t="shared" si="102"/>
        <v>42.36</v>
      </c>
      <c r="I2213" s="8">
        <f t="shared" si="103"/>
        <v>106.7472</v>
      </c>
      <c r="J2213" s="1" t="str">
        <f t="shared" si="104"/>
        <v>绿色</v>
      </c>
    </row>
    <row r="2214" ht="24.95" customHeight="1" spans="1:10">
      <c r="A2214" s="1" t="s">
        <v>4503</v>
      </c>
      <c r="B2214" s="2" t="s">
        <v>1047</v>
      </c>
      <c r="C2214" s="2" t="s">
        <v>4504</v>
      </c>
      <c r="D2214" s="2" t="s">
        <v>4444</v>
      </c>
      <c r="E2214" s="2" t="s">
        <v>238</v>
      </c>
      <c r="F2214" s="5">
        <v>50</v>
      </c>
      <c r="G2214" s="6">
        <v>28.93</v>
      </c>
      <c r="H2214" s="7">
        <f t="shared" si="102"/>
        <v>71.07</v>
      </c>
      <c r="I2214" s="8">
        <f t="shared" si="103"/>
        <v>28.428</v>
      </c>
      <c r="J2214" s="1" t="str">
        <f t="shared" si="104"/>
        <v>黄色</v>
      </c>
    </row>
    <row r="2215" ht="24.95" customHeight="1" spans="1:10">
      <c r="A2215" s="1" t="s">
        <v>4505</v>
      </c>
      <c r="B2215" s="2" t="s">
        <v>1047</v>
      </c>
      <c r="C2215" s="2" t="s">
        <v>4506</v>
      </c>
      <c r="D2215" s="2" t="s">
        <v>4444</v>
      </c>
      <c r="E2215" s="2" t="s">
        <v>238</v>
      </c>
      <c r="F2215" s="5">
        <v>50</v>
      </c>
      <c r="G2215" s="6">
        <v>26.96</v>
      </c>
      <c r="H2215" s="7">
        <f t="shared" si="102"/>
        <v>73.04</v>
      </c>
      <c r="I2215" s="8">
        <f t="shared" si="103"/>
        <v>29.216</v>
      </c>
      <c r="J2215" s="1" t="str">
        <f t="shared" si="104"/>
        <v>黄色</v>
      </c>
    </row>
    <row r="2216" ht="24.95" customHeight="1" spans="1:10">
      <c r="A2216" s="1" t="s">
        <v>4507</v>
      </c>
      <c r="B2216" s="2" t="s">
        <v>1047</v>
      </c>
      <c r="C2216" s="2" t="s">
        <v>4508</v>
      </c>
      <c r="D2216" s="2" t="s">
        <v>4444</v>
      </c>
      <c r="E2216" s="2" t="s">
        <v>238</v>
      </c>
      <c r="F2216" s="5">
        <v>50</v>
      </c>
      <c r="G2216" s="6">
        <v>42.66</v>
      </c>
      <c r="H2216" s="7">
        <f t="shared" si="102"/>
        <v>57.34</v>
      </c>
      <c r="I2216" s="8">
        <f t="shared" si="103"/>
        <v>22.936</v>
      </c>
      <c r="J2216" s="1" t="str">
        <f t="shared" si="104"/>
        <v>黄色</v>
      </c>
    </row>
    <row r="2217" ht="24.95" customHeight="1" spans="1:10">
      <c r="A2217" s="1" t="s">
        <v>4509</v>
      </c>
      <c r="B2217" s="2" t="s">
        <v>1047</v>
      </c>
      <c r="C2217" s="2" t="s">
        <v>4510</v>
      </c>
      <c r="D2217" s="2" t="s">
        <v>4444</v>
      </c>
      <c r="E2217" s="2" t="s">
        <v>238</v>
      </c>
      <c r="F2217" s="5">
        <v>30</v>
      </c>
      <c r="G2217" s="6">
        <v>83.71</v>
      </c>
      <c r="H2217" s="7">
        <f t="shared" si="102"/>
        <v>16.29</v>
      </c>
      <c r="I2217" s="8">
        <f t="shared" si="103"/>
        <v>3.9096</v>
      </c>
      <c r="J2217" s="1" t="str">
        <f t="shared" si="104"/>
        <v>黄色</v>
      </c>
    </row>
    <row r="2218" ht="24.95" customHeight="1" spans="1:10">
      <c r="A2218" s="1" t="s">
        <v>4511</v>
      </c>
      <c r="B2218" s="2" t="s">
        <v>1047</v>
      </c>
      <c r="C2218" s="2" t="s">
        <v>4512</v>
      </c>
      <c r="D2218" s="2" t="s">
        <v>4444</v>
      </c>
      <c r="E2218" s="2" t="s">
        <v>238</v>
      </c>
      <c r="F2218" s="5">
        <v>50</v>
      </c>
      <c r="G2218" s="6">
        <v>65.67</v>
      </c>
      <c r="H2218" s="7">
        <f t="shared" si="102"/>
        <v>34.33</v>
      </c>
      <c r="I2218" s="8">
        <f t="shared" si="103"/>
        <v>13.732</v>
      </c>
      <c r="J2218" s="1" t="str">
        <f t="shared" si="104"/>
        <v>黄色</v>
      </c>
    </row>
    <row r="2219" ht="24.95" customHeight="1" spans="1:10">
      <c r="A2219" s="1" t="s">
        <v>4513</v>
      </c>
      <c r="B2219" s="2" t="s">
        <v>1047</v>
      </c>
      <c r="C2219" s="2" t="s">
        <v>4514</v>
      </c>
      <c r="D2219" s="2" t="s">
        <v>4444</v>
      </c>
      <c r="E2219" s="2" t="s">
        <v>238</v>
      </c>
      <c r="F2219" s="5">
        <v>50</v>
      </c>
      <c r="G2219" s="6">
        <v>40.84</v>
      </c>
      <c r="H2219" s="7">
        <f t="shared" si="102"/>
        <v>59.16</v>
      </c>
      <c r="I2219" s="8">
        <f t="shared" si="103"/>
        <v>23.664</v>
      </c>
      <c r="J2219" s="1" t="str">
        <f t="shared" si="104"/>
        <v>黄色</v>
      </c>
    </row>
    <row r="2220" ht="24.95" customHeight="1" spans="1:10">
      <c r="A2220" s="1" t="s">
        <v>4515</v>
      </c>
      <c r="B2220" s="2" t="s">
        <v>1047</v>
      </c>
      <c r="C2220" s="2" t="s">
        <v>4516</v>
      </c>
      <c r="D2220" s="2" t="s">
        <v>4444</v>
      </c>
      <c r="E2220" s="2" t="s">
        <v>238</v>
      </c>
      <c r="F2220" s="5">
        <v>100</v>
      </c>
      <c r="G2220" s="6">
        <v>43.21</v>
      </c>
      <c r="H2220" s="7">
        <f t="shared" si="102"/>
        <v>56.79</v>
      </c>
      <c r="I2220" s="8">
        <f t="shared" si="103"/>
        <v>45.432</v>
      </c>
      <c r="J2220" s="1" t="str">
        <f t="shared" si="104"/>
        <v>绿色</v>
      </c>
    </row>
    <row r="2221" ht="24.95" customHeight="1" spans="1:10">
      <c r="A2221" s="1" t="s">
        <v>4517</v>
      </c>
      <c r="B2221" s="2" t="s">
        <v>1047</v>
      </c>
      <c r="C2221" s="2" t="s">
        <v>4518</v>
      </c>
      <c r="D2221" s="2" t="s">
        <v>4444</v>
      </c>
      <c r="E2221" s="2" t="s">
        <v>238</v>
      </c>
      <c r="F2221" s="5">
        <v>100</v>
      </c>
      <c r="G2221" s="6">
        <v>53.44</v>
      </c>
      <c r="H2221" s="7">
        <f t="shared" si="102"/>
        <v>46.56</v>
      </c>
      <c r="I2221" s="8">
        <f t="shared" si="103"/>
        <v>37.248</v>
      </c>
      <c r="J2221" s="1" t="str">
        <f t="shared" si="104"/>
        <v>绿色</v>
      </c>
    </row>
    <row r="2222" ht="24.95" customHeight="1" spans="1:10">
      <c r="A2222" s="1" t="s">
        <v>4519</v>
      </c>
      <c r="B2222" s="2" t="s">
        <v>1047</v>
      </c>
      <c r="C2222" s="2" t="s">
        <v>4520</v>
      </c>
      <c r="D2222" s="2" t="s">
        <v>4444</v>
      </c>
      <c r="E2222" s="2" t="s">
        <v>238</v>
      </c>
      <c r="F2222" s="5">
        <v>315</v>
      </c>
      <c r="G2222" s="6">
        <v>57.32</v>
      </c>
      <c r="H2222" s="7">
        <f t="shared" si="102"/>
        <v>42.68</v>
      </c>
      <c r="I2222" s="8">
        <f t="shared" si="103"/>
        <v>107.5536</v>
      </c>
      <c r="J2222" s="1" t="str">
        <f t="shared" si="104"/>
        <v>绿色</v>
      </c>
    </row>
    <row r="2223" ht="24.95" customHeight="1" spans="1:10">
      <c r="A2223" s="1" t="s">
        <v>4521</v>
      </c>
      <c r="B2223" s="2" t="s">
        <v>1047</v>
      </c>
      <c r="C2223" s="2" t="s">
        <v>4522</v>
      </c>
      <c r="D2223" s="2" t="s">
        <v>4444</v>
      </c>
      <c r="E2223" s="2" t="s">
        <v>238</v>
      </c>
      <c r="F2223" s="5">
        <v>100</v>
      </c>
      <c r="G2223" s="6">
        <v>28.04</v>
      </c>
      <c r="H2223" s="7">
        <f t="shared" si="102"/>
        <v>71.96</v>
      </c>
      <c r="I2223" s="8">
        <f t="shared" si="103"/>
        <v>57.568</v>
      </c>
      <c r="J2223" s="1" t="str">
        <f t="shared" si="104"/>
        <v>绿色</v>
      </c>
    </row>
    <row r="2224" ht="24.95" customHeight="1" spans="1:10">
      <c r="A2224" s="1" t="s">
        <v>4523</v>
      </c>
      <c r="B2224" s="2" t="s">
        <v>1047</v>
      </c>
      <c r="C2224" s="2" t="s">
        <v>4524</v>
      </c>
      <c r="D2224" s="2" t="s">
        <v>4444</v>
      </c>
      <c r="E2224" s="2" t="s">
        <v>238</v>
      </c>
      <c r="F2224" s="5">
        <v>50</v>
      </c>
      <c r="G2224" s="6">
        <v>52.72</v>
      </c>
      <c r="H2224" s="7">
        <f t="shared" si="102"/>
        <v>47.28</v>
      </c>
      <c r="I2224" s="8">
        <f t="shared" si="103"/>
        <v>18.912</v>
      </c>
      <c r="J2224" s="1" t="str">
        <f t="shared" si="104"/>
        <v>黄色</v>
      </c>
    </row>
    <row r="2225" ht="24.95" customHeight="1" spans="1:10">
      <c r="A2225" s="1" t="s">
        <v>4525</v>
      </c>
      <c r="B2225" s="2" t="s">
        <v>1047</v>
      </c>
      <c r="C2225" s="2" t="s">
        <v>4526</v>
      </c>
      <c r="D2225" s="2" t="s">
        <v>4444</v>
      </c>
      <c r="E2225" s="2" t="s">
        <v>238</v>
      </c>
      <c r="F2225" s="5">
        <v>50</v>
      </c>
      <c r="G2225" s="6">
        <v>33.47</v>
      </c>
      <c r="H2225" s="7">
        <f t="shared" si="102"/>
        <v>66.53</v>
      </c>
      <c r="I2225" s="8">
        <f t="shared" si="103"/>
        <v>26.612</v>
      </c>
      <c r="J2225" s="1" t="str">
        <f t="shared" si="104"/>
        <v>黄色</v>
      </c>
    </row>
    <row r="2226" ht="24.95" customHeight="1" spans="1:10">
      <c r="A2226" s="1" t="s">
        <v>4527</v>
      </c>
      <c r="B2226" s="2" t="s">
        <v>1047</v>
      </c>
      <c r="C2226" s="2" t="s">
        <v>4528</v>
      </c>
      <c r="D2226" s="2" t="s">
        <v>4444</v>
      </c>
      <c r="E2226" s="2" t="s">
        <v>238</v>
      </c>
      <c r="F2226" s="5">
        <v>50</v>
      </c>
      <c r="G2226" s="6">
        <v>24.26</v>
      </c>
      <c r="H2226" s="7">
        <f t="shared" si="102"/>
        <v>75.74</v>
      </c>
      <c r="I2226" s="8">
        <f t="shared" si="103"/>
        <v>30.296</v>
      </c>
      <c r="J2226" s="1" t="str">
        <f t="shared" si="104"/>
        <v>绿色</v>
      </c>
    </row>
    <row r="2227" ht="24.95" customHeight="1" spans="1:10">
      <c r="A2227" s="1" t="s">
        <v>4529</v>
      </c>
      <c r="B2227" s="2" t="s">
        <v>1047</v>
      </c>
      <c r="C2227" s="2" t="s">
        <v>4530</v>
      </c>
      <c r="D2227" s="2" t="s">
        <v>4444</v>
      </c>
      <c r="E2227" s="2" t="s">
        <v>238</v>
      </c>
      <c r="F2227" s="5">
        <v>315</v>
      </c>
      <c r="G2227" s="6">
        <v>54.87</v>
      </c>
      <c r="H2227" s="7">
        <f t="shared" si="102"/>
        <v>45.13</v>
      </c>
      <c r="I2227" s="8">
        <f t="shared" si="103"/>
        <v>113.7276</v>
      </c>
      <c r="J2227" s="1" t="str">
        <f t="shared" si="104"/>
        <v>绿色</v>
      </c>
    </row>
    <row r="2228" ht="24.95" customHeight="1" spans="1:10">
      <c r="A2228" s="1" t="s">
        <v>4531</v>
      </c>
      <c r="B2228" s="2" t="s">
        <v>1047</v>
      </c>
      <c r="C2228" s="2" t="s">
        <v>4532</v>
      </c>
      <c r="D2228" s="2" t="s">
        <v>4444</v>
      </c>
      <c r="E2228" s="2" t="s">
        <v>238</v>
      </c>
      <c r="F2228" s="5">
        <v>50</v>
      </c>
      <c r="G2228" s="6">
        <v>42.79</v>
      </c>
      <c r="H2228" s="7">
        <f t="shared" si="102"/>
        <v>57.21</v>
      </c>
      <c r="I2228" s="8">
        <f t="shared" si="103"/>
        <v>22.884</v>
      </c>
      <c r="J2228" s="1" t="str">
        <f t="shared" si="104"/>
        <v>黄色</v>
      </c>
    </row>
    <row r="2229" ht="24.95" customHeight="1" spans="1:10">
      <c r="A2229" s="1" t="s">
        <v>4533</v>
      </c>
      <c r="B2229" s="2" t="s">
        <v>1047</v>
      </c>
      <c r="C2229" s="2" t="s">
        <v>4534</v>
      </c>
      <c r="D2229" s="2" t="s">
        <v>4444</v>
      </c>
      <c r="E2229" s="2" t="s">
        <v>238</v>
      </c>
      <c r="F2229" s="5">
        <v>200</v>
      </c>
      <c r="G2229" s="6">
        <v>65</v>
      </c>
      <c r="H2229" s="7">
        <f t="shared" si="102"/>
        <v>35</v>
      </c>
      <c r="I2229" s="8">
        <f t="shared" si="103"/>
        <v>56</v>
      </c>
      <c r="J2229" s="1" t="str">
        <f t="shared" si="104"/>
        <v>绿色</v>
      </c>
    </row>
    <row r="2230" ht="24.95" customHeight="1" spans="1:10">
      <c r="A2230" s="1" t="s">
        <v>4535</v>
      </c>
      <c r="B2230" s="2" t="s">
        <v>1047</v>
      </c>
      <c r="C2230" s="2" t="s">
        <v>4536</v>
      </c>
      <c r="D2230" s="2" t="s">
        <v>4444</v>
      </c>
      <c r="E2230" s="2" t="s">
        <v>238</v>
      </c>
      <c r="F2230" s="5">
        <v>50</v>
      </c>
      <c r="G2230" s="6">
        <v>32.9</v>
      </c>
      <c r="H2230" s="7">
        <f t="shared" si="102"/>
        <v>67.1</v>
      </c>
      <c r="I2230" s="8">
        <f t="shared" si="103"/>
        <v>26.84</v>
      </c>
      <c r="J2230" s="1" t="str">
        <f t="shared" si="104"/>
        <v>黄色</v>
      </c>
    </row>
    <row r="2231" ht="24.95" customHeight="1" spans="1:10">
      <c r="A2231" s="1" t="s">
        <v>4537</v>
      </c>
      <c r="B2231" s="2" t="s">
        <v>1047</v>
      </c>
      <c r="C2231" s="2" t="s">
        <v>4538</v>
      </c>
      <c r="D2231" s="2" t="s">
        <v>4444</v>
      </c>
      <c r="E2231" s="2" t="s">
        <v>238</v>
      </c>
      <c r="F2231" s="5">
        <v>100</v>
      </c>
      <c r="G2231" s="6">
        <v>64.24</v>
      </c>
      <c r="H2231" s="7">
        <f t="shared" si="102"/>
        <v>35.76</v>
      </c>
      <c r="I2231" s="8">
        <f t="shared" si="103"/>
        <v>28.608</v>
      </c>
      <c r="J2231" s="1" t="str">
        <f t="shared" si="104"/>
        <v>黄色</v>
      </c>
    </row>
    <row r="2232" ht="24.95" customHeight="1" spans="1:10">
      <c r="A2232" s="1" t="s">
        <v>4539</v>
      </c>
      <c r="B2232" s="2" t="s">
        <v>1047</v>
      </c>
      <c r="C2232" s="2" t="s">
        <v>4540</v>
      </c>
      <c r="D2232" s="2" t="s">
        <v>4444</v>
      </c>
      <c r="E2232" s="2" t="s">
        <v>238</v>
      </c>
      <c r="F2232" s="5">
        <v>315</v>
      </c>
      <c r="G2232" s="6">
        <v>65</v>
      </c>
      <c r="H2232" s="7">
        <f t="shared" si="102"/>
        <v>35</v>
      </c>
      <c r="I2232" s="8">
        <f t="shared" si="103"/>
        <v>88.2</v>
      </c>
      <c r="J2232" s="1" t="str">
        <f t="shared" si="104"/>
        <v>绿色</v>
      </c>
    </row>
    <row r="2233" ht="24.95" customHeight="1" spans="1:10">
      <c r="A2233" s="1" t="s">
        <v>4541</v>
      </c>
      <c r="B2233" s="2" t="s">
        <v>1047</v>
      </c>
      <c r="C2233" s="2" t="s">
        <v>4542</v>
      </c>
      <c r="D2233" s="2" t="s">
        <v>4444</v>
      </c>
      <c r="E2233" s="2" t="s">
        <v>238</v>
      </c>
      <c r="F2233" s="5">
        <v>100</v>
      </c>
      <c r="G2233" s="6">
        <v>14.8</v>
      </c>
      <c r="H2233" s="7">
        <f t="shared" si="102"/>
        <v>85.2</v>
      </c>
      <c r="I2233" s="8">
        <f t="shared" si="103"/>
        <v>68.16</v>
      </c>
      <c r="J2233" s="1" t="str">
        <f t="shared" si="104"/>
        <v>绿色</v>
      </c>
    </row>
    <row r="2234" ht="24.95" customHeight="1" spans="1:10">
      <c r="A2234" s="1" t="s">
        <v>4543</v>
      </c>
      <c r="B2234" s="2" t="s">
        <v>1047</v>
      </c>
      <c r="C2234" s="2" t="s">
        <v>4544</v>
      </c>
      <c r="D2234" s="2" t="s">
        <v>4444</v>
      </c>
      <c r="E2234" s="2" t="s">
        <v>238</v>
      </c>
      <c r="F2234" s="5">
        <v>50</v>
      </c>
      <c r="G2234" s="6">
        <v>29.16</v>
      </c>
      <c r="H2234" s="7">
        <f t="shared" si="102"/>
        <v>70.84</v>
      </c>
      <c r="I2234" s="8">
        <f t="shared" si="103"/>
        <v>28.336</v>
      </c>
      <c r="J2234" s="1" t="str">
        <f t="shared" si="104"/>
        <v>黄色</v>
      </c>
    </row>
    <row r="2235" ht="24.95" customHeight="1" spans="1:10">
      <c r="A2235" s="1" t="s">
        <v>4545</v>
      </c>
      <c r="B2235" s="2" t="s">
        <v>1047</v>
      </c>
      <c r="C2235" s="2" t="s">
        <v>4546</v>
      </c>
      <c r="D2235" s="2" t="s">
        <v>4444</v>
      </c>
      <c r="E2235" s="2" t="s">
        <v>238</v>
      </c>
      <c r="F2235" s="5">
        <v>100</v>
      </c>
      <c r="G2235" s="6">
        <v>73.29</v>
      </c>
      <c r="H2235" s="7">
        <f t="shared" si="102"/>
        <v>26.71</v>
      </c>
      <c r="I2235" s="8">
        <f t="shared" si="103"/>
        <v>21.368</v>
      </c>
      <c r="J2235" s="1" t="str">
        <f t="shared" si="104"/>
        <v>黄色</v>
      </c>
    </row>
    <row r="2236" ht="24.95" customHeight="1" spans="1:10">
      <c r="A2236" s="1" t="s">
        <v>4547</v>
      </c>
      <c r="B2236" s="2" t="s">
        <v>1047</v>
      </c>
      <c r="C2236" s="2" t="s">
        <v>4548</v>
      </c>
      <c r="D2236" s="2" t="s">
        <v>4444</v>
      </c>
      <c r="E2236" s="2" t="s">
        <v>238</v>
      </c>
      <c r="F2236" s="5">
        <v>200</v>
      </c>
      <c r="G2236" s="6">
        <v>23.25</v>
      </c>
      <c r="H2236" s="7">
        <f t="shared" si="102"/>
        <v>76.75</v>
      </c>
      <c r="I2236" s="8">
        <f t="shared" si="103"/>
        <v>122.8</v>
      </c>
      <c r="J2236" s="1" t="str">
        <f t="shared" si="104"/>
        <v>绿色</v>
      </c>
    </row>
    <row r="2237" ht="24.95" customHeight="1" spans="1:10">
      <c r="A2237" s="1" t="s">
        <v>4549</v>
      </c>
      <c r="B2237" s="2" t="s">
        <v>1047</v>
      </c>
      <c r="C2237" s="2" t="s">
        <v>4550</v>
      </c>
      <c r="D2237" s="2" t="s">
        <v>4444</v>
      </c>
      <c r="E2237" s="2" t="s">
        <v>238</v>
      </c>
      <c r="F2237" s="5">
        <v>50</v>
      </c>
      <c r="G2237" s="6">
        <v>29.73</v>
      </c>
      <c r="H2237" s="7">
        <f t="shared" si="102"/>
        <v>70.27</v>
      </c>
      <c r="I2237" s="8">
        <f t="shared" si="103"/>
        <v>28.108</v>
      </c>
      <c r="J2237" s="1" t="str">
        <f t="shared" si="104"/>
        <v>黄色</v>
      </c>
    </row>
    <row r="2238" ht="24.95" customHeight="1" spans="1:10">
      <c r="A2238" s="1" t="s">
        <v>4551</v>
      </c>
      <c r="B2238" s="2" t="s">
        <v>1047</v>
      </c>
      <c r="C2238" s="2" t="s">
        <v>4552</v>
      </c>
      <c r="D2238" s="2" t="s">
        <v>4444</v>
      </c>
      <c r="E2238" s="2" t="s">
        <v>238</v>
      </c>
      <c r="F2238" s="5">
        <v>100</v>
      </c>
      <c r="G2238" s="6">
        <v>18.06</v>
      </c>
      <c r="H2238" s="7">
        <f t="shared" si="102"/>
        <v>81.94</v>
      </c>
      <c r="I2238" s="8">
        <f t="shared" si="103"/>
        <v>65.552</v>
      </c>
      <c r="J2238" s="1" t="str">
        <f t="shared" si="104"/>
        <v>绿色</v>
      </c>
    </row>
    <row r="2239" ht="24.95" customHeight="1" spans="1:10">
      <c r="A2239" s="1" t="s">
        <v>4553</v>
      </c>
      <c r="B2239" s="2" t="s">
        <v>1047</v>
      </c>
      <c r="C2239" s="2" t="s">
        <v>4554</v>
      </c>
      <c r="D2239" s="2" t="s">
        <v>4444</v>
      </c>
      <c r="E2239" s="2" t="s">
        <v>238</v>
      </c>
      <c r="F2239" s="5">
        <v>50</v>
      </c>
      <c r="G2239" s="6">
        <v>54.16</v>
      </c>
      <c r="H2239" s="7">
        <f t="shared" si="102"/>
        <v>45.84</v>
      </c>
      <c r="I2239" s="8">
        <f t="shared" si="103"/>
        <v>18.336</v>
      </c>
      <c r="J2239" s="1" t="str">
        <f t="shared" si="104"/>
        <v>黄色</v>
      </c>
    </row>
    <row r="2240" ht="24.95" customHeight="1" spans="1:10">
      <c r="A2240" s="1" t="s">
        <v>4555</v>
      </c>
      <c r="B2240" s="2" t="s">
        <v>1047</v>
      </c>
      <c r="C2240" s="2" t="s">
        <v>4556</v>
      </c>
      <c r="D2240" s="2" t="s">
        <v>4444</v>
      </c>
      <c r="E2240" s="2" t="s">
        <v>238</v>
      </c>
      <c r="F2240" s="5">
        <v>50</v>
      </c>
      <c r="G2240" s="6">
        <v>32.1</v>
      </c>
      <c r="H2240" s="7">
        <f t="shared" si="102"/>
        <v>67.9</v>
      </c>
      <c r="I2240" s="8">
        <f t="shared" si="103"/>
        <v>27.16</v>
      </c>
      <c r="J2240" s="1" t="str">
        <f t="shared" si="104"/>
        <v>黄色</v>
      </c>
    </row>
    <row r="2241" ht="24.95" customHeight="1" spans="1:10">
      <c r="A2241" s="1" t="s">
        <v>4557</v>
      </c>
      <c r="B2241" s="2" t="s">
        <v>1047</v>
      </c>
      <c r="C2241" s="2" t="s">
        <v>4558</v>
      </c>
      <c r="D2241" s="2" t="s">
        <v>4444</v>
      </c>
      <c r="E2241" s="2" t="s">
        <v>238</v>
      </c>
      <c r="F2241" s="5">
        <v>200</v>
      </c>
      <c r="G2241" s="6">
        <v>16.74</v>
      </c>
      <c r="H2241" s="7">
        <f t="shared" si="102"/>
        <v>83.26</v>
      </c>
      <c r="I2241" s="8">
        <f t="shared" si="103"/>
        <v>133.216</v>
      </c>
      <c r="J2241" s="1" t="str">
        <f t="shared" si="104"/>
        <v>绿色</v>
      </c>
    </row>
    <row r="2242" ht="24.95" customHeight="1" spans="1:10">
      <c r="A2242" s="1" t="s">
        <v>4559</v>
      </c>
      <c r="B2242" s="2" t="s">
        <v>1047</v>
      </c>
      <c r="C2242" s="2" t="s">
        <v>4560</v>
      </c>
      <c r="D2242" s="2" t="s">
        <v>4444</v>
      </c>
      <c r="E2242" s="2" t="s">
        <v>238</v>
      </c>
      <c r="F2242" s="5">
        <v>200</v>
      </c>
      <c r="G2242" s="6">
        <v>25.56</v>
      </c>
      <c r="H2242" s="7">
        <f t="shared" si="102"/>
        <v>74.44</v>
      </c>
      <c r="I2242" s="8">
        <f t="shared" si="103"/>
        <v>119.104</v>
      </c>
      <c r="J2242" s="1" t="str">
        <f t="shared" si="104"/>
        <v>绿色</v>
      </c>
    </row>
    <row r="2243" ht="24.95" customHeight="1" spans="1:10">
      <c r="A2243" s="1" t="s">
        <v>4561</v>
      </c>
      <c r="B2243" s="2" t="s">
        <v>1047</v>
      </c>
      <c r="C2243" s="2" t="s">
        <v>4562</v>
      </c>
      <c r="D2243" s="2" t="s">
        <v>4444</v>
      </c>
      <c r="E2243" s="2" t="s">
        <v>238</v>
      </c>
      <c r="F2243" s="5">
        <v>100</v>
      </c>
      <c r="G2243" s="6">
        <v>66.74</v>
      </c>
      <c r="H2243" s="7">
        <f t="shared" ref="H2243:H2306" si="105">100-G2243</f>
        <v>33.26</v>
      </c>
      <c r="I2243" s="8">
        <f t="shared" ref="I2243:I2306" si="106">F2243*H2243/100*0.8</f>
        <v>26.608</v>
      </c>
      <c r="J2243" s="1" t="str">
        <f t="shared" si="104"/>
        <v>黄色</v>
      </c>
    </row>
    <row r="2244" ht="24.95" customHeight="1" spans="1:10">
      <c r="A2244" s="1" t="s">
        <v>4563</v>
      </c>
      <c r="B2244" s="2" t="s">
        <v>1047</v>
      </c>
      <c r="C2244" s="2" t="s">
        <v>4564</v>
      </c>
      <c r="D2244" s="2" t="s">
        <v>4444</v>
      </c>
      <c r="E2244" s="2" t="s">
        <v>238</v>
      </c>
      <c r="F2244" s="5">
        <v>100</v>
      </c>
      <c r="G2244" s="6">
        <v>26.03</v>
      </c>
      <c r="H2244" s="7">
        <f t="shared" si="105"/>
        <v>73.97</v>
      </c>
      <c r="I2244" s="8">
        <f t="shared" si="106"/>
        <v>59.176</v>
      </c>
      <c r="J2244" s="1" t="str">
        <f t="shared" ref="J2244:J2307" si="107">VLOOKUP(I2244,$L$3:$M$5,2)</f>
        <v>绿色</v>
      </c>
    </row>
    <row r="2245" ht="24.95" customHeight="1" spans="1:10">
      <c r="A2245" s="1" t="s">
        <v>4565</v>
      </c>
      <c r="B2245" s="2" t="s">
        <v>1047</v>
      </c>
      <c r="C2245" s="2" t="s">
        <v>4566</v>
      </c>
      <c r="D2245" s="2" t="s">
        <v>4444</v>
      </c>
      <c r="E2245" s="2" t="s">
        <v>238</v>
      </c>
      <c r="F2245" s="5">
        <v>100</v>
      </c>
      <c r="G2245" s="6">
        <v>51.74</v>
      </c>
      <c r="H2245" s="7">
        <f t="shared" si="105"/>
        <v>48.26</v>
      </c>
      <c r="I2245" s="8">
        <f t="shared" si="106"/>
        <v>38.608</v>
      </c>
      <c r="J2245" s="1" t="str">
        <f t="shared" si="107"/>
        <v>绿色</v>
      </c>
    </row>
    <row r="2246" ht="24.95" customHeight="1" spans="1:10">
      <c r="A2246" s="1" t="s">
        <v>4567</v>
      </c>
      <c r="B2246" s="2" t="s">
        <v>1047</v>
      </c>
      <c r="C2246" s="2" t="s">
        <v>4568</v>
      </c>
      <c r="D2246" s="2" t="s">
        <v>4444</v>
      </c>
      <c r="E2246" s="2" t="s">
        <v>238</v>
      </c>
      <c r="F2246" s="5">
        <v>100</v>
      </c>
      <c r="G2246" s="6">
        <v>40.44</v>
      </c>
      <c r="H2246" s="7">
        <f t="shared" si="105"/>
        <v>59.56</v>
      </c>
      <c r="I2246" s="8">
        <f t="shared" si="106"/>
        <v>47.648</v>
      </c>
      <c r="J2246" s="1" t="str">
        <f t="shared" si="107"/>
        <v>绿色</v>
      </c>
    </row>
    <row r="2247" ht="24.95" customHeight="1" spans="1:10">
      <c r="A2247" s="1" t="s">
        <v>4569</v>
      </c>
      <c r="B2247" s="2" t="s">
        <v>1047</v>
      </c>
      <c r="C2247" s="2" t="s">
        <v>4570</v>
      </c>
      <c r="D2247" s="2" t="s">
        <v>4444</v>
      </c>
      <c r="E2247" s="2" t="s">
        <v>238</v>
      </c>
      <c r="F2247" s="5">
        <v>50</v>
      </c>
      <c r="G2247" s="6">
        <v>20.76</v>
      </c>
      <c r="H2247" s="7">
        <f t="shared" si="105"/>
        <v>79.24</v>
      </c>
      <c r="I2247" s="8">
        <f t="shared" si="106"/>
        <v>31.696</v>
      </c>
      <c r="J2247" s="1" t="str">
        <f t="shared" si="107"/>
        <v>绿色</v>
      </c>
    </row>
    <row r="2248" ht="24.95" customHeight="1" spans="1:10">
      <c r="A2248" s="1" t="s">
        <v>4571</v>
      </c>
      <c r="B2248" s="2" t="s">
        <v>1047</v>
      </c>
      <c r="C2248" s="2" t="s">
        <v>4572</v>
      </c>
      <c r="D2248" s="2" t="s">
        <v>4444</v>
      </c>
      <c r="E2248" s="2" t="s">
        <v>238</v>
      </c>
      <c r="F2248" s="5">
        <v>315</v>
      </c>
      <c r="G2248" s="6">
        <v>44.26</v>
      </c>
      <c r="H2248" s="7">
        <f t="shared" si="105"/>
        <v>55.74</v>
      </c>
      <c r="I2248" s="8">
        <f t="shared" si="106"/>
        <v>140.4648</v>
      </c>
      <c r="J2248" s="1" t="str">
        <f t="shared" si="107"/>
        <v>绿色</v>
      </c>
    </row>
    <row r="2249" ht="24.95" customHeight="1" spans="1:10">
      <c r="A2249" s="1" t="s">
        <v>4573</v>
      </c>
      <c r="B2249" s="2" t="s">
        <v>1047</v>
      </c>
      <c r="C2249" s="2" t="s">
        <v>4574</v>
      </c>
      <c r="D2249" s="2" t="s">
        <v>4444</v>
      </c>
      <c r="E2249" s="2" t="s">
        <v>238</v>
      </c>
      <c r="F2249" s="5">
        <v>50</v>
      </c>
      <c r="G2249" s="6">
        <v>11.36</v>
      </c>
      <c r="H2249" s="7">
        <f t="shared" si="105"/>
        <v>88.64</v>
      </c>
      <c r="I2249" s="8">
        <f t="shared" si="106"/>
        <v>35.456</v>
      </c>
      <c r="J2249" s="1" t="str">
        <f t="shared" si="107"/>
        <v>绿色</v>
      </c>
    </row>
    <row r="2250" ht="24.95" customHeight="1" spans="1:10">
      <c r="A2250" s="1" t="s">
        <v>4575</v>
      </c>
      <c r="B2250" s="2" t="s">
        <v>1047</v>
      </c>
      <c r="C2250" s="2" t="s">
        <v>4576</v>
      </c>
      <c r="D2250" s="2" t="s">
        <v>4444</v>
      </c>
      <c r="E2250" s="2" t="s">
        <v>238</v>
      </c>
      <c r="F2250" s="5">
        <v>100</v>
      </c>
      <c r="G2250" s="6">
        <v>34.43</v>
      </c>
      <c r="H2250" s="7">
        <f t="shared" si="105"/>
        <v>65.57</v>
      </c>
      <c r="I2250" s="8">
        <f t="shared" si="106"/>
        <v>52.456</v>
      </c>
      <c r="J2250" s="1" t="str">
        <f t="shared" si="107"/>
        <v>绿色</v>
      </c>
    </row>
    <row r="2251" ht="24.95" customHeight="1" spans="1:10">
      <c r="A2251" s="1" t="s">
        <v>4577</v>
      </c>
      <c r="B2251" s="2" t="s">
        <v>1047</v>
      </c>
      <c r="C2251" s="2" t="s">
        <v>4578</v>
      </c>
      <c r="D2251" s="2" t="s">
        <v>4444</v>
      </c>
      <c r="E2251" s="2" t="s">
        <v>238</v>
      </c>
      <c r="F2251" s="5">
        <v>100</v>
      </c>
      <c r="G2251" s="6">
        <v>14.81</v>
      </c>
      <c r="H2251" s="7">
        <f t="shared" si="105"/>
        <v>85.19</v>
      </c>
      <c r="I2251" s="8">
        <f t="shared" si="106"/>
        <v>68.152</v>
      </c>
      <c r="J2251" s="1" t="str">
        <f t="shared" si="107"/>
        <v>绿色</v>
      </c>
    </row>
    <row r="2252" ht="24.95" customHeight="1" spans="1:10">
      <c r="A2252" s="1" t="s">
        <v>4579</v>
      </c>
      <c r="B2252" s="2" t="s">
        <v>1047</v>
      </c>
      <c r="C2252" s="2" t="s">
        <v>4580</v>
      </c>
      <c r="D2252" s="2" t="s">
        <v>4444</v>
      </c>
      <c r="E2252" s="2" t="s">
        <v>238</v>
      </c>
      <c r="F2252" s="5">
        <v>100</v>
      </c>
      <c r="G2252" s="6">
        <v>47.75</v>
      </c>
      <c r="H2252" s="7">
        <f t="shared" si="105"/>
        <v>52.25</v>
      </c>
      <c r="I2252" s="8">
        <f t="shared" si="106"/>
        <v>41.8</v>
      </c>
      <c r="J2252" s="1" t="str">
        <f t="shared" si="107"/>
        <v>绿色</v>
      </c>
    </row>
    <row r="2253" ht="24.95" customHeight="1" spans="1:10">
      <c r="A2253" s="1" t="s">
        <v>4581</v>
      </c>
      <c r="B2253" s="2" t="s">
        <v>1047</v>
      </c>
      <c r="C2253" s="2" t="s">
        <v>4582</v>
      </c>
      <c r="D2253" s="2" t="s">
        <v>4444</v>
      </c>
      <c r="E2253" s="2" t="s">
        <v>238</v>
      </c>
      <c r="F2253" s="5">
        <v>100</v>
      </c>
      <c r="G2253" s="6">
        <v>87.47</v>
      </c>
      <c r="H2253" s="7">
        <f t="shared" si="105"/>
        <v>12.53</v>
      </c>
      <c r="I2253" s="8">
        <f t="shared" si="106"/>
        <v>10.024</v>
      </c>
      <c r="J2253" s="1" t="str">
        <f t="shared" si="107"/>
        <v>黄色</v>
      </c>
    </row>
    <row r="2254" ht="24.95" customHeight="1" spans="1:10">
      <c r="A2254" s="1" t="s">
        <v>4583</v>
      </c>
      <c r="B2254" s="2" t="s">
        <v>3396</v>
      </c>
      <c r="C2254" s="2" t="s">
        <v>4584</v>
      </c>
      <c r="D2254" s="2" t="s">
        <v>4585</v>
      </c>
      <c r="E2254" s="2" t="s">
        <v>2077</v>
      </c>
      <c r="F2254" s="5">
        <v>50</v>
      </c>
      <c r="G2254" s="6">
        <v>65</v>
      </c>
      <c r="H2254" s="7">
        <f t="shared" si="105"/>
        <v>35</v>
      </c>
      <c r="I2254" s="8">
        <f t="shared" si="106"/>
        <v>14</v>
      </c>
      <c r="J2254" s="1" t="str">
        <f t="shared" si="107"/>
        <v>黄色</v>
      </c>
    </row>
    <row r="2255" ht="24.95" customHeight="1" spans="1:10">
      <c r="A2255" s="1" t="s">
        <v>4586</v>
      </c>
      <c r="B2255" s="2" t="s">
        <v>3396</v>
      </c>
      <c r="C2255" s="2" t="s">
        <v>4587</v>
      </c>
      <c r="D2255" s="2" t="s">
        <v>4585</v>
      </c>
      <c r="E2255" s="2" t="s">
        <v>2077</v>
      </c>
      <c r="F2255" s="5">
        <v>100</v>
      </c>
      <c r="G2255" s="6">
        <v>65</v>
      </c>
      <c r="H2255" s="7">
        <f t="shared" si="105"/>
        <v>35</v>
      </c>
      <c r="I2255" s="8">
        <f t="shared" si="106"/>
        <v>28</v>
      </c>
      <c r="J2255" s="1" t="str">
        <f t="shared" si="107"/>
        <v>黄色</v>
      </c>
    </row>
    <row r="2256" ht="24.95" customHeight="1" spans="1:10">
      <c r="A2256" s="1" t="s">
        <v>4588</v>
      </c>
      <c r="B2256" s="2" t="s">
        <v>3396</v>
      </c>
      <c r="C2256" s="2" t="s">
        <v>4589</v>
      </c>
      <c r="D2256" s="2" t="s">
        <v>4585</v>
      </c>
      <c r="E2256" s="2" t="s">
        <v>2077</v>
      </c>
      <c r="F2256" s="5">
        <v>200</v>
      </c>
      <c r="G2256" s="6">
        <v>65</v>
      </c>
      <c r="H2256" s="7">
        <f t="shared" si="105"/>
        <v>35</v>
      </c>
      <c r="I2256" s="8">
        <f t="shared" si="106"/>
        <v>56</v>
      </c>
      <c r="J2256" s="1" t="str">
        <f t="shared" si="107"/>
        <v>绿色</v>
      </c>
    </row>
    <row r="2257" ht="24.95" customHeight="1" spans="1:10">
      <c r="A2257" s="1" t="s">
        <v>4590</v>
      </c>
      <c r="B2257" s="2" t="s">
        <v>3396</v>
      </c>
      <c r="C2257" s="2" t="s">
        <v>4591</v>
      </c>
      <c r="D2257" s="2" t="s">
        <v>4585</v>
      </c>
      <c r="E2257" s="2" t="s">
        <v>2077</v>
      </c>
      <c r="F2257" s="5">
        <v>50</v>
      </c>
      <c r="G2257" s="6">
        <v>73.26</v>
      </c>
      <c r="H2257" s="7">
        <f t="shared" si="105"/>
        <v>26.74</v>
      </c>
      <c r="I2257" s="8">
        <f t="shared" si="106"/>
        <v>10.696</v>
      </c>
      <c r="J2257" s="1" t="str">
        <f t="shared" si="107"/>
        <v>黄色</v>
      </c>
    </row>
    <row r="2258" ht="24.95" customHeight="1" spans="1:10">
      <c r="A2258" s="1" t="s">
        <v>4592</v>
      </c>
      <c r="B2258" s="2" t="s">
        <v>3396</v>
      </c>
      <c r="C2258" s="2" t="s">
        <v>4593</v>
      </c>
      <c r="D2258" s="2" t="s">
        <v>4585</v>
      </c>
      <c r="E2258" s="2" t="s">
        <v>2077</v>
      </c>
      <c r="F2258" s="5">
        <v>30</v>
      </c>
      <c r="G2258" s="6">
        <v>48.44</v>
      </c>
      <c r="H2258" s="7">
        <f t="shared" si="105"/>
        <v>51.56</v>
      </c>
      <c r="I2258" s="8">
        <f t="shared" si="106"/>
        <v>12.3744</v>
      </c>
      <c r="J2258" s="1" t="str">
        <f t="shared" si="107"/>
        <v>黄色</v>
      </c>
    </row>
    <row r="2259" ht="24.95" customHeight="1" spans="1:10">
      <c r="A2259" s="1" t="s">
        <v>4594</v>
      </c>
      <c r="B2259" s="2" t="s">
        <v>3396</v>
      </c>
      <c r="C2259" s="2" t="s">
        <v>4595</v>
      </c>
      <c r="D2259" s="2" t="s">
        <v>4585</v>
      </c>
      <c r="E2259" s="2" t="s">
        <v>2077</v>
      </c>
      <c r="F2259" s="5">
        <v>100</v>
      </c>
      <c r="G2259" s="6">
        <v>55.23</v>
      </c>
      <c r="H2259" s="7">
        <f t="shared" si="105"/>
        <v>44.77</v>
      </c>
      <c r="I2259" s="8">
        <f t="shared" si="106"/>
        <v>35.816</v>
      </c>
      <c r="J2259" s="1" t="str">
        <f t="shared" si="107"/>
        <v>绿色</v>
      </c>
    </row>
    <row r="2260" ht="24.95" customHeight="1" spans="1:10">
      <c r="A2260" s="1" t="s">
        <v>4596</v>
      </c>
      <c r="B2260" s="2" t="s">
        <v>3396</v>
      </c>
      <c r="C2260" s="2" t="s">
        <v>4597</v>
      </c>
      <c r="D2260" s="2" t="s">
        <v>4585</v>
      </c>
      <c r="E2260" s="2" t="s">
        <v>2077</v>
      </c>
      <c r="F2260" s="5">
        <v>30</v>
      </c>
      <c r="G2260" s="6">
        <v>31.13</v>
      </c>
      <c r="H2260" s="7">
        <f t="shared" si="105"/>
        <v>68.87</v>
      </c>
      <c r="I2260" s="8">
        <f t="shared" si="106"/>
        <v>16.5288</v>
      </c>
      <c r="J2260" s="1" t="str">
        <f t="shared" si="107"/>
        <v>黄色</v>
      </c>
    </row>
    <row r="2261" ht="24.95" customHeight="1" spans="1:10">
      <c r="A2261" s="1" t="s">
        <v>4598</v>
      </c>
      <c r="B2261" s="2" t="s">
        <v>3396</v>
      </c>
      <c r="C2261" s="2" t="s">
        <v>4599</v>
      </c>
      <c r="D2261" s="2" t="s">
        <v>4585</v>
      </c>
      <c r="E2261" s="2" t="s">
        <v>2077</v>
      </c>
      <c r="F2261" s="5">
        <v>315</v>
      </c>
      <c r="G2261" s="6">
        <v>20.6</v>
      </c>
      <c r="H2261" s="7">
        <f t="shared" si="105"/>
        <v>79.4</v>
      </c>
      <c r="I2261" s="8">
        <f t="shared" si="106"/>
        <v>200.088</v>
      </c>
      <c r="J2261" s="1" t="str">
        <f t="shared" si="107"/>
        <v>绿色</v>
      </c>
    </row>
    <row r="2262" ht="24.95" customHeight="1" spans="1:10">
      <c r="A2262" s="1" t="s">
        <v>4600</v>
      </c>
      <c r="B2262" s="2" t="s">
        <v>3396</v>
      </c>
      <c r="C2262" s="2" t="s">
        <v>4601</v>
      </c>
      <c r="D2262" s="2" t="s">
        <v>4585</v>
      </c>
      <c r="E2262" s="2" t="s">
        <v>2077</v>
      </c>
      <c r="F2262" s="5">
        <v>50</v>
      </c>
      <c r="G2262" s="6">
        <v>65.4</v>
      </c>
      <c r="H2262" s="7">
        <f t="shared" si="105"/>
        <v>34.6</v>
      </c>
      <c r="I2262" s="8">
        <f t="shared" si="106"/>
        <v>13.84</v>
      </c>
      <c r="J2262" s="1" t="str">
        <f t="shared" si="107"/>
        <v>黄色</v>
      </c>
    </row>
    <row r="2263" ht="24.95" customHeight="1" spans="1:10">
      <c r="A2263" s="1" t="s">
        <v>4602</v>
      </c>
      <c r="B2263" s="2" t="s">
        <v>3396</v>
      </c>
      <c r="C2263" s="2" t="s">
        <v>4603</v>
      </c>
      <c r="D2263" s="2" t="s">
        <v>4585</v>
      </c>
      <c r="E2263" s="2" t="s">
        <v>2077</v>
      </c>
      <c r="F2263" s="5">
        <v>100</v>
      </c>
      <c r="G2263" s="6">
        <v>22.01</v>
      </c>
      <c r="H2263" s="7">
        <f t="shared" si="105"/>
        <v>77.99</v>
      </c>
      <c r="I2263" s="8">
        <f t="shared" si="106"/>
        <v>62.392</v>
      </c>
      <c r="J2263" s="1" t="str">
        <f t="shared" si="107"/>
        <v>绿色</v>
      </c>
    </row>
    <row r="2264" ht="24.95" customHeight="1" spans="1:10">
      <c r="A2264" s="1" t="s">
        <v>4604</v>
      </c>
      <c r="B2264" s="2" t="s">
        <v>3396</v>
      </c>
      <c r="C2264" s="2" t="s">
        <v>4605</v>
      </c>
      <c r="D2264" s="2" t="s">
        <v>4585</v>
      </c>
      <c r="E2264" s="2" t="s">
        <v>2077</v>
      </c>
      <c r="F2264" s="5">
        <v>200</v>
      </c>
      <c r="G2264" s="6">
        <v>33.42</v>
      </c>
      <c r="H2264" s="7">
        <f t="shared" si="105"/>
        <v>66.58</v>
      </c>
      <c r="I2264" s="8">
        <f t="shared" si="106"/>
        <v>106.528</v>
      </c>
      <c r="J2264" s="1" t="str">
        <f t="shared" si="107"/>
        <v>绿色</v>
      </c>
    </row>
    <row r="2265" ht="24.95" customHeight="1" spans="1:10">
      <c r="A2265" s="1" t="s">
        <v>4606</v>
      </c>
      <c r="B2265" s="2" t="s">
        <v>3396</v>
      </c>
      <c r="C2265" s="2" t="s">
        <v>4607</v>
      </c>
      <c r="D2265" s="2" t="s">
        <v>4585</v>
      </c>
      <c r="E2265" s="2" t="s">
        <v>2077</v>
      </c>
      <c r="F2265" s="5">
        <v>80</v>
      </c>
      <c r="G2265" s="6">
        <v>69.63</v>
      </c>
      <c r="H2265" s="7">
        <f t="shared" si="105"/>
        <v>30.37</v>
      </c>
      <c r="I2265" s="8">
        <f t="shared" si="106"/>
        <v>19.4368</v>
      </c>
      <c r="J2265" s="1" t="str">
        <f t="shared" si="107"/>
        <v>黄色</v>
      </c>
    </row>
    <row r="2266" ht="24.95" customHeight="1" spans="1:10">
      <c r="A2266" s="1" t="s">
        <v>4608</v>
      </c>
      <c r="B2266" s="2" t="s">
        <v>3396</v>
      </c>
      <c r="C2266" s="2" t="s">
        <v>4609</v>
      </c>
      <c r="D2266" s="2" t="s">
        <v>4585</v>
      </c>
      <c r="E2266" s="2" t="s">
        <v>2077</v>
      </c>
      <c r="F2266" s="5">
        <v>100</v>
      </c>
      <c r="G2266" s="6">
        <v>36.13</v>
      </c>
      <c r="H2266" s="7">
        <f t="shared" si="105"/>
        <v>63.87</v>
      </c>
      <c r="I2266" s="8">
        <f t="shared" si="106"/>
        <v>51.096</v>
      </c>
      <c r="J2266" s="1" t="str">
        <f t="shared" si="107"/>
        <v>绿色</v>
      </c>
    </row>
    <row r="2267" ht="24.95" customHeight="1" spans="1:10">
      <c r="A2267" s="1" t="s">
        <v>4610</v>
      </c>
      <c r="B2267" s="2" t="s">
        <v>3396</v>
      </c>
      <c r="C2267" s="2" t="s">
        <v>4611</v>
      </c>
      <c r="D2267" s="2" t="s">
        <v>4585</v>
      </c>
      <c r="E2267" s="2" t="s">
        <v>2077</v>
      </c>
      <c r="F2267" s="5">
        <v>400</v>
      </c>
      <c r="G2267" s="6">
        <v>14.88</v>
      </c>
      <c r="H2267" s="7">
        <f t="shared" si="105"/>
        <v>85.12</v>
      </c>
      <c r="I2267" s="8">
        <f t="shared" si="106"/>
        <v>272.384</v>
      </c>
      <c r="J2267" s="1" t="str">
        <f t="shared" si="107"/>
        <v>绿色</v>
      </c>
    </row>
    <row r="2268" ht="24.95" customHeight="1" spans="1:10">
      <c r="A2268" s="1" t="s">
        <v>4612</v>
      </c>
      <c r="B2268" s="2" t="s">
        <v>3396</v>
      </c>
      <c r="C2268" s="2" t="s">
        <v>4613</v>
      </c>
      <c r="D2268" s="2" t="s">
        <v>4585</v>
      </c>
      <c r="E2268" s="2" t="s">
        <v>2077</v>
      </c>
      <c r="F2268" s="5">
        <v>100</v>
      </c>
      <c r="G2268" s="6">
        <v>42.69</v>
      </c>
      <c r="H2268" s="7">
        <f t="shared" si="105"/>
        <v>57.31</v>
      </c>
      <c r="I2268" s="8">
        <f t="shared" si="106"/>
        <v>45.848</v>
      </c>
      <c r="J2268" s="1" t="str">
        <f t="shared" si="107"/>
        <v>绿色</v>
      </c>
    </row>
    <row r="2269" ht="24.95" customHeight="1" spans="1:10">
      <c r="A2269" s="1" t="s">
        <v>4614</v>
      </c>
      <c r="B2269" s="2" t="s">
        <v>3396</v>
      </c>
      <c r="C2269" s="2" t="s">
        <v>4615</v>
      </c>
      <c r="D2269" s="2" t="s">
        <v>4585</v>
      </c>
      <c r="E2269" s="2" t="s">
        <v>2077</v>
      </c>
      <c r="F2269" s="5">
        <v>50</v>
      </c>
      <c r="G2269" s="6">
        <v>43.78</v>
      </c>
      <c r="H2269" s="7">
        <f t="shared" si="105"/>
        <v>56.22</v>
      </c>
      <c r="I2269" s="8">
        <f t="shared" si="106"/>
        <v>22.488</v>
      </c>
      <c r="J2269" s="1" t="str">
        <f t="shared" si="107"/>
        <v>黄色</v>
      </c>
    </row>
    <row r="2270" ht="24.95" customHeight="1" spans="1:10">
      <c r="A2270" s="1" t="s">
        <v>4616</v>
      </c>
      <c r="B2270" s="2" t="s">
        <v>3396</v>
      </c>
      <c r="C2270" s="2" t="s">
        <v>4617</v>
      </c>
      <c r="D2270" s="2" t="s">
        <v>4585</v>
      </c>
      <c r="E2270" s="2" t="s">
        <v>2077</v>
      </c>
      <c r="F2270" s="5">
        <v>100</v>
      </c>
      <c r="G2270" s="6">
        <v>44.16</v>
      </c>
      <c r="H2270" s="7">
        <f t="shared" si="105"/>
        <v>55.84</v>
      </c>
      <c r="I2270" s="8">
        <f t="shared" si="106"/>
        <v>44.672</v>
      </c>
      <c r="J2270" s="1" t="str">
        <f t="shared" si="107"/>
        <v>绿色</v>
      </c>
    </row>
    <row r="2271" ht="24.95" customHeight="1" spans="1:10">
      <c r="A2271" s="1" t="s">
        <v>4618</v>
      </c>
      <c r="B2271" s="2" t="s">
        <v>3396</v>
      </c>
      <c r="C2271" s="2" t="s">
        <v>4619</v>
      </c>
      <c r="D2271" s="2" t="s">
        <v>4585</v>
      </c>
      <c r="E2271" s="2" t="s">
        <v>2077</v>
      </c>
      <c r="F2271" s="5">
        <v>80</v>
      </c>
      <c r="G2271" s="6">
        <v>23.76</v>
      </c>
      <c r="H2271" s="7">
        <f t="shared" si="105"/>
        <v>76.24</v>
      </c>
      <c r="I2271" s="8">
        <f t="shared" si="106"/>
        <v>48.7936</v>
      </c>
      <c r="J2271" s="1" t="str">
        <f t="shared" si="107"/>
        <v>绿色</v>
      </c>
    </row>
    <row r="2272" ht="24.95" customHeight="1" spans="1:10">
      <c r="A2272" s="1" t="s">
        <v>4620</v>
      </c>
      <c r="B2272" s="2" t="s">
        <v>3396</v>
      </c>
      <c r="C2272" s="2" t="s">
        <v>4621</v>
      </c>
      <c r="D2272" s="2" t="s">
        <v>4585</v>
      </c>
      <c r="E2272" s="2" t="s">
        <v>2077</v>
      </c>
      <c r="F2272" s="5">
        <v>400</v>
      </c>
      <c r="G2272" s="6">
        <v>10.98</v>
      </c>
      <c r="H2272" s="7">
        <f t="shared" si="105"/>
        <v>89.02</v>
      </c>
      <c r="I2272" s="8">
        <f t="shared" si="106"/>
        <v>284.864</v>
      </c>
      <c r="J2272" s="1" t="str">
        <f t="shared" si="107"/>
        <v>绿色</v>
      </c>
    </row>
    <row r="2273" ht="24.95" customHeight="1" spans="1:10">
      <c r="A2273" s="1" t="s">
        <v>4622</v>
      </c>
      <c r="B2273" s="2" t="s">
        <v>3396</v>
      </c>
      <c r="C2273" s="2" t="s">
        <v>4623</v>
      </c>
      <c r="D2273" s="2" t="s">
        <v>4585</v>
      </c>
      <c r="E2273" s="2" t="s">
        <v>2077</v>
      </c>
      <c r="F2273" s="5">
        <v>100</v>
      </c>
      <c r="G2273" s="6">
        <v>12.46</v>
      </c>
      <c r="H2273" s="7">
        <f t="shared" si="105"/>
        <v>87.54</v>
      </c>
      <c r="I2273" s="8">
        <f t="shared" si="106"/>
        <v>70.032</v>
      </c>
      <c r="J2273" s="1" t="str">
        <f t="shared" si="107"/>
        <v>绿色</v>
      </c>
    </row>
    <row r="2274" ht="24.95" customHeight="1" spans="1:10">
      <c r="A2274" s="1" t="s">
        <v>4624</v>
      </c>
      <c r="B2274" s="2" t="s">
        <v>3396</v>
      </c>
      <c r="C2274" s="2" t="s">
        <v>4625</v>
      </c>
      <c r="D2274" s="2" t="s">
        <v>4585</v>
      </c>
      <c r="E2274" s="2" t="s">
        <v>2077</v>
      </c>
      <c r="F2274" s="5">
        <v>100</v>
      </c>
      <c r="G2274" s="6">
        <v>74.5</v>
      </c>
      <c r="H2274" s="7">
        <f t="shared" si="105"/>
        <v>25.5</v>
      </c>
      <c r="I2274" s="8">
        <f t="shared" si="106"/>
        <v>20.4</v>
      </c>
      <c r="J2274" s="1" t="str">
        <f t="shared" si="107"/>
        <v>黄色</v>
      </c>
    </row>
    <row r="2275" ht="24.95" customHeight="1" spans="1:10">
      <c r="A2275" s="1" t="s">
        <v>4626</v>
      </c>
      <c r="B2275" s="2" t="s">
        <v>3396</v>
      </c>
      <c r="C2275" s="2" t="s">
        <v>4627</v>
      </c>
      <c r="D2275" s="2" t="s">
        <v>4585</v>
      </c>
      <c r="E2275" s="2" t="s">
        <v>2077</v>
      </c>
      <c r="F2275" s="5">
        <v>200</v>
      </c>
      <c r="G2275" s="6">
        <v>25</v>
      </c>
      <c r="H2275" s="7">
        <f t="shared" si="105"/>
        <v>75</v>
      </c>
      <c r="I2275" s="8">
        <f t="shared" si="106"/>
        <v>120</v>
      </c>
      <c r="J2275" s="1" t="str">
        <f t="shared" si="107"/>
        <v>绿色</v>
      </c>
    </row>
    <row r="2276" ht="24.95" customHeight="1" spans="1:10">
      <c r="A2276" s="1" t="s">
        <v>4628</v>
      </c>
      <c r="B2276" s="2" t="s">
        <v>3396</v>
      </c>
      <c r="C2276" s="2" t="s">
        <v>4629</v>
      </c>
      <c r="D2276" s="2" t="s">
        <v>4585</v>
      </c>
      <c r="E2276" s="2" t="s">
        <v>2077</v>
      </c>
      <c r="F2276" s="5">
        <v>100</v>
      </c>
      <c r="G2276" s="6">
        <v>30.35</v>
      </c>
      <c r="H2276" s="7">
        <f t="shared" si="105"/>
        <v>69.65</v>
      </c>
      <c r="I2276" s="8">
        <f t="shared" si="106"/>
        <v>55.72</v>
      </c>
      <c r="J2276" s="1" t="str">
        <f t="shared" si="107"/>
        <v>绿色</v>
      </c>
    </row>
    <row r="2277" ht="24.95" customHeight="1" spans="1:10">
      <c r="A2277" s="1" t="s">
        <v>4630</v>
      </c>
      <c r="B2277" s="2" t="s">
        <v>3396</v>
      </c>
      <c r="C2277" s="2" t="s">
        <v>4631</v>
      </c>
      <c r="D2277" s="2" t="s">
        <v>4585</v>
      </c>
      <c r="E2277" s="2" t="s">
        <v>2077</v>
      </c>
      <c r="F2277" s="5">
        <v>50</v>
      </c>
      <c r="G2277" s="6">
        <v>42.94</v>
      </c>
      <c r="H2277" s="7">
        <f t="shared" si="105"/>
        <v>57.06</v>
      </c>
      <c r="I2277" s="8">
        <f t="shared" si="106"/>
        <v>22.824</v>
      </c>
      <c r="J2277" s="1" t="str">
        <f t="shared" si="107"/>
        <v>黄色</v>
      </c>
    </row>
    <row r="2278" ht="24.95" customHeight="1" spans="1:10">
      <c r="A2278" s="1" t="s">
        <v>4632</v>
      </c>
      <c r="B2278" s="2" t="s">
        <v>3396</v>
      </c>
      <c r="C2278" s="2" t="s">
        <v>4633</v>
      </c>
      <c r="D2278" s="2" t="s">
        <v>4585</v>
      </c>
      <c r="E2278" s="2" t="s">
        <v>2077</v>
      </c>
      <c r="F2278" s="5">
        <v>100</v>
      </c>
      <c r="G2278" s="6">
        <v>24.82</v>
      </c>
      <c r="H2278" s="7">
        <f t="shared" si="105"/>
        <v>75.18</v>
      </c>
      <c r="I2278" s="8">
        <f t="shared" si="106"/>
        <v>60.144</v>
      </c>
      <c r="J2278" s="1" t="str">
        <f t="shared" si="107"/>
        <v>绿色</v>
      </c>
    </row>
    <row r="2279" ht="24.95" customHeight="1" spans="1:10">
      <c r="A2279" s="1" t="s">
        <v>4634</v>
      </c>
      <c r="B2279" s="2" t="s">
        <v>3396</v>
      </c>
      <c r="C2279" s="2" t="s">
        <v>4635</v>
      </c>
      <c r="D2279" s="2" t="s">
        <v>4585</v>
      </c>
      <c r="E2279" s="2" t="s">
        <v>2077</v>
      </c>
      <c r="F2279" s="5">
        <v>100</v>
      </c>
      <c r="G2279" s="6">
        <v>52.14</v>
      </c>
      <c r="H2279" s="7">
        <f t="shared" si="105"/>
        <v>47.86</v>
      </c>
      <c r="I2279" s="8">
        <f t="shared" si="106"/>
        <v>38.288</v>
      </c>
      <c r="J2279" s="1" t="str">
        <f t="shared" si="107"/>
        <v>绿色</v>
      </c>
    </row>
    <row r="2280" ht="24.95" customHeight="1" spans="1:10">
      <c r="A2280" s="1" t="s">
        <v>4636</v>
      </c>
      <c r="B2280" s="2" t="s">
        <v>3396</v>
      </c>
      <c r="C2280" s="2" t="s">
        <v>4637</v>
      </c>
      <c r="D2280" s="2" t="s">
        <v>4585</v>
      </c>
      <c r="E2280" s="2" t="s">
        <v>2077</v>
      </c>
      <c r="F2280" s="5">
        <v>315</v>
      </c>
      <c r="G2280" s="6">
        <v>25.29</v>
      </c>
      <c r="H2280" s="7">
        <f t="shared" si="105"/>
        <v>74.71</v>
      </c>
      <c r="I2280" s="8">
        <f t="shared" si="106"/>
        <v>188.2692</v>
      </c>
      <c r="J2280" s="1" t="str">
        <f t="shared" si="107"/>
        <v>绿色</v>
      </c>
    </row>
    <row r="2281" ht="24.95" customHeight="1" spans="1:10">
      <c r="A2281" s="1" t="s">
        <v>4638</v>
      </c>
      <c r="B2281" s="2" t="s">
        <v>3396</v>
      </c>
      <c r="C2281" s="2" t="s">
        <v>4639</v>
      </c>
      <c r="D2281" s="2" t="s">
        <v>4585</v>
      </c>
      <c r="E2281" s="2" t="s">
        <v>2077</v>
      </c>
      <c r="F2281" s="5">
        <v>50</v>
      </c>
      <c r="G2281" s="6">
        <v>63.03</v>
      </c>
      <c r="H2281" s="7">
        <f t="shared" si="105"/>
        <v>36.97</v>
      </c>
      <c r="I2281" s="8">
        <f t="shared" si="106"/>
        <v>14.788</v>
      </c>
      <c r="J2281" s="1" t="str">
        <f t="shared" si="107"/>
        <v>黄色</v>
      </c>
    </row>
    <row r="2282" ht="24.95" customHeight="1" spans="1:10">
      <c r="A2282" s="1" t="s">
        <v>4640</v>
      </c>
      <c r="B2282" s="2" t="s">
        <v>3396</v>
      </c>
      <c r="C2282" s="2" t="s">
        <v>4641</v>
      </c>
      <c r="D2282" s="2" t="s">
        <v>4585</v>
      </c>
      <c r="E2282" s="2" t="s">
        <v>2077</v>
      </c>
      <c r="F2282" s="5">
        <v>100</v>
      </c>
      <c r="G2282" s="6">
        <v>68.17</v>
      </c>
      <c r="H2282" s="7">
        <f t="shared" si="105"/>
        <v>31.83</v>
      </c>
      <c r="I2282" s="8">
        <f t="shared" si="106"/>
        <v>25.464</v>
      </c>
      <c r="J2282" s="1" t="str">
        <f t="shared" si="107"/>
        <v>黄色</v>
      </c>
    </row>
    <row r="2283" ht="24.95" customHeight="1" spans="1:10">
      <c r="A2283" s="1" t="s">
        <v>4642</v>
      </c>
      <c r="B2283" s="2" t="s">
        <v>3396</v>
      </c>
      <c r="C2283" s="2" t="s">
        <v>4643</v>
      </c>
      <c r="D2283" s="2" t="s">
        <v>4585</v>
      </c>
      <c r="E2283" s="2" t="s">
        <v>2077</v>
      </c>
      <c r="F2283" s="5">
        <v>200</v>
      </c>
      <c r="G2283" s="6">
        <v>39.72</v>
      </c>
      <c r="H2283" s="7">
        <f t="shared" si="105"/>
        <v>60.28</v>
      </c>
      <c r="I2283" s="8">
        <f t="shared" si="106"/>
        <v>96.448</v>
      </c>
      <c r="J2283" s="1" t="str">
        <f t="shared" si="107"/>
        <v>绿色</v>
      </c>
    </row>
    <row r="2284" ht="24.95" customHeight="1" spans="1:10">
      <c r="A2284" s="1" t="s">
        <v>4644</v>
      </c>
      <c r="B2284" s="2" t="s">
        <v>3396</v>
      </c>
      <c r="C2284" s="2" t="s">
        <v>4645</v>
      </c>
      <c r="D2284" s="2" t="s">
        <v>4585</v>
      </c>
      <c r="E2284" s="2" t="s">
        <v>2077</v>
      </c>
      <c r="F2284" s="5">
        <v>50</v>
      </c>
      <c r="G2284" s="6">
        <v>15.49</v>
      </c>
      <c r="H2284" s="7">
        <f t="shared" si="105"/>
        <v>84.51</v>
      </c>
      <c r="I2284" s="8">
        <f t="shared" si="106"/>
        <v>33.804</v>
      </c>
      <c r="J2284" s="1" t="str">
        <f t="shared" si="107"/>
        <v>绿色</v>
      </c>
    </row>
    <row r="2285" ht="24.95" customHeight="1" spans="1:10">
      <c r="A2285" s="1" t="s">
        <v>4646</v>
      </c>
      <c r="B2285" s="2" t="s">
        <v>3396</v>
      </c>
      <c r="C2285" s="2" t="s">
        <v>4647</v>
      </c>
      <c r="D2285" s="2" t="s">
        <v>4585</v>
      </c>
      <c r="E2285" s="2" t="s">
        <v>2077</v>
      </c>
      <c r="F2285" s="5">
        <v>100</v>
      </c>
      <c r="G2285" s="6">
        <v>97.13</v>
      </c>
      <c r="H2285" s="7">
        <f t="shared" si="105"/>
        <v>2.87</v>
      </c>
      <c r="I2285" s="8">
        <f t="shared" si="106"/>
        <v>2.296</v>
      </c>
      <c r="J2285" s="1" t="str">
        <f t="shared" si="107"/>
        <v>黄色</v>
      </c>
    </row>
    <row r="2286" ht="24.95" customHeight="1" spans="1:10">
      <c r="A2286" s="1" t="s">
        <v>4648</v>
      </c>
      <c r="B2286" s="2" t="s">
        <v>3396</v>
      </c>
      <c r="C2286" s="2" t="s">
        <v>4649</v>
      </c>
      <c r="D2286" s="2" t="s">
        <v>4585</v>
      </c>
      <c r="E2286" s="2" t="s">
        <v>2077</v>
      </c>
      <c r="F2286" s="5">
        <v>200</v>
      </c>
      <c r="G2286" s="6">
        <v>22.85</v>
      </c>
      <c r="H2286" s="7">
        <f t="shared" si="105"/>
        <v>77.15</v>
      </c>
      <c r="I2286" s="8">
        <f t="shared" si="106"/>
        <v>123.44</v>
      </c>
      <c r="J2286" s="1" t="str">
        <f t="shared" si="107"/>
        <v>绿色</v>
      </c>
    </row>
    <row r="2287" ht="24.95" customHeight="1" spans="1:10">
      <c r="A2287" s="1" t="s">
        <v>4650</v>
      </c>
      <c r="B2287" s="2" t="s">
        <v>3396</v>
      </c>
      <c r="C2287" s="2" t="s">
        <v>4651</v>
      </c>
      <c r="D2287" s="2" t="s">
        <v>4585</v>
      </c>
      <c r="E2287" s="2" t="s">
        <v>2077</v>
      </c>
      <c r="F2287" s="5">
        <v>200</v>
      </c>
      <c r="G2287" s="6">
        <v>17.51</v>
      </c>
      <c r="H2287" s="7">
        <f t="shared" si="105"/>
        <v>82.49</v>
      </c>
      <c r="I2287" s="8">
        <f t="shared" si="106"/>
        <v>131.984</v>
      </c>
      <c r="J2287" s="1" t="str">
        <f t="shared" si="107"/>
        <v>绿色</v>
      </c>
    </row>
    <row r="2288" ht="24.95" customHeight="1" spans="1:10">
      <c r="A2288" s="1" t="s">
        <v>4652</v>
      </c>
      <c r="B2288" s="2" t="s">
        <v>3396</v>
      </c>
      <c r="C2288" s="2" t="s">
        <v>4653</v>
      </c>
      <c r="D2288" s="2" t="s">
        <v>4585</v>
      </c>
      <c r="E2288" s="2" t="s">
        <v>2077</v>
      </c>
      <c r="F2288" s="5">
        <v>30</v>
      </c>
      <c r="G2288" s="6">
        <v>58.68</v>
      </c>
      <c r="H2288" s="7">
        <f t="shared" si="105"/>
        <v>41.32</v>
      </c>
      <c r="I2288" s="8">
        <f t="shared" si="106"/>
        <v>9.9168</v>
      </c>
      <c r="J2288" s="1" t="str">
        <f t="shared" si="107"/>
        <v>黄色</v>
      </c>
    </row>
    <row r="2289" ht="24.95" customHeight="1" spans="1:10">
      <c r="A2289" s="1" t="s">
        <v>4654</v>
      </c>
      <c r="B2289" s="2" t="s">
        <v>3396</v>
      </c>
      <c r="C2289" s="2" t="s">
        <v>4655</v>
      </c>
      <c r="D2289" s="2" t="s">
        <v>4585</v>
      </c>
      <c r="E2289" s="2" t="s">
        <v>2077</v>
      </c>
      <c r="F2289" s="5">
        <v>630</v>
      </c>
      <c r="G2289" s="6">
        <v>19.97</v>
      </c>
      <c r="H2289" s="7">
        <f t="shared" si="105"/>
        <v>80.03</v>
      </c>
      <c r="I2289" s="8">
        <f t="shared" si="106"/>
        <v>403.3512</v>
      </c>
      <c r="J2289" s="1" t="str">
        <f t="shared" si="107"/>
        <v>绿色</v>
      </c>
    </row>
    <row r="2290" ht="24.95" customHeight="1" spans="1:10">
      <c r="A2290" s="1" t="s">
        <v>4656</v>
      </c>
      <c r="B2290" s="2" t="s">
        <v>3396</v>
      </c>
      <c r="C2290" s="2" t="s">
        <v>4657</v>
      </c>
      <c r="D2290" s="2" t="s">
        <v>4585</v>
      </c>
      <c r="E2290" s="2" t="s">
        <v>2077</v>
      </c>
      <c r="F2290" s="5">
        <v>50</v>
      </c>
      <c r="G2290" s="6">
        <v>19.97</v>
      </c>
      <c r="H2290" s="7">
        <f t="shared" si="105"/>
        <v>80.03</v>
      </c>
      <c r="I2290" s="8">
        <f t="shared" si="106"/>
        <v>32.012</v>
      </c>
      <c r="J2290" s="1" t="str">
        <f t="shared" si="107"/>
        <v>绿色</v>
      </c>
    </row>
    <row r="2291" ht="24.95" customHeight="1" spans="1:10">
      <c r="A2291" s="1" t="s">
        <v>4658</v>
      </c>
      <c r="B2291" s="2" t="s">
        <v>3396</v>
      </c>
      <c r="C2291" s="2" t="s">
        <v>4659</v>
      </c>
      <c r="D2291" s="2" t="s">
        <v>4585</v>
      </c>
      <c r="E2291" s="2" t="s">
        <v>2077</v>
      </c>
      <c r="F2291" s="5">
        <v>200</v>
      </c>
      <c r="G2291" s="6">
        <v>63.79</v>
      </c>
      <c r="H2291" s="7">
        <f t="shared" si="105"/>
        <v>36.21</v>
      </c>
      <c r="I2291" s="8">
        <f t="shared" si="106"/>
        <v>57.936</v>
      </c>
      <c r="J2291" s="1" t="str">
        <f t="shared" si="107"/>
        <v>绿色</v>
      </c>
    </row>
    <row r="2292" ht="24.95" customHeight="1" spans="1:10">
      <c r="A2292" s="1" t="s">
        <v>4660</v>
      </c>
      <c r="B2292" s="2" t="s">
        <v>3396</v>
      </c>
      <c r="C2292" s="2" t="s">
        <v>4661</v>
      </c>
      <c r="D2292" s="2" t="s">
        <v>4585</v>
      </c>
      <c r="E2292" s="2" t="s">
        <v>2077</v>
      </c>
      <c r="F2292" s="5">
        <v>50</v>
      </c>
      <c r="G2292" s="6">
        <v>31.64</v>
      </c>
      <c r="H2292" s="7">
        <f t="shared" si="105"/>
        <v>68.36</v>
      </c>
      <c r="I2292" s="8">
        <f t="shared" si="106"/>
        <v>27.344</v>
      </c>
      <c r="J2292" s="1" t="str">
        <f t="shared" si="107"/>
        <v>黄色</v>
      </c>
    </row>
    <row r="2293" ht="24.95" customHeight="1" spans="1:10">
      <c r="A2293" s="1" t="s">
        <v>4662</v>
      </c>
      <c r="B2293" s="2" t="s">
        <v>3396</v>
      </c>
      <c r="C2293" s="2" t="s">
        <v>4663</v>
      </c>
      <c r="D2293" s="2" t="s">
        <v>4585</v>
      </c>
      <c r="E2293" s="2" t="s">
        <v>2077</v>
      </c>
      <c r="F2293" s="5">
        <v>400</v>
      </c>
      <c r="G2293" s="6">
        <v>10.93</v>
      </c>
      <c r="H2293" s="7">
        <f t="shared" si="105"/>
        <v>89.07</v>
      </c>
      <c r="I2293" s="8">
        <f t="shared" si="106"/>
        <v>285.024</v>
      </c>
      <c r="J2293" s="1" t="str">
        <f t="shared" si="107"/>
        <v>绿色</v>
      </c>
    </row>
    <row r="2294" ht="24.95" customHeight="1" spans="1:10">
      <c r="A2294" s="1" t="s">
        <v>4664</v>
      </c>
      <c r="B2294" s="2" t="s">
        <v>3396</v>
      </c>
      <c r="C2294" s="2" t="s">
        <v>4665</v>
      </c>
      <c r="D2294" s="2" t="s">
        <v>4585</v>
      </c>
      <c r="E2294" s="2" t="s">
        <v>2077</v>
      </c>
      <c r="F2294" s="5">
        <v>100</v>
      </c>
      <c r="G2294" s="6">
        <v>72.97</v>
      </c>
      <c r="H2294" s="7">
        <f t="shared" si="105"/>
        <v>27.03</v>
      </c>
      <c r="I2294" s="8">
        <f t="shared" si="106"/>
        <v>21.624</v>
      </c>
      <c r="J2294" s="1" t="str">
        <f t="shared" si="107"/>
        <v>黄色</v>
      </c>
    </row>
    <row r="2295" ht="24.95" customHeight="1" spans="1:10">
      <c r="A2295" s="1" t="s">
        <v>4666</v>
      </c>
      <c r="B2295" s="2" t="s">
        <v>3396</v>
      </c>
      <c r="C2295" s="2" t="s">
        <v>4667</v>
      </c>
      <c r="D2295" s="2" t="s">
        <v>4585</v>
      </c>
      <c r="E2295" s="2" t="s">
        <v>2077</v>
      </c>
      <c r="F2295" s="5">
        <v>315</v>
      </c>
      <c r="G2295" s="6">
        <v>36.9</v>
      </c>
      <c r="H2295" s="7">
        <f t="shared" si="105"/>
        <v>63.1</v>
      </c>
      <c r="I2295" s="8">
        <f t="shared" si="106"/>
        <v>159.012</v>
      </c>
      <c r="J2295" s="1" t="str">
        <f t="shared" si="107"/>
        <v>绿色</v>
      </c>
    </row>
    <row r="2296" ht="24.95" customHeight="1" spans="1:10">
      <c r="A2296" s="1" t="s">
        <v>4668</v>
      </c>
      <c r="B2296" s="2" t="s">
        <v>3396</v>
      </c>
      <c r="C2296" s="2" t="s">
        <v>4669</v>
      </c>
      <c r="D2296" s="2" t="s">
        <v>4585</v>
      </c>
      <c r="E2296" s="2" t="s">
        <v>2077</v>
      </c>
      <c r="F2296" s="5">
        <v>400</v>
      </c>
      <c r="G2296" s="6">
        <v>58.27</v>
      </c>
      <c r="H2296" s="7">
        <f t="shared" si="105"/>
        <v>41.73</v>
      </c>
      <c r="I2296" s="8">
        <f t="shared" si="106"/>
        <v>133.536</v>
      </c>
      <c r="J2296" s="1" t="str">
        <f t="shared" si="107"/>
        <v>绿色</v>
      </c>
    </row>
    <row r="2297" ht="24.95" customHeight="1" spans="1:10">
      <c r="A2297" s="1" t="s">
        <v>4670</v>
      </c>
      <c r="B2297" s="2" t="s">
        <v>3396</v>
      </c>
      <c r="C2297" s="2" t="s">
        <v>4671</v>
      </c>
      <c r="D2297" s="2" t="s">
        <v>4585</v>
      </c>
      <c r="E2297" s="2" t="s">
        <v>2077</v>
      </c>
      <c r="F2297" s="5">
        <v>315</v>
      </c>
      <c r="G2297" s="6">
        <v>12.97</v>
      </c>
      <c r="H2297" s="7">
        <f t="shared" si="105"/>
        <v>87.03</v>
      </c>
      <c r="I2297" s="8">
        <f t="shared" si="106"/>
        <v>219.3156</v>
      </c>
      <c r="J2297" s="1" t="str">
        <f t="shared" si="107"/>
        <v>绿色</v>
      </c>
    </row>
    <row r="2298" ht="24.95" customHeight="1" spans="1:10">
      <c r="A2298" s="1" t="s">
        <v>4672</v>
      </c>
      <c r="B2298" s="2" t="s">
        <v>3396</v>
      </c>
      <c r="C2298" s="2" t="s">
        <v>4673</v>
      </c>
      <c r="D2298" s="2" t="s">
        <v>4585</v>
      </c>
      <c r="E2298" s="2" t="s">
        <v>2077</v>
      </c>
      <c r="F2298" s="5">
        <v>200</v>
      </c>
      <c r="G2298" s="6">
        <v>21.94</v>
      </c>
      <c r="H2298" s="7">
        <f t="shared" si="105"/>
        <v>78.06</v>
      </c>
      <c r="I2298" s="8">
        <f t="shared" si="106"/>
        <v>124.896</v>
      </c>
      <c r="J2298" s="1" t="str">
        <f t="shared" si="107"/>
        <v>绿色</v>
      </c>
    </row>
    <row r="2299" ht="24.95" customHeight="1" spans="1:10">
      <c r="A2299" s="1" t="s">
        <v>4674</v>
      </c>
      <c r="B2299" s="2" t="s">
        <v>3396</v>
      </c>
      <c r="C2299" s="2" t="s">
        <v>4675</v>
      </c>
      <c r="D2299" s="2" t="s">
        <v>4585</v>
      </c>
      <c r="E2299" s="2" t="s">
        <v>2077</v>
      </c>
      <c r="F2299" s="5">
        <v>400</v>
      </c>
      <c r="G2299" s="6">
        <v>39.43</v>
      </c>
      <c r="H2299" s="7">
        <f t="shared" si="105"/>
        <v>60.57</v>
      </c>
      <c r="I2299" s="8">
        <f t="shared" si="106"/>
        <v>193.824</v>
      </c>
      <c r="J2299" s="1" t="str">
        <f t="shared" si="107"/>
        <v>绿色</v>
      </c>
    </row>
    <row r="2300" ht="24.95" customHeight="1" spans="1:10">
      <c r="A2300" s="1" t="s">
        <v>4676</v>
      </c>
      <c r="B2300" s="2" t="s">
        <v>3396</v>
      </c>
      <c r="C2300" s="2" t="s">
        <v>4677</v>
      </c>
      <c r="D2300" s="2" t="s">
        <v>4585</v>
      </c>
      <c r="E2300" s="2" t="s">
        <v>2077</v>
      </c>
      <c r="F2300" s="5">
        <v>160</v>
      </c>
      <c r="G2300" s="6">
        <v>21.36</v>
      </c>
      <c r="H2300" s="7">
        <f t="shared" si="105"/>
        <v>78.64</v>
      </c>
      <c r="I2300" s="8">
        <f t="shared" si="106"/>
        <v>100.6592</v>
      </c>
      <c r="J2300" s="1" t="str">
        <f t="shared" si="107"/>
        <v>绿色</v>
      </c>
    </row>
    <row r="2301" ht="24.95" customHeight="1" spans="1:10">
      <c r="A2301" s="1" t="s">
        <v>4678</v>
      </c>
      <c r="B2301" s="2" t="s">
        <v>3396</v>
      </c>
      <c r="C2301" s="2" t="s">
        <v>4679</v>
      </c>
      <c r="D2301" s="2" t="s">
        <v>4585</v>
      </c>
      <c r="E2301" s="2" t="s">
        <v>2077</v>
      </c>
      <c r="F2301" s="5">
        <v>100</v>
      </c>
      <c r="G2301" s="6">
        <v>22.85</v>
      </c>
      <c r="H2301" s="7">
        <f t="shared" si="105"/>
        <v>77.15</v>
      </c>
      <c r="I2301" s="8">
        <f t="shared" si="106"/>
        <v>61.72</v>
      </c>
      <c r="J2301" s="1" t="str">
        <f t="shared" si="107"/>
        <v>绿色</v>
      </c>
    </row>
    <row r="2302" ht="24.95" customHeight="1" spans="1:10">
      <c r="A2302" s="1" t="s">
        <v>4680</v>
      </c>
      <c r="B2302" s="2" t="s">
        <v>3396</v>
      </c>
      <c r="C2302" s="2" t="s">
        <v>4681</v>
      </c>
      <c r="D2302" s="2" t="s">
        <v>4585</v>
      </c>
      <c r="E2302" s="2" t="s">
        <v>2077</v>
      </c>
      <c r="F2302" s="5">
        <v>400</v>
      </c>
      <c r="G2302" s="6">
        <v>65</v>
      </c>
      <c r="H2302" s="7">
        <f t="shared" si="105"/>
        <v>35</v>
      </c>
      <c r="I2302" s="8">
        <f t="shared" si="106"/>
        <v>112</v>
      </c>
      <c r="J2302" s="1" t="str">
        <f t="shared" si="107"/>
        <v>绿色</v>
      </c>
    </row>
    <row r="2303" ht="24.95" customHeight="1" spans="1:10">
      <c r="A2303" s="1" t="s">
        <v>4682</v>
      </c>
      <c r="B2303" s="2" t="s">
        <v>3396</v>
      </c>
      <c r="C2303" s="2" t="s">
        <v>4683</v>
      </c>
      <c r="D2303" s="2" t="s">
        <v>4585</v>
      </c>
      <c r="E2303" s="2" t="s">
        <v>2077</v>
      </c>
      <c r="F2303" s="5">
        <v>30</v>
      </c>
      <c r="G2303" s="6">
        <v>48.79</v>
      </c>
      <c r="H2303" s="7">
        <f t="shared" si="105"/>
        <v>51.21</v>
      </c>
      <c r="I2303" s="8">
        <f t="shared" si="106"/>
        <v>12.2904</v>
      </c>
      <c r="J2303" s="1" t="str">
        <f t="shared" si="107"/>
        <v>黄色</v>
      </c>
    </row>
    <row r="2304" ht="24.95" customHeight="1" spans="1:10">
      <c r="A2304" s="1" t="s">
        <v>4684</v>
      </c>
      <c r="B2304" s="2" t="s">
        <v>3396</v>
      </c>
      <c r="C2304" s="2" t="s">
        <v>4685</v>
      </c>
      <c r="D2304" s="2" t="s">
        <v>4585</v>
      </c>
      <c r="E2304" s="2" t="s">
        <v>2077</v>
      </c>
      <c r="F2304" s="5">
        <v>315</v>
      </c>
      <c r="G2304" s="6">
        <v>11.16</v>
      </c>
      <c r="H2304" s="7">
        <f t="shared" si="105"/>
        <v>88.84</v>
      </c>
      <c r="I2304" s="8">
        <f t="shared" si="106"/>
        <v>223.8768</v>
      </c>
      <c r="J2304" s="1" t="str">
        <f t="shared" si="107"/>
        <v>绿色</v>
      </c>
    </row>
    <row r="2305" ht="24.95" customHeight="1" spans="1:10">
      <c r="A2305" s="1" t="s">
        <v>4686</v>
      </c>
      <c r="B2305" s="2" t="s">
        <v>3396</v>
      </c>
      <c r="C2305" s="2" t="s">
        <v>4687</v>
      </c>
      <c r="D2305" s="2" t="s">
        <v>4585</v>
      </c>
      <c r="E2305" s="2" t="s">
        <v>2077</v>
      </c>
      <c r="F2305" s="5">
        <v>100</v>
      </c>
      <c r="G2305" s="6">
        <v>15.9</v>
      </c>
      <c r="H2305" s="7">
        <f t="shared" si="105"/>
        <v>84.1</v>
      </c>
      <c r="I2305" s="8">
        <f t="shared" si="106"/>
        <v>67.28</v>
      </c>
      <c r="J2305" s="1" t="str">
        <f t="shared" si="107"/>
        <v>绿色</v>
      </c>
    </row>
    <row r="2306" ht="24.95" customHeight="1" spans="1:10">
      <c r="A2306" s="1" t="s">
        <v>4688</v>
      </c>
      <c r="B2306" s="2" t="s">
        <v>3396</v>
      </c>
      <c r="C2306" s="2" t="s">
        <v>4689</v>
      </c>
      <c r="D2306" s="2" t="s">
        <v>4585</v>
      </c>
      <c r="E2306" s="2" t="s">
        <v>2077</v>
      </c>
      <c r="F2306" s="5">
        <v>400</v>
      </c>
      <c r="G2306" s="6">
        <v>65</v>
      </c>
      <c r="H2306" s="7">
        <f t="shared" si="105"/>
        <v>35</v>
      </c>
      <c r="I2306" s="8">
        <f t="shared" si="106"/>
        <v>112</v>
      </c>
      <c r="J2306" s="1" t="str">
        <f t="shared" si="107"/>
        <v>绿色</v>
      </c>
    </row>
    <row r="2307" ht="24.95" customHeight="1" spans="1:10">
      <c r="A2307" s="1" t="s">
        <v>4690</v>
      </c>
      <c r="B2307" s="2" t="s">
        <v>3396</v>
      </c>
      <c r="C2307" s="2" t="s">
        <v>4691</v>
      </c>
      <c r="D2307" s="2" t="s">
        <v>4585</v>
      </c>
      <c r="E2307" s="2" t="s">
        <v>2077</v>
      </c>
      <c r="F2307" s="5">
        <v>80</v>
      </c>
      <c r="G2307" s="6">
        <v>70.44</v>
      </c>
      <c r="H2307" s="7">
        <f t="shared" ref="H2307:H2370" si="108">100-G2307</f>
        <v>29.56</v>
      </c>
      <c r="I2307" s="8">
        <f t="shared" ref="I2307:I2370" si="109">F2307*H2307/100*0.8</f>
        <v>18.9184</v>
      </c>
      <c r="J2307" s="1" t="str">
        <f t="shared" si="107"/>
        <v>黄色</v>
      </c>
    </row>
    <row r="2308" ht="24.95" customHeight="1" spans="1:10">
      <c r="A2308" s="1" t="s">
        <v>4692</v>
      </c>
      <c r="B2308" s="2" t="s">
        <v>3396</v>
      </c>
      <c r="C2308" s="2" t="s">
        <v>4693</v>
      </c>
      <c r="D2308" s="2" t="s">
        <v>4585</v>
      </c>
      <c r="E2308" s="2" t="s">
        <v>2077</v>
      </c>
      <c r="F2308" s="5">
        <v>100</v>
      </c>
      <c r="G2308" s="6">
        <v>75.18</v>
      </c>
      <c r="H2308" s="7">
        <f t="shared" si="108"/>
        <v>24.82</v>
      </c>
      <c r="I2308" s="8">
        <f t="shared" si="109"/>
        <v>19.856</v>
      </c>
      <c r="J2308" s="1" t="str">
        <f t="shared" ref="J2308:J2371" si="110">VLOOKUP(I2308,$L$3:$M$5,2)</f>
        <v>黄色</v>
      </c>
    </row>
    <row r="2309" ht="24.95" customHeight="1" spans="1:10">
      <c r="A2309" s="1" t="s">
        <v>4694</v>
      </c>
      <c r="B2309" s="2" t="s">
        <v>3396</v>
      </c>
      <c r="C2309" s="2" t="s">
        <v>4695</v>
      </c>
      <c r="D2309" s="2" t="s">
        <v>4585</v>
      </c>
      <c r="E2309" s="2" t="s">
        <v>2077</v>
      </c>
      <c r="F2309" s="5">
        <v>250</v>
      </c>
      <c r="G2309" s="6">
        <v>17.19</v>
      </c>
      <c r="H2309" s="7">
        <f t="shared" si="108"/>
        <v>82.81</v>
      </c>
      <c r="I2309" s="8">
        <f t="shared" si="109"/>
        <v>165.62</v>
      </c>
      <c r="J2309" s="1" t="str">
        <f t="shared" si="110"/>
        <v>绿色</v>
      </c>
    </row>
    <row r="2310" ht="24.95" customHeight="1" spans="1:10">
      <c r="A2310" s="1" t="s">
        <v>4696</v>
      </c>
      <c r="B2310" s="2" t="s">
        <v>3396</v>
      </c>
      <c r="C2310" s="2" t="s">
        <v>4697</v>
      </c>
      <c r="D2310" s="2" t="s">
        <v>4585</v>
      </c>
      <c r="E2310" s="2" t="s">
        <v>2077</v>
      </c>
      <c r="F2310" s="5">
        <v>100</v>
      </c>
      <c r="G2310" s="6">
        <v>16.67</v>
      </c>
      <c r="H2310" s="7">
        <f t="shared" si="108"/>
        <v>83.33</v>
      </c>
      <c r="I2310" s="8">
        <f t="shared" si="109"/>
        <v>66.664</v>
      </c>
      <c r="J2310" s="1" t="str">
        <f t="shared" si="110"/>
        <v>绿色</v>
      </c>
    </row>
    <row r="2311" ht="24.95" customHeight="1" spans="1:10">
      <c r="A2311" s="1" t="s">
        <v>4698</v>
      </c>
      <c r="B2311" s="2" t="s">
        <v>3396</v>
      </c>
      <c r="C2311" s="2" t="s">
        <v>4699</v>
      </c>
      <c r="D2311" s="2" t="s">
        <v>4585</v>
      </c>
      <c r="E2311" s="2" t="s">
        <v>2077</v>
      </c>
      <c r="F2311" s="5">
        <v>200</v>
      </c>
      <c r="G2311" s="6">
        <v>50.5</v>
      </c>
      <c r="H2311" s="7">
        <f t="shared" si="108"/>
        <v>49.5</v>
      </c>
      <c r="I2311" s="8">
        <f t="shared" si="109"/>
        <v>79.2</v>
      </c>
      <c r="J2311" s="1" t="str">
        <f t="shared" si="110"/>
        <v>绿色</v>
      </c>
    </row>
    <row r="2312" ht="24.95" customHeight="1" spans="1:10">
      <c r="A2312" s="1" t="s">
        <v>4700</v>
      </c>
      <c r="B2312" s="2" t="s">
        <v>3396</v>
      </c>
      <c r="C2312" s="2" t="s">
        <v>4701</v>
      </c>
      <c r="D2312" s="2" t="s">
        <v>4585</v>
      </c>
      <c r="E2312" s="2" t="s">
        <v>2077</v>
      </c>
      <c r="F2312" s="5">
        <v>400</v>
      </c>
      <c r="G2312" s="6">
        <v>65</v>
      </c>
      <c r="H2312" s="7">
        <f t="shared" si="108"/>
        <v>35</v>
      </c>
      <c r="I2312" s="8">
        <f t="shared" si="109"/>
        <v>112</v>
      </c>
      <c r="J2312" s="1" t="str">
        <f t="shared" si="110"/>
        <v>绿色</v>
      </c>
    </row>
    <row r="2313" ht="24.95" customHeight="1" spans="1:10">
      <c r="A2313" s="1" t="s">
        <v>4702</v>
      </c>
      <c r="B2313" s="2" t="s">
        <v>3396</v>
      </c>
      <c r="C2313" s="2" t="s">
        <v>4703</v>
      </c>
      <c r="D2313" s="2" t="s">
        <v>4585</v>
      </c>
      <c r="E2313" s="2" t="s">
        <v>2077</v>
      </c>
      <c r="F2313" s="5">
        <v>50</v>
      </c>
      <c r="G2313" s="6">
        <v>47.49</v>
      </c>
      <c r="H2313" s="7">
        <f t="shared" si="108"/>
        <v>52.51</v>
      </c>
      <c r="I2313" s="8">
        <f t="shared" si="109"/>
        <v>21.004</v>
      </c>
      <c r="J2313" s="1" t="str">
        <f t="shared" si="110"/>
        <v>黄色</v>
      </c>
    </row>
    <row r="2314" ht="24.95" customHeight="1" spans="1:10">
      <c r="A2314" s="1" t="s">
        <v>4704</v>
      </c>
      <c r="B2314" s="2" t="s">
        <v>3396</v>
      </c>
      <c r="C2314" s="2" t="s">
        <v>4705</v>
      </c>
      <c r="D2314" s="2" t="s">
        <v>4585</v>
      </c>
      <c r="E2314" s="2" t="s">
        <v>2077</v>
      </c>
      <c r="F2314" s="5">
        <v>30</v>
      </c>
      <c r="G2314" s="6">
        <v>83.07</v>
      </c>
      <c r="H2314" s="7">
        <f t="shared" si="108"/>
        <v>16.93</v>
      </c>
      <c r="I2314" s="8">
        <f t="shared" si="109"/>
        <v>4.0632</v>
      </c>
      <c r="J2314" s="1" t="str">
        <f t="shared" si="110"/>
        <v>黄色</v>
      </c>
    </row>
    <row r="2315" ht="24.95" customHeight="1" spans="1:10">
      <c r="A2315" s="1" t="s">
        <v>4706</v>
      </c>
      <c r="B2315" s="2" t="s">
        <v>3396</v>
      </c>
      <c r="C2315" s="2" t="s">
        <v>4707</v>
      </c>
      <c r="D2315" s="2" t="s">
        <v>4585</v>
      </c>
      <c r="E2315" s="2" t="s">
        <v>2077</v>
      </c>
      <c r="F2315" s="5">
        <v>315</v>
      </c>
      <c r="G2315" s="6">
        <v>65</v>
      </c>
      <c r="H2315" s="7">
        <f t="shared" si="108"/>
        <v>35</v>
      </c>
      <c r="I2315" s="8">
        <f t="shared" si="109"/>
        <v>88.2</v>
      </c>
      <c r="J2315" s="1" t="str">
        <f t="shared" si="110"/>
        <v>绿色</v>
      </c>
    </row>
    <row r="2316" ht="24.95" customHeight="1" spans="1:10">
      <c r="A2316" s="1" t="s">
        <v>4708</v>
      </c>
      <c r="B2316" s="2" t="s">
        <v>3396</v>
      </c>
      <c r="C2316" s="2" t="s">
        <v>4709</v>
      </c>
      <c r="D2316" s="2" t="s">
        <v>4585</v>
      </c>
      <c r="E2316" s="2" t="s">
        <v>2077</v>
      </c>
      <c r="F2316" s="5">
        <v>200</v>
      </c>
      <c r="G2316" s="6">
        <v>21.11</v>
      </c>
      <c r="H2316" s="7">
        <f t="shared" si="108"/>
        <v>78.89</v>
      </c>
      <c r="I2316" s="8">
        <f t="shared" si="109"/>
        <v>126.224</v>
      </c>
      <c r="J2316" s="1" t="str">
        <f t="shared" si="110"/>
        <v>绿色</v>
      </c>
    </row>
    <row r="2317" ht="24.95" customHeight="1" spans="1:10">
      <c r="A2317" s="1" t="s">
        <v>4710</v>
      </c>
      <c r="B2317" s="2" t="s">
        <v>3396</v>
      </c>
      <c r="C2317" s="2" t="s">
        <v>4711</v>
      </c>
      <c r="D2317" s="2" t="s">
        <v>4585</v>
      </c>
      <c r="E2317" s="2" t="s">
        <v>2077</v>
      </c>
      <c r="F2317" s="5">
        <v>80</v>
      </c>
      <c r="G2317" s="6">
        <v>52.12</v>
      </c>
      <c r="H2317" s="7">
        <f t="shared" si="108"/>
        <v>47.88</v>
      </c>
      <c r="I2317" s="8">
        <f t="shared" si="109"/>
        <v>30.6432</v>
      </c>
      <c r="J2317" s="1" t="str">
        <f t="shared" si="110"/>
        <v>绿色</v>
      </c>
    </row>
    <row r="2318" ht="24.95" customHeight="1" spans="1:10">
      <c r="A2318" s="1" t="s">
        <v>4712</v>
      </c>
      <c r="B2318" s="2" t="s">
        <v>3396</v>
      </c>
      <c r="C2318" s="2" t="s">
        <v>4713</v>
      </c>
      <c r="D2318" s="2" t="s">
        <v>4585</v>
      </c>
      <c r="E2318" s="2" t="s">
        <v>2077</v>
      </c>
      <c r="F2318" s="5">
        <v>315</v>
      </c>
      <c r="G2318" s="6">
        <v>60.5</v>
      </c>
      <c r="H2318" s="7">
        <f t="shared" si="108"/>
        <v>39.5</v>
      </c>
      <c r="I2318" s="8">
        <f t="shared" si="109"/>
        <v>99.54</v>
      </c>
      <c r="J2318" s="1" t="str">
        <f t="shared" si="110"/>
        <v>绿色</v>
      </c>
    </row>
    <row r="2319" ht="24.95" customHeight="1" spans="1:10">
      <c r="A2319" s="1" t="s">
        <v>4714</v>
      </c>
      <c r="B2319" s="2" t="s">
        <v>3396</v>
      </c>
      <c r="C2319" s="2" t="s">
        <v>4715</v>
      </c>
      <c r="D2319" s="2" t="s">
        <v>4585</v>
      </c>
      <c r="E2319" s="2" t="s">
        <v>2077</v>
      </c>
      <c r="F2319" s="5">
        <v>30</v>
      </c>
      <c r="G2319" s="6">
        <v>144.09</v>
      </c>
      <c r="H2319" s="7">
        <f t="shared" si="108"/>
        <v>-44.09</v>
      </c>
      <c r="I2319" s="8">
        <f t="shared" si="109"/>
        <v>-10.5816</v>
      </c>
      <c r="J2319" s="1" t="str">
        <f t="shared" si="110"/>
        <v>红色</v>
      </c>
    </row>
    <row r="2320" ht="24.95" customHeight="1" spans="1:10">
      <c r="A2320" s="1" t="s">
        <v>4716</v>
      </c>
      <c r="B2320" s="2" t="s">
        <v>3396</v>
      </c>
      <c r="C2320" s="2" t="s">
        <v>4717</v>
      </c>
      <c r="D2320" s="2" t="s">
        <v>4585</v>
      </c>
      <c r="E2320" s="2" t="s">
        <v>2077</v>
      </c>
      <c r="F2320" s="5">
        <v>400</v>
      </c>
      <c r="G2320" s="6">
        <v>10.66</v>
      </c>
      <c r="H2320" s="7">
        <f t="shared" si="108"/>
        <v>89.34</v>
      </c>
      <c r="I2320" s="8">
        <f t="shared" si="109"/>
        <v>285.888</v>
      </c>
      <c r="J2320" s="1" t="str">
        <f t="shared" si="110"/>
        <v>绿色</v>
      </c>
    </row>
    <row r="2321" ht="24.95" customHeight="1" spans="1:10">
      <c r="A2321" s="1" t="s">
        <v>4718</v>
      </c>
      <c r="B2321" s="2" t="s">
        <v>3396</v>
      </c>
      <c r="C2321" s="2" t="s">
        <v>4719</v>
      </c>
      <c r="D2321" s="2" t="s">
        <v>4585</v>
      </c>
      <c r="E2321" s="2" t="s">
        <v>2077</v>
      </c>
      <c r="F2321" s="5">
        <v>315</v>
      </c>
      <c r="G2321" s="6">
        <v>25.48</v>
      </c>
      <c r="H2321" s="7">
        <f t="shared" si="108"/>
        <v>74.52</v>
      </c>
      <c r="I2321" s="8">
        <f t="shared" si="109"/>
        <v>187.7904</v>
      </c>
      <c r="J2321" s="1" t="str">
        <f t="shared" si="110"/>
        <v>绿色</v>
      </c>
    </row>
    <row r="2322" ht="24.95" customHeight="1" spans="1:10">
      <c r="A2322" s="1" t="s">
        <v>4720</v>
      </c>
      <c r="B2322" s="2" t="s">
        <v>3396</v>
      </c>
      <c r="C2322" s="2" t="s">
        <v>4721</v>
      </c>
      <c r="D2322" s="2" t="s">
        <v>4585</v>
      </c>
      <c r="E2322" s="2" t="s">
        <v>2077</v>
      </c>
      <c r="F2322" s="5">
        <v>100</v>
      </c>
      <c r="G2322" s="6">
        <v>23.07</v>
      </c>
      <c r="H2322" s="7">
        <f t="shared" si="108"/>
        <v>76.93</v>
      </c>
      <c r="I2322" s="8">
        <f t="shared" si="109"/>
        <v>61.544</v>
      </c>
      <c r="J2322" s="1" t="str">
        <f t="shared" si="110"/>
        <v>绿色</v>
      </c>
    </row>
    <row r="2323" ht="24.95" customHeight="1" spans="1:10">
      <c r="A2323" s="1" t="s">
        <v>4722</v>
      </c>
      <c r="B2323" s="2" t="s">
        <v>3396</v>
      </c>
      <c r="C2323" s="2" t="s">
        <v>4723</v>
      </c>
      <c r="D2323" s="2" t="s">
        <v>4585</v>
      </c>
      <c r="E2323" s="2" t="s">
        <v>2077</v>
      </c>
      <c r="F2323" s="5">
        <v>80</v>
      </c>
      <c r="G2323" s="6">
        <v>64.57</v>
      </c>
      <c r="H2323" s="7">
        <f t="shared" si="108"/>
        <v>35.43</v>
      </c>
      <c r="I2323" s="8">
        <f t="shared" si="109"/>
        <v>22.6752</v>
      </c>
      <c r="J2323" s="1" t="str">
        <f t="shared" si="110"/>
        <v>黄色</v>
      </c>
    </row>
    <row r="2324" ht="24.95" customHeight="1" spans="1:10">
      <c r="A2324" s="1" t="s">
        <v>4724</v>
      </c>
      <c r="B2324" s="2" t="s">
        <v>3396</v>
      </c>
      <c r="C2324" s="2" t="s">
        <v>4725</v>
      </c>
      <c r="D2324" s="2" t="s">
        <v>4585</v>
      </c>
      <c r="E2324" s="2" t="s">
        <v>2077</v>
      </c>
      <c r="F2324" s="5">
        <v>315</v>
      </c>
      <c r="G2324" s="6">
        <v>92.7</v>
      </c>
      <c r="H2324" s="7">
        <f t="shared" si="108"/>
        <v>7.3</v>
      </c>
      <c r="I2324" s="8">
        <f t="shared" si="109"/>
        <v>18.396</v>
      </c>
      <c r="J2324" s="1" t="str">
        <f t="shared" si="110"/>
        <v>黄色</v>
      </c>
    </row>
    <row r="2325" ht="24.95" customHeight="1" spans="1:10">
      <c r="A2325" s="1" t="s">
        <v>4726</v>
      </c>
      <c r="B2325" s="2" t="s">
        <v>3396</v>
      </c>
      <c r="C2325" s="2" t="s">
        <v>4727</v>
      </c>
      <c r="D2325" s="2" t="s">
        <v>4585</v>
      </c>
      <c r="E2325" s="2" t="s">
        <v>2077</v>
      </c>
      <c r="F2325" s="5">
        <v>100</v>
      </c>
      <c r="G2325" s="6">
        <v>17.65</v>
      </c>
      <c r="H2325" s="7">
        <f t="shared" si="108"/>
        <v>82.35</v>
      </c>
      <c r="I2325" s="8">
        <f t="shared" si="109"/>
        <v>65.88</v>
      </c>
      <c r="J2325" s="1" t="str">
        <f t="shared" si="110"/>
        <v>绿色</v>
      </c>
    </row>
    <row r="2326" ht="24.95" customHeight="1" spans="1:10">
      <c r="A2326" s="1" t="s">
        <v>4728</v>
      </c>
      <c r="B2326" s="2" t="s">
        <v>3396</v>
      </c>
      <c r="C2326" s="2" t="s">
        <v>4729</v>
      </c>
      <c r="D2326" s="2" t="s">
        <v>4585</v>
      </c>
      <c r="E2326" s="2" t="s">
        <v>2077</v>
      </c>
      <c r="F2326" s="5">
        <v>200</v>
      </c>
      <c r="G2326" s="6">
        <v>27.51</v>
      </c>
      <c r="H2326" s="7">
        <f t="shared" si="108"/>
        <v>72.49</v>
      </c>
      <c r="I2326" s="8">
        <f t="shared" si="109"/>
        <v>115.984</v>
      </c>
      <c r="J2326" s="1" t="str">
        <f t="shared" si="110"/>
        <v>绿色</v>
      </c>
    </row>
    <row r="2327" ht="24.95" customHeight="1" spans="1:10">
      <c r="A2327" s="1" t="s">
        <v>4730</v>
      </c>
      <c r="B2327" s="2" t="s">
        <v>3396</v>
      </c>
      <c r="C2327" s="2" t="s">
        <v>4731</v>
      </c>
      <c r="D2327" s="2" t="s">
        <v>4585</v>
      </c>
      <c r="E2327" s="2" t="s">
        <v>2077</v>
      </c>
      <c r="F2327" s="5">
        <v>100</v>
      </c>
      <c r="G2327" s="6">
        <v>107.82</v>
      </c>
      <c r="H2327" s="7">
        <f t="shared" si="108"/>
        <v>-7.81999999999999</v>
      </c>
      <c r="I2327" s="8">
        <f t="shared" si="109"/>
        <v>-6.25599999999999</v>
      </c>
      <c r="J2327" s="1" t="str">
        <f t="shared" si="110"/>
        <v>红色</v>
      </c>
    </row>
    <row r="2328" ht="24.95" customHeight="1" spans="1:10">
      <c r="A2328" s="1" t="s">
        <v>4732</v>
      </c>
      <c r="B2328" s="2" t="s">
        <v>3396</v>
      </c>
      <c r="C2328" s="2" t="s">
        <v>4733</v>
      </c>
      <c r="D2328" s="2" t="s">
        <v>4585</v>
      </c>
      <c r="E2328" s="2" t="s">
        <v>2077</v>
      </c>
      <c r="F2328" s="5">
        <v>100</v>
      </c>
      <c r="G2328" s="6">
        <v>46.76</v>
      </c>
      <c r="H2328" s="7">
        <f t="shared" si="108"/>
        <v>53.24</v>
      </c>
      <c r="I2328" s="8">
        <f t="shared" si="109"/>
        <v>42.592</v>
      </c>
      <c r="J2328" s="1" t="str">
        <f t="shared" si="110"/>
        <v>绿色</v>
      </c>
    </row>
    <row r="2329" ht="24.95" customHeight="1" spans="1:10">
      <c r="A2329" s="1" t="s">
        <v>4734</v>
      </c>
      <c r="B2329" s="2" t="s">
        <v>3396</v>
      </c>
      <c r="C2329" s="2" t="s">
        <v>4735</v>
      </c>
      <c r="D2329" s="2" t="s">
        <v>4585</v>
      </c>
      <c r="E2329" s="2" t="s">
        <v>2077</v>
      </c>
      <c r="F2329" s="5">
        <v>315</v>
      </c>
      <c r="G2329" s="6">
        <v>20.51</v>
      </c>
      <c r="H2329" s="7">
        <f t="shared" si="108"/>
        <v>79.49</v>
      </c>
      <c r="I2329" s="8">
        <f t="shared" si="109"/>
        <v>200.3148</v>
      </c>
      <c r="J2329" s="1" t="str">
        <f t="shared" si="110"/>
        <v>绿色</v>
      </c>
    </row>
    <row r="2330" ht="24.95" customHeight="1" spans="1:10">
      <c r="A2330" s="1" t="s">
        <v>4736</v>
      </c>
      <c r="B2330" s="2" t="s">
        <v>3396</v>
      </c>
      <c r="C2330" s="2" t="s">
        <v>4737</v>
      </c>
      <c r="D2330" s="2" t="s">
        <v>4585</v>
      </c>
      <c r="E2330" s="2" t="s">
        <v>2077</v>
      </c>
      <c r="F2330" s="5">
        <v>400</v>
      </c>
      <c r="G2330" s="6">
        <v>16.33</v>
      </c>
      <c r="H2330" s="7">
        <f t="shared" si="108"/>
        <v>83.67</v>
      </c>
      <c r="I2330" s="8">
        <f t="shared" si="109"/>
        <v>267.744</v>
      </c>
      <c r="J2330" s="1" t="str">
        <f t="shared" si="110"/>
        <v>绿色</v>
      </c>
    </row>
    <row r="2331" ht="24.95" customHeight="1" spans="1:10">
      <c r="A2331" s="1" t="s">
        <v>4738</v>
      </c>
      <c r="B2331" s="2" t="s">
        <v>3396</v>
      </c>
      <c r="C2331" s="2" t="s">
        <v>4739</v>
      </c>
      <c r="D2331" s="2" t="s">
        <v>4585</v>
      </c>
      <c r="E2331" s="2" t="s">
        <v>2077</v>
      </c>
      <c r="F2331" s="5">
        <v>80</v>
      </c>
      <c r="G2331" s="6">
        <v>18.6</v>
      </c>
      <c r="H2331" s="7">
        <f t="shared" si="108"/>
        <v>81.4</v>
      </c>
      <c r="I2331" s="8">
        <f t="shared" si="109"/>
        <v>52.096</v>
      </c>
      <c r="J2331" s="1" t="str">
        <f t="shared" si="110"/>
        <v>绿色</v>
      </c>
    </row>
    <row r="2332" ht="24.95" customHeight="1" spans="1:10">
      <c r="A2332" s="1" t="s">
        <v>4740</v>
      </c>
      <c r="B2332" s="2" t="s">
        <v>3396</v>
      </c>
      <c r="C2332" s="2" t="s">
        <v>4741</v>
      </c>
      <c r="D2332" s="2" t="s">
        <v>4585</v>
      </c>
      <c r="E2332" s="2" t="s">
        <v>2077</v>
      </c>
      <c r="F2332" s="5">
        <v>100</v>
      </c>
      <c r="G2332" s="6">
        <v>11.7</v>
      </c>
      <c r="H2332" s="7">
        <f t="shared" si="108"/>
        <v>88.3</v>
      </c>
      <c r="I2332" s="8">
        <f t="shared" si="109"/>
        <v>70.64</v>
      </c>
      <c r="J2332" s="1" t="str">
        <f t="shared" si="110"/>
        <v>绿色</v>
      </c>
    </row>
    <row r="2333" ht="24.95" customHeight="1" spans="1:10">
      <c r="A2333" s="1" t="s">
        <v>4742</v>
      </c>
      <c r="B2333" s="2" t="s">
        <v>3396</v>
      </c>
      <c r="C2333" s="2" t="s">
        <v>4743</v>
      </c>
      <c r="D2333" s="2" t="s">
        <v>4585</v>
      </c>
      <c r="E2333" s="2" t="s">
        <v>2077</v>
      </c>
      <c r="F2333" s="5">
        <v>315</v>
      </c>
      <c r="G2333" s="6">
        <v>12.8</v>
      </c>
      <c r="H2333" s="7">
        <f t="shared" si="108"/>
        <v>87.2</v>
      </c>
      <c r="I2333" s="8">
        <f t="shared" si="109"/>
        <v>219.744</v>
      </c>
      <c r="J2333" s="1" t="str">
        <f t="shared" si="110"/>
        <v>绿色</v>
      </c>
    </row>
    <row r="2334" ht="24.95" customHeight="1" spans="1:10">
      <c r="A2334" s="1" t="s">
        <v>4744</v>
      </c>
      <c r="B2334" s="2" t="s">
        <v>3396</v>
      </c>
      <c r="C2334" s="2" t="s">
        <v>4745</v>
      </c>
      <c r="D2334" s="2" t="s">
        <v>4585</v>
      </c>
      <c r="E2334" s="2" t="s">
        <v>2077</v>
      </c>
      <c r="F2334" s="5">
        <v>400</v>
      </c>
      <c r="G2334" s="6">
        <v>64.15</v>
      </c>
      <c r="H2334" s="7">
        <f t="shared" si="108"/>
        <v>35.85</v>
      </c>
      <c r="I2334" s="8">
        <f t="shared" si="109"/>
        <v>114.72</v>
      </c>
      <c r="J2334" s="1" t="str">
        <f t="shared" si="110"/>
        <v>绿色</v>
      </c>
    </row>
    <row r="2335" ht="24.95" customHeight="1" spans="1:10">
      <c r="A2335" s="1" t="s">
        <v>4746</v>
      </c>
      <c r="B2335" s="2" t="s">
        <v>3396</v>
      </c>
      <c r="C2335" s="2" t="s">
        <v>4747</v>
      </c>
      <c r="D2335" s="2" t="s">
        <v>4585</v>
      </c>
      <c r="E2335" s="2" t="s">
        <v>2077</v>
      </c>
      <c r="F2335" s="5">
        <v>200</v>
      </c>
      <c r="G2335" s="6">
        <v>39.17</v>
      </c>
      <c r="H2335" s="7">
        <f t="shared" si="108"/>
        <v>60.83</v>
      </c>
      <c r="I2335" s="8">
        <f t="shared" si="109"/>
        <v>97.328</v>
      </c>
      <c r="J2335" s="1" t="str">
        <f t="shared" si="110"/>
        <v>绿色</v>
      </c>
    </row>
    <row r="2336" ht="24.95" customHeight="1" spans="1:10">
      <c r="A2336" s="1" t="s">
        <v>4748</v>
      </c>
      <c r="B2336" s="2" t="s">
        <v>3396</v>
      </c>
      <c r="C2336" s="2" t="s">
        <v>4749</v>
      </c>
      <c r="D2336" s="2" t="s">
        <v>4585</v>
      </c>
      <c r="E2336" s="2" t="s">
        <v>2077</v>
      </c>
      <c r="F2336" s="5">
        <v>50</v>
      </c>
      <c r="G2336" s="6">
        <v>24.68</v>
      </c>
      <c r="H2336" s="7">
        <f t="shared" si="108"/>
        <v>75.32</v>
      </c>
      <c r="I2336" s="8">
        <f t="shared" si="109"/>
        <v>30.128</v>
      </c>
      <c r="J2336" s="1" t="str">
        <f t="shared" si="110"/>
        <v>绿色</v>
      </c>
    </row>
    <row r="2337" ht="24.95" customHeight="1" spans="1:10">
      <c r="A2337" s="1" t="s">
        <v>4750</v>
      </c>
      <c r="B2337" s="2" t="s">
        <v>3396</v>
      </c>
      <c r="C2337" s="2" t="s">
        <v>4751</v>
      </c>
      <c r="D2337" s="2" t="s">
        <v>4585</v>
      </c>
      <c r="E2337" s="2" t="s">
        <v>2077</v>
      </c>
      <c r="F2337" s="5">
        <v>100</v>
      </c>
      <c r="G2337" s="6">
        <v>26.93</v>
      </c>
      <c r="H2337" s="7">
        <f t="shared" si="108"/>
        <v>73.07</v>
      </c>
      <c r="I2337" s="8">
        <f t="shared" si="109"/>
        <v>58.456</v>
      </c>
      <c r="J2337" s="1" t="str">
        <f t="shared" si="110"/>
        <v>绿色</v>
      </c>
    </row>
    <row r="2338" ht="24.95" customHeight="1" spans="1:10">
      <c r="A2338" s="1" t="s">
        <v>4752</v>
      </c>
      <c r="B2338" s="2" t="s">
        <v>3396</v>
      </c>
      <c r="C2338" s="2" t="s">
        <v>4753</v>
      </c>
      <c r="D2338" s="2" t="s">
        <v>4585</v>
      </c>
      <c r="E2338" s="2" t="s">
        <v>2077</v>
      </c>
      <c r="F2338" s="5">
        <v>400</v>
      </c>
      <c r="G2338" s="6">
        <v>66.16</v>
      </c>
      <c r="H2338" s="7">
        <f t="shared" si="108"/>
        <v>33.84</v>
      </c>
      <c r="I2338" s="8">
        <f t="shared" si="109"/>
        <v>108.288</v>
      </c>
      <c r="J2338" s="1" t="str">
        <f t="shared" si="110"/>
        <v>绿色</v>
      </c>
    </row>
    <row r="2339" ht="24.95" customHeight="1" spans="1:10">
      <c r="A2339" s="1" t="s">
        <v>4754</v>
      </c>
      <c r="B2339" s="2" t="s">
        <v>3396</v>
      </c>
      <c r="C2339" s="2" t="s">
        <v>4755</v>
      </c>
      <c r="D2339" s="2" t="s">
        <v>4585</v>
      </c>
      <c r="E2339" s="2" t="s">
        <v>2077</v>
      </c>
      <c r="F2339" s="5">
        <v>100</v>
      </c>
      <c r="G2339" s="6">
        <v>31.38</v>
      </c>
      <c r="H2339" s="7">
        <f t="shared" si="108"/>
        <v>68.62</v>
      </c>
      <c r="I2339" s="8">
        <f t="shared" si="109"/>
        <v>54.896</v>
      </c>
      <c r="J2339" s="1" t="str">
        <f t="shared" si="110"/>
        <v>绿色</v>
      </c>
    </row>
    <row r="2340" ht="24.95" customHeight="1" spans="1:10">
      <c r="A2340" s="1" t="s">
        <v>4756</v>
      </c>
      <c r="B2340" s="2" t="s">
        <v>3396</v>
      </c>
      <c r="C2340" s="2" t="s">
        <v>4757</v>
      </c>
      <c r="D2340" s="2" t="s">
        <v>4585</v>
      </c>
      <c r="E2340" s="2" t="s">
        <v>2077</v>
      </c>
      <c r="F2340" s="5">
        <v>100</v>
      </c>
      <c r="G2340" s="6">
        <v>28.14</v>
      </c>
      <c r="H2340" s="7">
        <f t="shared" si="108"/>
        <v>71.86</v>
      </c>
      <c r="I2340" s="8">
        <f t="shared" si="109"/>
        <v>57.488</v>
      </c>
      <c r="J2340" s="1" t="str">
        <f t="shared" si="110"/>
        <v>绿色</v>
      </c>
    </row>
    <row r="2341" ht="24.95" customHeight="1" spans="1:10">
      <c r="A2341" s="1" t="s">
        <v>4758</v>
      </c>
      <c r="B2341" s="2" t="s">
        <v>3396</v>
      </c>
      <c r="C2341" s="2" t="s">
        <v>4759</v>
      </c>
      <c r="D2341" s="2" t="s">
        <v>4585</v>
      </c>
      <c r="E2341" s="2" t="s">
        <v>2077</v>
      </c>
      <c r="F2341" s="5">
        <v>50</v>
      </c>
      <c r="G2341" s="6">
        <v>12.72</v>
      </c>
      <c r="H2341" s="7">
        <f t="shared" si="108"/>
        <v>87.28</v>
      </c>
      <c r="I2341" s="8">
        <f t="shared" si="109"/>
        <v>34.912</v>
      </c>
      <c r="J2341" s="1" t="str">
        <f t="shared" si="110"/>
        <v>绿色</v>
      </c>
    </row>
    <row r="2342" ht="24.95" customHeight="1" spans="1:10">
      <c r="A2342" s="1" t="s">
        <v>4760</v>
      </c>
      <c r="B2342" s="2" t="s">
        <v>3396</v>
      </c>
      <c r="C2342" s="2" t="s">
        <v>4761</v>
      </c>
      <c r="D2342" s="2" t="s">
        <v>4585</v>
      </c>
      <c r="E2342" s="2" t="s">
        <v>2077</v>
      </c>
      <c r="F2342" s="5">
        <v>100</v>
      </c>
      <c r="G2342" s="6">
        <v>54.75</v>
      </c>
      <c r="H2342" s="7">
        <f t="shared" si="108"/>
        <v>45.25</v>
      </c>
      <c r="I2342" s="8">
        <f t="shared" si="109"/>
        <v>36.2</v>
      </c>
      <c r="J2342" s="1" t="str">
        <f t="shared" si="110"/>
        <v>绿色</v>
      </c>
    </row>
    <row r="2343" ht="24.95" customHeight="1" spans="1:10">
      <c r="A2343" s="1" t="s">
        <v>4762</v>
      </c>
      <c r="B2343" s="2" t="s">
        <v>3396</v>
      </c>
      <c r="C2343" s="2" t="s">
        <v>4763</v>
      </c>
      <c r="D2343" s="2" t="s">
        <v>4585</v>
      </c>
      <c r="E2343" s="2" t="s">
        <v>2077</v>
      </c>
      <c r="F2343" s="5">
        <v>315</v>
      </c>
      <c r="G2343" s="6">
        <v>33.69</v>
      </c>
      <c r="H2343" s="7">
        <f t="shared" si="108"/>
        <v>66.31</v>
      </c>
      <c r="I2343" s="8">
        <f t="shared" si="109"/>
        <v>167.1012</v>
      </c>
      <c r="J2343" s="1" t="str">
        <f t="shared" si="110"/>
        <v>绿色</v>
      </c>
    </row>
    <row r="2344" ht="24.95" customHeight="1" spans="1:10">
      <c r="A2344" s="1" t="s">
        <v>4764</v>
      </c>
      <c r="B2344" s="2" t="s">
        <v>3396</v>
      </c>
      <c r="C2344" s="2" t="s">
        <v>4765</v>
      </c>
      <c r="D2344" s="2" t="s">
        <v>4585</v>
      </c>
      <c r="E2344" s="2" t="s">
        <v>2077</v>
      </c>
      <c r="F2344" s="5">
        <v>50</v>
      </c>
      <c r="G2344" s="6">
        <v>41.11</v>
      </c>
      <c r="H2344" s="7">
        <f t="shared" si="108"/>
        <v>58.89</v>
      </c>
      <c r="I2344" s="8">
        <f t="shared" si="109"/>
        <v>23.556</v>
      </c>
      <c r="J2344" s="1" t="str">
        <f t="shared" si="110"/>
        <v>黄色</v>
      </c>
    </row>
    <row r="2345" ht="24.95" customHeight="1" spans="1:10">
      <c r="A2345" s="1" t="s">
        <v>4766</v>
      </c>
      <c r="B2345" s="2" t="s">
        <v>3396</v>
      </c>
      <c r="C2345" s="2" t="s">
        <v>4767</v>
      </c>
      <c r="D2345" s="2" t="s">
        <v>4585</v>
      </c>
      <c r="E2345" s="2" t="s">
        <v>2077</v>
      </c>
      <c r="F2345" s="5">
        <v>50</v>
      </c>
      <c r="G2345" s="6">
        <v>81.17</v>
      </c>
      <c r="H2345" s="7">
        <f t="shared" si="108"/>
        <v>18.83</v>
      </c>
      <c r="I2345" s="8">
        <f t="shared" si="109"/>
        <v>7.532</v>
      </c>
      <c r="J2345" s="1" t="str">
        <f t="shared" si="110"/>
        <v>黄色</v>
      </c>
    </row>
    <row r="2346" ht="24.95" customHeight="1" spans="1:10">
      <c r="A2346" s="1" t="s">
        <v>4768</v>
      </c>
      <c r="B2346" s="2" t="s">
        <v>3396</v>
      </c>
      <c r="C2346" s="2" t="s">
        <v>4769</v>
      </c>
      <c r="D2346" s="2" t="s">
        <v>4585</v>
      </c>
      <c r="E2346" s="2" t="s">
        <v>2077</v>
      </c>
      <c r="F2346" s="5">
        <v>400</v>
      </c>
      <c r="G2346" s="6">
        <v>65</v>
      </c>
      <c r="H2346" s="7">
        <f t="shared" si="108"/>
        <v>35</v>
      </c>
      <c r="I2346" s="8">
        <f t="shared" si="109"/>
        <v>112</v>
      </c>
      <c r="J2346" s="1" t="str">
        <f t="shared" si="110"/>
        <v>绿色</v>
      </c>
    </row>
    <row r="2347" ht="24.95" customHeight="1" spans="1:10">
      <c r="A2347" s="1" t="s">
        <v>4770</v>
      </c>
      <c r="B2347" s="2" t="s">
        <v>3396</v>
      </c>
      <c r="C2347" s="2" t="s">
        <v>4771</v>
      </c>
      <c r="D2347" s="2" t="s">
        <v>4585</v>
      </c>
      <c r="E2347" s="2" t="s">
        <v>2077</v>
      </c>
      <c r="F2347" s="5">
        <v>80</v>
      </c>
      <c r="G2347" s="6">
        <v>33.86</v>
      </c>
      <c r="H2347" s="7">
        <f t="shared" si="108"/>
        <v>66.14</v>
      </c>
      <c r="I2347" s="8">
        <f t="shared" si="109"/>
        <v>42.3296</v>
      </c>
      <c r="J2347" s="1" t="str">
        <f t="shared" si="110"/>
        <v>绿色</v>
      </c>
    </row>
    <row r="2348" ht="24.95" customHeight="1" spans="1:10">
      <c r="A2348" s="1" t="s">
        <v>4772</v>
      </c>
      <c r="B2348" s="2" t="s">
        <v>3396</v>
      </c>
      <c r="C2348" s="2" t="s">
        <v>4773</v>
      </c>
      <c r="D2348" s="2" t="s">
        <v>4585</v>
      </c>
      <c r="E2348" s="2" t="s">
        <v>2077</v>
      </c>
      <c r="F2348" s="5">
        <v>50</v>
      </c>
      <c r="G2348" s="6">
        <v>71.86</v>
      </c>
      <c r="H2348" s="7">
        <f t="shared" si="108"/>
        <v>28.14</v>
      </c>
      <c r="I2348" s="8">
        <f t="shared" si="109"/>
        <v>11.256</v>
      </c>
      <c r="J2348" s="1" t="str">
        <f t="shared" si="110"/>
        <v>黄色</v>
      </c>
    </row>
    <row r="2349" ht="24.95" customHeight="1" spans="1:10">
      <c r="A2349" s="1" t="s">
        <v>4774</v>
      </c>
      <c r="B2349" s="2" t="s">
        <v>3396</v>
      </c>
      <c r="C2349" s="2" t="s">
        <v>4775</v>
      </c>
      <c r="D2349" s="2" t="s">
        <v>4585</v>
      </c>
      <c r="E2349" s="2" t="s">
        <v>2077</v>
      </c>
      <c r="F2349" s="5">
        <v>50</v>
      </c>
      <c r="G2349" s="6">
        <v>55.16</v>
      </c>
      <c r="H2349" s="7">
        <f t="shared" si="108"/>
        <v>44.84</v>
      </c>
      <c r="I2349" s="8">
        <f t="shared" si="109"/>
        <v>17.936</v>
      </c>
      <c r="J2349" s="1" t="str">
        <f t="shared" si="110"/>
        <v>黄色</v>
      </c>
    </row>
    <row r="2350" ht="24.95" customHeight="1" spans="1:10">
      <c r="A2350" s="1" t="s">
        <v>4776</v>
      </c>
      <c r="B2350" s="2" t="s">
        <v>3396</v>
      </c>
      <c r="C2350" s="2" t="s">
        <v>4777</v>
      </c>
      <c r="D2350" s="2" t="s">
        <v>4585</v>
      </c>
      <c r="E2350" s="2" t="s">
        <v>2077</v>
      </c>
      <c r="F2350" s="5">
        <v>50</v>
      </c>
      <c r="G2350" s="6">
        <v>46.55</v>
      </c>
      <c r="H2350" s="7">
        <f t="shared" si="108"/>
        <v>53.45</v>
      </c>
      <c r="I2350" s="8">
        <f t="shared" si="109"/>
        <v>21.38</v>
      </c>
      <c r="J2350" s="1" t="str">
        <f t="shared" si="110"/>
        <v>黄色</v>
      </c>
    </row>
    <row r="2351" ht="24.95" customHeight="1" spans="1:10">
      <c r="A2351" s="1" t="s">
        <v>4778</v>
      </c>
      <c r="B2351" s="2" t="s">
        <v>3396</v>
      </c>
      <c r="C2351" s="2" t="s">
        <v>4779</v>
      </c>
      <c r="D2351" s="2" t="s">
        <v>4585</v>
      </c>
      <c r="E2351" s="2" t="s">
        <v>2077</v>
      </c>
      <c r="F2351" s="5">
        <v>200</v>
      </c>
      <c r="G2351" s="6">
        <v>24.94</v>
      </c>
      <c r="H2351" s="7">
        <f t="shared" si="108"/>
        <v>75.06</v>
      </c>
      <c r="I2351" s="8">
        <f t="shared" si="109"/>
        <v>120.096</v>
      </c>
      <c r="J2351" s="1" t="str">
        <f t="shared" si="110"/>
        <v>绿色</v>
      </c>
    </row>
    <row r="2352" ht="24.95" customHeight="1" spans="1:10">
      <c r="A2352" s="1" t="s">
        <v>4780</v>
      </c>
      <c r="B2352" s="2" t="s">
        <v>3396</v>
      </c>
      <c r="C2352" s="2" t="s">
        <v>4781</v>
      </c>
      <c r="D2352" s="2" t="s">
        <v>4585</v>
      </c>
      <c r="E2352" s="2" t="s">
        <v>2077</v>
      </c>
      <c r="F2352" s="5">
        <v>400</v>
      </c>
      <c r="G2352" s="6">
        <v>21.78</v>
      </c>
      <c r="H2352" s="7">
        <f t="shared" si="108"/>
        <v>78.22</v>
      </c>
      <c r="I2352" s="8">
        <f t="shared" si="109"/>
        <v>250.304</v>
      </c>
      <c r="J2352" s="1" t="str">
        <f t="shared" si="110"/>
        <v>绿色</v>
      </c>
    </row>
    <row r="2353" ht="24.95" customHeight="1" spans="1:10">
      <c r="A2353" s="1" t="s">
        <v>4782</v>
      </c>
      <c r="B2353" s="2" t="s">
        <v>15</v>
      </c>
      <c r="C2353" s="2" t="s">
        <v>4783</v>
      </c>
      <c r="D2353" s="2" t="s">
        <v>4784</v>
      </c>
      <c r="E2353" s="2" t="s">
        <v>18</v>
      </c>
      <c r="F2353" s="5">
        <v>800</v>
      </c>
      <c r="G2353" s="6">
        <v>65</v>
      </c>
      <c r="H2353" s="7">
        <f t="shared" si="108"/>
        <v>35</v>
      </c>
      <c r="I2353" s="8">
        <f t="shared" si="109"/>
        <v>224</v>
      </c>
      <c r="J2353" s="1" t="str">
        <f t="shared" si="110"/>
        <v>绿色</v>
      </c>
    </row>
    <row r="2354" ht="24.95" customHeight="1" spans="1:10">
      <c r="A2354" s="1" t="s">
        <v>4785</v>
      </c>
      <c r="B2354" s="2" t="s">
        <v>15</v>
      </c>
      <c r="C2354" s="2" t="s">
        <v>4786</v>
      </c>
      <c r="D2354" s="2" t="s">
        <v>4784</v>
      </c>
      <c r="E2354" s="2" t="s">
        <v>18</v>
      </c>
      <c r="F2354" s="5">
        <v>630</v>
      </c>
      <c r="G2354" s="6">
        <v>65</v>
      </c>
      <c r="H2354" s="7">
        <f t="shared" si="108"/>
        <v>35</v>
      </c>
      <c r="I2354" s="8">
        <f t="shared" si="109"/>
        <v>176.4</v>
      </c>
      <c r="J2354" s="1" t="str">
        <f t="shared" si="110"/>
        <v>绿色</v>
      </c>
    </row>
    <row r="2355" ht="24.95" customHeight="1" spans="1:10">
      <c r="A2355" s="1" t="s">
        <v>4787</v>
      </c>
      <c r="B2355" s="2" t="s">
        <v>15</v>
      </c>
      <c r="C2355" s="2" t="s">
        <v>4788</v>
      </c>
      <c r="D2355" s="2" t="s">
        <v>4784</v>
      </c>
      <c r="E2355" s="2" t="s">
        <v>18</v>
      </c>
      <c r="F2355" s="5">
        <v>1000</v>
      </c>
      <c r="G2355" s="6">
        <v>65</v>
      </c>
      <c r="H2355" s="7">
        <f t="shared" si="108"/>
        <v>35</v>
      </c>
      <c r="I2355" s="8">
        <f t="shared" si="109"/>
        <v>280</v>
      </c>
      <c r="J2355" s="1" t="str">
        <f t="shared" si="110"/>
        <v>绿色</v>
      </c>
    </row>
    <row r="2356" ht="24.95" customHeight="1" spans="1:10">
      <c r="A2356" s="1" t="s">
        <v>4789</v>
      </c>
      <c r="B2356" s="2" t="s">
        <v>15</v>
      </c>
      <c r="C2356" s="2" t="s">
        <v>4790</v>
      </c>
      <c r="D2356" s="2" t="s">
        <v>4784</v>
      </c>
      <c r="E2356" s="2" t="s">
        <v>18</v>
      </c>
      <c r="F2356" s="5">
        <v>800</v>
      </c>
      <c r="G2356" s="6">
        <v>65</v>
      </c>
      <c r="H2356" s="7">
        <f t="shared" si="108"/>
        <v>35</v>
      </c>
      <c r="I2356" s="8">
        <f t="shared" si="109"/>
        <v>224</v>
      </c>
      <c r="J2356" s="1" t="str">
        <f t="shared" si="110"/>
        <v>绿色</v>
      </c>
    </row>
    <row r="2357" ht="24.95" customHeight="1" spans="1:10">
      <c r="A2357" s="1" t="s">
        <v>4791</v>
      </c>
      <c r="B2357" s="2" t="s">
        <v>15</v>
      </c>
      <c r="C2357" s="2" t="s">
        <v>4792</v>
      </c>
      <c r="D2357" s="2" t="s">
        <v>4784</v>
      </c>
      <c r="E2357" s="2" t="s">
        <v>18</v>
      </c>
      <c r="F2357" s="5">
        <v>1000</v>
      </c>
      <c r="G2357" s="6">
        <v>65</v>
      </c>
      <c r="H2357" s="7">
        <f t="shared" si="108"/>
        <v>35</v>
      </c>
      <c r="I2357" s="8">
        <f t="shared" si="109"/>
        <v>280</v>
      </c>
      <c r="J2357" s="1" t="str">
        <f t="shared" si="110"/>
        <v>绿色</v>
      </c>
    </row>
    <row r="2358" ht="24.95" customHeight="1" spans="1:10">
      <c r="A2358" s="1" t="s">
        <v>4793</v>
      </c>
      <c r="B2358" s="2" t="s">
        <v>15</v>
      </c>
      <c r="C2358" s="2" t="s">
        <v>4794</v>
      </c>
      <c r="D2358" s="2" t="s">
        <v>4784</v>
      </c>
      <c r="E2358" s="2" t="s">
        <v>18</v>
      </c>
      <c r="F2358" s="5">
        <v>630</v>
      </c>
      <c r="G2358" s="6">
        <v>65</v>
      </c>
      <c r="H2358" s="7">
        <f t="shared" si="108"/>
        <v>35</v>
      </c>
      <c r="I2358" s="8">
        <f t="shared" si="109"/>
        <v>176.4</v>
      </c>
      <c r="J2358" s="1" t="str">
        <f t="shared" si="110"/>
        <v>绿色</v>
      </c>
    </row>
    <row r="2359" ht="24.95" customHeight="1" spans="1:10">
      <c r="A2359" s="1" t="s">
        <v>4795</v>
      </c>
      <c r="B2359" s="2" t="s">
        <v>15</v>
      </c>
      <c r="C2359" s="2" t="s">
        <v>4796</v>
      </c>
      <c r="D2359" s="2" t="s">
        <v>4784</v>
      </c>
      <c r="E2359" s="2" t="s">
        <v>18</v>
      </c>
      <c r="F2359" s="5">
        <v>1000</v>
      </c>
      <c r="G2359" s="6">
        <v>65</v>
      </c>
      <c r="H2359" s="7">
        <f t="shared" si="108"/>
        <v>35</v>
      </c>
      <c r="I2359" s="8">
        <f t="shared" si="109"/>
        <v>280</v>
      </c>
      <c r="J2359" s="1" t="str">
        <f t="shared" si="110"/>
        <v>绿色</v>
      </c>
    </row>
    <row r="2360" ht="24.95" customHeight="1" spans="1:10">
      <c r="A2360" s="1" t="s">
        <v>4797</v>
      </c>
      <c r="B2360" s="2" t="s">
        <v>15</v>
      </c>
      <c r="C2360" s="2" t="s">
        <v>4798</v>
      </c>
      <c r="D2360" s="2" t="s">
        <v>4784</v>
      </c>
      <c r="E2360" s="2" t="s">
        <v>18</v>
      </c>
      <c r="F2360" s="5">
        <v>630</v>
      </c>
      <c r="G2360" s="6">
        <v>65</v>
      </c>
      <c r="H2360" s="7">
        <f t="shared" si="108"/>
        <v>35</v>
      </c>
      <c r="I2360" s="8">
        <f t="shared" si="109"/>
        <v>176.4</v>
      </c>
      <c r="J2360" s="1" t="str">
        <f t="shared" si="110"/>
        <v>绿色</v>
      </c>
    </row>
    <row r="2361" ht="24.95" customHeight="1" spans="1:10">
      <c r="A2361" s="1" t="s">
        <v>4799</v>
      </c>
      <c r="B2361" s="2" t="s">
        <v>15</v>
      </c>
      <c r="C2361" s="2" t="s">
        <v>4800</v>
      </c>
      <c r="D2361" s="2" t="s">
        <v>4784</v>
      </c>
      <c r="E2361" s="2" t="s">
        <v>18</v>
      </c>
      <c r="F2361" s="5">
        <v>630</v>
      </c>
      <c r="G2361" s="6">
        <v>65</v>
      </c>
      <c r="H2361" s="7">
        <f t="shared" si="108"/>
        <v>35</v>
      </c>
      <c r="I2361" s="8">
        <f t="shared" si="109"/>
        <v>176.4</v>
      </c>
      <c r="J2361" s="1" t="str">
        <f t="shared" si="110"/>
        <v>绿色</v>
      </c>
    </row>
    <row r="2362" ht="24.95" customHeight="1" spans="1:10">
      <c r="A2362" s="1" t="s">
        <v>4801</v>
      </c>
      <c r="B2362" s="2" t="s">
        <v>15</v>
      </c>
      <c r="C2362" s="2" t="s">
        <v>4802</v>
      </c>
      <c r="D2362" s="2" t="s">
        <v>4784</v>
      </c>
      <c r="E2362" s="2" t="s">
        <v>18</v>
      </c>
      <c r="F2362" s="5">
        <v>630</v>
      </c>
      <c r="G2362" s="6">
        <v>18.18</v>
      </c>
      <c r="H2362" s="7">
        <f t="shared" si="108"/>
        <v>81.82</v>
      </c>
      <c r="I2362" s="8">
        <f t="shared" si="109"/>
        <v>412.3728</v>
      </c>
      <c r="J2362" s="1" t="str">
        <f t="shared" si="110"/>
        <v>绿色</v>
      </c>
    </row>
    <row r="2363" ht="24.95" customHeight="1" spans="1:10">
      <c r="A2363" s="1" t="s">
        <v>4803</v>
      </c>
      <c r="B2363" s="2" t="s">
        <v>15</v>
      </c>
      <c r="C2363" s="2" t="s">
        <v>4804</v>
      </c>
      <c r="D2363" s="2" t="s">
        <v>4784</v>
      </c>
      <c r="E2363" s="2" t="s">
        <v>18</v>
      </c>
      <c r="F2363" s="5">
        <v>800</v>
      </c>
      <c r="G2363" s="6">
        <v>65</v>
      </c>
      <c r="H2363" s="7">
        <f t="shared" si="108"/>
        <v>35</v>
      </c>
      <c r="I2363" s="8">
        <f t="shared" si="109"/>
        <v>224</v>
      </c>
      <c r="J2363" s="1" t="str">
        <f t="shared" si="110"/>
        <v>绿色</v>
      </c>
    </row>
    <row r="2364" ht="24.95" customHeight="1" spans="1:10">
      <c r="A2364" s="1" t="s">
        <v>4805</v>
      </c>
      <c r="B2364" s="2" t="s">
        <v>15</v>
      </c>
      <c r="C2364" s="2" t="s">
        <v>4806</v>
      </c>
      <c r="D2364" s="2" t="s">
        <v>4784</v>
      </c>
      <c r="E2364" s="2" t="s">
        <v>18</v>
      </c>
      <c r="F2364" s="5">
        <v>630</v>
      </c>
      <c r="G2364" s="6">
        <v>65</v>
      </c>
      <c r="H2364" s="7">
        <f t="shared" si="108"/>
        <v>35</v>
      </c>
      <c r="I2364" s="8">
        <f t="shared" si="109"/>
        <v>176.4</v>
      </c>
      <c r="J2364" s="1" t="str">
        <f t="shared" si="110"/>
        <v>绿色</v>
      </c>
    </row>
    <row r="2365" ht="24.95" customHeight="1" spans="1:10">
      <c r="A2365" s="1" t="s">
        <v>4807</v>
      </c>
      <c r="B2365" s="2" t="s">
        <v>15</v>
      </c>
      <c r="C2365" s="2" t="s">
        <v>4808</v>
      </c>
      <c r="D2365" s="2" t="s">
        <v>4784</v>
      </c>
      <c r="E2365" s="2" t="s">
        <v>18</v>
      </c>
      <c r="F2365" s="5">
        <v>630</v>
      </c>
      <c r="G2365" s="6">
        <v>65</v>
      </c>
      <c r="H2365" s="7">
        <f t="shared" si="108"/>
        <v>35</v>
      </c>
      <c r="I2365" s="8">
        <f t="shared" si="109"/>
        <v>176.4</v>
      </c>
      <c r="J2365" s="1" t="str">
        <f t="shared" si="110"/>
        <v>绿色</v>
      </c>
    </row>
    <row r="2366" ht="24.95" customHeight="1" spans="1:10">
      <c r="A2366" s="1" t="s">
        <v>4809</v>
      </c>
      <c r="B2366" s="2" t="s">
        <v>15</v>
      </c>
      <c r="C2366" s="2" t="s">
        <v>4810</v>
      </c>
      <c r="D2366" s="2" t="s">
        <v>4784</v>
      </c>
      <c r="E2366" s="2" t="s">
        <v>18</v>
      </c>
      <c r="F2366" s="5">
        <v>630</v>
      </c>
      <c r="G2366" s="6">
        <v>23.19</v>
      </c>
      <c r="H2366" s="7">
        <f t="shared" si="108"/>
        <v>76.81</v>
      </c>
      <c r="I2366" s="8">
        <f t="shared" si="109"/>
        <v>387.1224</v>
      </c>
      <c r="J2366" s="1" t="str">
        <f t="shared" si="110"/>
        <v>绿色</v>
      </c>
    </row>
    <row r="2367" ht="24.95" customHeight="1" spans="1:10">
      <c r="A2367" s="1" t="s">
        <v>4811</v>
      </c>
      <c r="B2367" s="2" t="s">
        <v>15</v>
      </c>
      <c r="C2367" s="2" t="s">
        <v>4812</v>
      </c>
      <c r="D2367" s="2" t="s">
        <v>4784</v>
      </c>
      <c r="E2367" s="2" t="s">
        <v>18</v>
      </c>
      <c r="F2367" s="5">
        <v>800</v>
      </c>
      <c r="G2367" s="6">
        <v>65</v>
      </c>
      <c r="H2367" s="7">
        <f t="shared" si="108"/>
        <v>35</v>
      </c>
      <c r="I2367" s="8">
        <f t="shared" si="109"/>
        <v>224</v>
      </c>
      <c r="J2367" s="1" t="str">
        <f t="shared" si="110"/>
        <v>绿色</v>
      </c>
    </row>
    <row r="2368" ht="24.95" customHeight="1" spans="1:10">
      <c r="A2368" s="1" t="s">
        <v>4813</v>
      </c>
      <c r="B2368" s="2" t="s">
        <v>15</v>
      </c>
      <c r="C2368" s="2" t="s">
        <v>4814</v>
      </c>
      <c r="D2368" s="2" t="s">
        <v>4784</v>
      </c>
      <c r="E2368" s="2" t="s">
        <v>18</v>
      </c>
      <c r="F2368" s="5">
        <v>630</v>
      </c>
      <c r="G2368" s="6">
        <v>65</v>
      </c>
      <c r="H2368" s="7">
        <f t="shared" si="108"/>
        <v>35</v>
      </c>
      <c r="I2368" s="8">
        <f t="shared" si="109"/>
        <v>176.4</v>
      </c>
      <c r="J2368" s="1" t="str">
        <f t="shared" si="110"/>
        <v>绿色</v>
      </c>
    </row>
    <row r="2369" ht="24.95" customHeight="1" spans="1:10">
      <c r="A2369" s="1" t="s">
        <v>4815</v>
      </c>
      <c r="B2369" s="2" t="s">
        <v>15</v>
      </c>
      <c r="C2369" s="2" t="s">
        <v>4816</v>
      </c>
      <c r="D2369" s="2" t="s">
        <v>4784</v>
      </c>
      <c r="E2369" s="2" t="s">
        <v>18</v>
      </c>
      <c r="F2369" s="5">
        <v>630</v>
      </c>
      <c r="G2369" s="6">
        <v>26.41</v>
      </c>
      <c r="H2369" s="7">
        <f t="shared" si="108"/>
        <v>73.59</v>
      </c>
      <c r="I2369" s="8">
        <f t="shared" si="109"/>
        <v>370.8936</v>
      </c>
      <c r="J2369" s="1" t="str">
        <f t="shared" si="110"/>
        <v>绿色</v>
      </c>
    </row>
    <row r="2370" ht="24.95" customHeight="1" spans="1:10">
      <c r="A2370" s="1" t="s">
        <v>4817</v>
      </c>
      <c r="B2370" s="2" t="s">
        <v>15</v>
      </c>
      <c r="C2370" s="2" t="s">
        <v>4818</v>
      </c>
      <c r="D2370" s="2" t="s">
        <v>4784</v>
      </c>
      <c r="E2370" s="2" t="s">
        <v>18</v>
      </c>
      <c r="F2370" s="5">
        <v>630</v>
      </c>
      <c r="G2370" s="6">
        <v>65</v>
      </c>
      <c r="H2370" s="7">
        <f t="shared" si="108"/>
        <v>35</v>
      </c>
      <c r="I2370" s="8">
        <f t="shared" si="109"/>
        <v>176.4</v>
      </c>
      <c r="J2370" s="1" t="str">
        <f t="shared" si="110"/>
        <v>绿色</v>
      </c>
    </row>
    <row r="2371" ht="24.95" customHeight="1" spans="1:10">
      <c r="A2371" s="1" t="s">
        <v>4819</v>
      </c>
      <c r="B2371" s="2" t="s">
        <v>15</v>
      </c>
      <c r="C2371" s="2" t="s">
        <v>4820</v>
      </c>
      <c r="D2371" s="2" t="s">
        <v>4784</v>
      </c>
      <c r="E2371" s="2" t="s">
        <v>18</v>
      </c>
      <c r="F2371" s="5">
        <v>630</v>
      </c>
      <c r="G2371" s="6">
        <v>65</v>
      </c>
      <c r="H2371" s="7">
        <f t="shared" ref="H2371:H2434" si="111">100-G2371</f>
        <v>35</v>
      </c>
      <c r="I2371" s="8">
        <f t="shared" ref="I2371:I2434" si="112">F2371*H2371/100*0.8</f>
        <v>176.4</v>
      </c>
      <c r="J2371" s="1" t="str">
        <f t="shared" si="110"/>
        <v>绿色</v>
      </c>
    </row>
    <row r="2372" ht="24.95" customHeight="1" spans="1:10">
      <c r="A2372" s="1" t="s">
        <v>4821</v>
      </c>
      <c r="B2372" s="2" t="s">
        <v>15</v>
      </c>
      <c r="C2372" s="2" t="s">
        <v>4822</v>
      </c>
      <c r="D2372" s="2" t="s">
        <v>4784</v>
      </c>
      <c r="E2372" s="2" t="s">
        <v>18</v>
      </c>
      <c r="F2372" s="5">
        <v>800</v>
      </c>
      <c r="G2372" s="6">
        <v>65</v>
      </c>
      <c r="H2372" s="7">
        <f t="shared" si="111"/>
        <v>35</v>
      </c>
      <c r="I2372" s="8">
        <f t="shared" si="112"/>
        <v>224</v>
      </c>
      <c r="J2372" s="1" t="str">
        <f t="shared" ref="J2372:J2435" si="113">VLOOKUP(I2372,$L$3:$M$5,2)</f>
        <v>绿色</v>
      </c>
    </row>
    <row r="2373" ht="24.95" customHeight="1" spans="1:10">
      <c r="A2373" s="1" t="s">
        <v>4823</v>
      </c>
      <c r="B2373" s="2" t="s">
        <v>15</v>
      </c>
      <c r="C2373" s="2" t="s">
        <v>4824</v>
      </c>
      <c r="D2373" s="2" t="s">
        <v>4784</v>
      </c>
      <c r="E2373" s="2" t="s">
        <v>18</v>
      </c>
      <c r="F2373" s="5">
        <v>800</v>
      </c>
      <c r="G2373" s="6">
        <v>24.94</v>
      </c>
      <c r="H2373" s="7">
        <f t="shared" si="111"/>
        <v>75.06</v>
      </c>
      <c r="I2373" s="8">
        <f t="shared" si="112"/>
        <v>480.384</v>
      </c>
      <c r="J2373" s="1" t="str">
        <f t="shared" si="113"/>
        <v>绿色</v>
      </c>
    </row>
    <row r="2374" ht="24.95" customHeight="1" spans="1:10">
      <c r="A2374" s="1" t="s">
        <v>4825</v>
      </c>
      <c r="B2374" s="2" t="s">
        <v>15</v>
      </c>
      <c r="C2374" s="2" t="s">
        <v>4826</v>
      </c>
      <c r="D2374" s="2" t="s">
        <v>4784</v>
      </c>
      <c r="E2374" s="2" t="s">
        <v>18</v>
      </c>
      <c r="F2374" s="5">
        <v>800</v>
      </c>
      <c r="G2374" s="6">
        <v>36.12</v>
      </c>
      <c r="H2374" s="7">
        <f t="shared" si="111"/>
        <v>63.88</v>
      </c>
      <c r="I2374" s="8">
        <f t="shared" si="112"/>
        <v>408.832</v>
      </c>
      <c r="J2374" s="1" t="str">
        <f t="shared" si="113"/>
        <v>绿色</v>
      </c>
    </row>
    <row r="2375" ht="24.95" customHeight="1" spans="1:10">
      <c r="A2375" s="1" t="s">
        <v>4827</v>
      </c>
      <c r="B2375" s="2" t="s">
        <v>15</v>
      </c>
      <c r="C2375" s="2" t="s">
        <v>4828</v>
      </c>
      <c r="D2375" s="2" t="s">
        <v>4784</v>
      </c>
      <c r="E2375" s="2" t="s">
        <v>18</v>
      </c>
      <c r="F2375" s="5">
        <v>800</v>
      </c>
      <c r="G2375" s="6">
        <v>16.92</v>
      </c>
      <c r="H2375" s="7">
        <f t="shared" si="111"/>
        <v>83.08</v>
      </c>
      <c r="I2375" s="8">
        <f t="shared" si="112"/>
        <v>531.712</v>
      </c>
      <c r="J2375" s="1" t="str">
        <f t="shared" si="113"/>
        <v>绿色</v>
      </c>
    </row>
    <row r="2376" ht="24.95" customHeight="1" spans="1:10">
      <c r="A2376" s="1" t="s">
        <v>4829</v>
      </c>
      <c r="B2376" s="2" t="s">
        <v>15</v>
      </c>
      <c r="C2376" s="2" t="s">
        <v>4830</v>
      </c>
      <c r="D2376" s="2" t="s">
        <v>4784</v>
      </c>
      <c r="E2376" s="2" t="s">
        <v>18</v>
      </c>
      <c r="F2376" s="5">
        <v>800</v>
      </c>
      <c r="G2376" s="6">
        <v>35.76</v>
      </c>
      <c r="H2376" s="7">
        <f t="shared" si="111"/>
        <v>64.24</v>
      </c>
      <c r="I2376" s="8">
        <f t="shared" si="112"/>
        <v>411.136</v>
      </c>
      <c r="J2376" s="1" t="str">
        <f t="shared" si="113"/>
        <v>绿色</v>
      </c>
    </row>
    <row r="2377" ht="24.95" customHeight="1" spans="1:10">
      <c r="A2377" s="1" t="s">
        <v>4831</v>
      </c>
      <c r="B2377" s="2" t="s">
        <v>15</v>
      </c>
      <c r="C2377" s="2" t="s">
        <v>4832</v>
      </c>
      <c r="D2377" s="2" t="s">
        <v>4784</v>
      </c>
      <c r="E2377" s="2" t="s">
        <v>18</v>
      </c>
      <c r="F2377" s="5">
        <v>630</v>
      </c>
      <c r="G2377" s="6">
        <v>44.95</v>
      </c>
      <c r="H2377" s="7">
        <f t="shared" si="111"/>
        <v>55.05</v>
      </c>
      <c r="I2377" s="8">
        <f t="shared" si="112"/>
        <v>277.452</v>
      </c>
      <c r="J2377" s="1" t="str">
        <f t="shared" si="113"/>
        <v>绿色</v>
      </c>
    </row>
    <row r="2378" ht="24.95" customHeight="1" spans="1:10">
      <c r="A2378" s="1" t="s">
        <v>4833</v>
      </c>
      <c r="B2378" s="2" t="s">
        <v>15</v>
      </c>
      <c r="C2378" s="2" t="s">
        <v>4834</v>
      </c>
      <c r="D2378" s="2" t="s">
        <v>4784</v>
      </c>
      <c r="E2378" s="2" t="s">
        <v>18</v>
      </c>
      <c r="F2378" s="5">
        <v>800</v>
      </c>
      <c r="G2378" s="6">
        <v>16.12</v>
      </c>
      <c r="H2378" s="7">
        <f t="shared" si="111"/>
        <v>83.88</v>
      </c>
      <c r="I2378" s="8">
        <f t="shared" si="112"/>
        <v>536.832</v>
      </c>
      <c r="J2378" s="1" t="str">
        <f t="shared" si="113"/>
        <v>绿色</v>
      </c>
    </row>
    <row r="2379" ht="24.95" customHeight="1" spans="1:10">
      <c r="A2379" s="1" t="s">
        <v>4835</v>
      </c>
      <c r="B2379" s="2" t="s">
        <v>15</v>
      </c>
      <c r="C2379" s="2" t="s">
        <v>4836</v>
      </c>
      <c r="D2379" s="2" t="s">
        <v>4784</v>
      </c>
      <c r="E2379" s="2" t="s">
        <v>18</v>
      </c>
      <c r="F2379" s="5">
        <v>800</v>
      </c>
      <c r="G2379" s="6">
        <v>31.98</v>
      </c>
      <c r="H2379" s="7">
        <f t="shared" si="111"/>
        <v>68.02</v>
      </c>
      <c r="I2379" s="8">
        <f t="shared" si="112"/>
        <v>435.328</v>
      </c>
      <c r="J2379" s="1" t="str">
        <f t="shared" si="113"/>
        <v>绿色</v>
      </c>
    </row>
    <row r="2380" ht="24.95" customHeight="1" spans="1:10">
      <c r="A2380" s="1" t="s">
        <v>4837</v>
      </c>
      <c r="B2380" s="2" t="s">
        <v>15</v>
      </c>
      <c r="C2380" s="2" t="s">
        <v>4838</v>
      </c>
      <c r="D2380" s="2" t="s">
        <v>4784</v>
      </c>
      <c r="E2380" s="2" t="s">
        <v>18</v>
      </c>
      <c r="F2380" s="5">
        <v>630</v>
      </c>
      <c r="G2380" s="6">
        <v>19.07</v>
      </c>
      <c r="H2380" s="7">
        <f t="shared" si="111"/>
        <v>80.93</v>
      </c>
      <c r="I2380" s="8">
        <f t="shared" si="112"/>
        <v>407.8872</v>
      </c>
      <c r="J2380" s="1" t="str">
        <f t="shared" si="113"/>
        <v>绿色</v>
      </c>
    </row>
    <row r="2381" ht="24.95" customHeight="1" spans="1:10">
      <c r="A2381" s="1" t="s">
        <v>4839</v>
      </c>
      <c r="B2381" s="2" t="s">
        <v>15</v>
      </c>
      <c r="C2381" s="2" t="s">
        <v>4840</v>
      </c>
      <c r="D2381" s="2" t="s">
        <v>4784</v>
      </c>
      <c r="E2381" s="2" t="s">
        <v>18</v>
      </c>
      <c r="F2381" s="5">
        <v>800</v>
      </c>
      <c r="G2381" s="6">
        <v>65</v>
      </c>
      <c r="H2381" s="7">
        <f t="shared" si="111"/>
        <v>35</v>
      </c>
      <c r="I2381" s="8">
        <f t="shared" si="112"/>
        <v>224</v>
      </c>
      <c r="J2381" s="1" t="str">
        <f t="shared" si="113"/>
        <v>绿色</v>
      </c>
    </row>
    <row r="2382" ht="24.95" customHeight="1" spans="1:10">
      <c r="A2382" s="1" t="s">
        <v>4841</v>
      </c>
      <c r="B2382" s="2" t="s">
        <v>15</v>
      </c>
      <c r="C2382" s="2" t="s">
        <v>4842</v>
      </c>
      <c r="D2382" s="2" t="s">
        <v>4784</v>
      </c>
      <c r="E2382" s="2" t="s">
        <v>18</v>
      </c>
      <c r="F2382" s="5">
        <v>800</v>
      </c>
      <c r="G2382" s="6">
        <v>31.56</v>
      </c>
      <c r="H2382" s="7">
        <f t="shared" si="111"/>
        <v>68.44</v>
      </c>
      <c r="I2382" s="8">
        <f t="shared" si="112"/>
        <v>438.016</v>
      </c>
      <c r="J2382" s="1" t="str">
        <f t="shared" si="113"/>
        <v>绿色</v>
      </c>
    </row>
    <row r="2383" ht="24.95" customHeight="1" spans="1:10">
      <c r="A2383" s="1" t="s">
        <v>4843</v>
      </c>
      <c r="B2383" s="2" t="s">
        <v>15</v>
      </c>
      <c r="C2383" s="2" t="s">
        <v>4844</v>
      </c>
      <c r="D2383" s="2" t="s">
        <v>4784</v>
      </c>
      <c r="E2383" s="2" t="s">
        <v>18</v>
      </c>
      <c r="F2383" s="5">
        <v>630</v>
      </c>
      <c r="G2383" s="6">
        <v>65</v>
      </c>
      <c r="H2383" s="7">
        <f t="shared" si="111"/>
        <v>35</v>
      </c>
      <c r="I2383" s="8">
        <f t="shared" si="112"/>
        <v>176.4</v>
      </c>
      <c r="J2383" s="1" t="str">
        <f t="shared" si="113"/>
        <v>绿色</v>
      </c>
    </row>
    <row r="2384" ht="24.95" customHeight="1" spans="1:10">
      <c r="A2384" s="1" t="s">
        <v>4845</v>
      </c>
      <c r="B2384" s="2" t="s">
        <v>15</v>
      </c>
      <c r="C2384" s="2" t="s">
        <v>4846</v>
      </c>
      <c r="D2384" s="2" t="s">
        <v>4784</v>
      </c>
      <c r="E2384" s="2" t="s">
        <v>18</v>
      </c>
      <c r="F2384" s="5">
        <v>800</v>
      </c>
      <c r="G2384" s="6">
        <v>65</v>
      </c>
      <c r="H2384" s="7">
        <f t="shared" si="111"/>
        <v>35</v>
      </c>
      <c r="I2384" s="8">
        <f t="shared" si="112"/>
        <v>224</v>
      </c>
      <c r="J2384" s="1" t="str">
        <f t="shared" si="113"/>
        <v>绿色</v>
      </c>
    </row>
    <row r="2385" ht="24.95" customHeight="1" spans="1:10">
      <c r="A2385" s="1" t="s">
        <v>4847</v>
      </c>
      <c r="B2385" s="2" t="s">
        <v>2006</v>
      </c>
      <c r="C2385" s="2" t="s">
        <v>4848</v>
      </c>
      <c r="D2385" s="2" t="s">
        <v>4849</v>
      </c>
      <c r="E2385" s="2" t="s">
        <v>2077</v>
      </c>
      <c r="F2385" s="5">
        <v>200</v>
      </c>
      <c r="G2385" s="6">
        <v>65</v>
      </c>
      <c r="H2385" s="7">
        <f t="shared" si="111"/>
        <v>35</v>
      </c>
      <c r="I2385" s="8">
        <f t="shared" si="112"/>
        <v>56</v>
      </c>
      <c r="J2385" s="1" t="str">
        <f t="shared" si="113"/>
        <v>绿色</v>
      </c>
    </row>
    <row r="2386" ht="24.95" customHeight="1" spans="1:10">
      <c r="A2386" s="1" t="s">
        <v>4850</v>
      </c>
      <c r="B2386" s="2" t="s">
        <v>2006</v>
      </c>
      <c r="C2386" s="2" t="s">
        <v>4851</v>
      </c>
      <c r="D2386" s="2" t="s">
        <v>4849</v>
      </c>
      <c r="E2386" s="2" t="s">
        <v>2077</v>
      </c>
      <c r="F2386" s="5">
        <v>200</v>
      </c>
      <c r="G2386" s="6">
        <v>65</v>
      </c>
      <c r="H2386" s="7">
        <f t="shared" si="111"/>
        <v>35</v>
      </c>
      <c r="I2386" s="8">
        <f t="shared" si="112"/>
        <v>56</v>
      </c>
      <c r="J2386" s="1" t="str">
        <f t="shared" si="113"/>
        <v>绿色</v>
      </c>
    </row>
    <row r="2387" ht="24.95" customHeight="1" spans="1:10">
      <c r="A2387" s="1" t="s">
        <v>4852</v>
      </c>
      <c r="B2387" s="2" t="s">
        <v>2006</v>
      </c>
      <c r="C2387" s="2" t="s">
        <v>4853</v>
      </c>
      <c r="D2387" s="2" t="s">
        <v>4849</v>
      </c>
      <c r="E2387" s="2" t="s">
        <v>2077</v>
      </c>
      <c r="F2387" s="5">
        <v>200</v>
      </c>
      <c r="G2387" s="6">
        <v>65</v>
      </c>
      <c r="H2387" s="7">
        <f t="shared" si="111"/>
        <v>35</v>
      </c>
      <c r="I2387" s="8">
        <f t="shared" si="112"/>
        <v>56</v>
      </c>
      <c r="J2387" s="1" t="str">
        <f t="shared" si="113"/>
        <v>绿色</v>
      </c>
    </row>
    <row r="2388" ht="24.95" customHeight="1" spans="1:10">
      <c r="A2388" s="1" t="s">
        <v>4854</v>
      </c>
      <c r="B2388" s="2" t="s">
        <v>2006</v>
      </c>
      <c r="C2388" s="2" t="s">
        <v>4855</v>
      </c>
      <c r="D2388" s="2" t="s">
        <v>4849</v>
      </c>
      <c r="E2388" s="2" t="s">
        <v>2077</v>
      </c>
      <c r="F2388" s="5">
        <v>400</v>
      </c>
      <c r="G2388" s="6">
        <v>65</v>
      </c>
      <c r="H2388" s="7">
        <f t="shared" si="111"/>
        <v>35</v>
      </c>
      <c r="I2388" s="8">
        <f t="shared" si="112"/>
        <v>112</v>
      </c>
      <c r="J2388" s="1" t="str">
        <f t="shared" si="113"/>
        <v>绿色</v>
      </c>
    </row>
    <row r="2389" ht="24.95" customHeight="1" spans="1:10">
      <c r="A2389" s="1" t="s">
        <v>4856</v>
      </c>
      <c r="B2389" s="2" t="s">
        <v>2006</v>
      </c>
      <c r="C2389" s="2" t="s">
        <v>4857</v>
      </c>
      <c r="D2389" s="2" t="s">
        <v>4849</v>
      </c>
      <c r="E2389" s="2" t="s">
        <v>2077</v>
      </c>
      <c r="F2389" s="5">
        <v>100</v>
      </c>
      <c r="G2389" s="6">
        <v>65</v>
      </c>
      <c r="H2389" s="7">
        <f t="shared" si="111"/>
        <v>35</v>
      </c>
      <c r="I2389" s="8">
        <f t="shared" si="112"/>
        <v>28</v>
      </c>
      <c r="J2389" s="1" t="str">
        <f t="shared" si="113"/>
        <v>黄色</v>
      </c>
    </row>
    <row r="2390" ht="24.95" customHeight="1" spans="1:10">
      <c r="A2390" s="1" t="s">
        <v>4858</v>
      </c>
      <c r="B2390" s="2" t="s">
        <v>2006</v>
      </c>
      <c r="C2390" s="2" t="s">
        <v>4859</v>
      </c>
      <c r="D2390" s="2" t="s">
        <v>4849</v>
      </c>
      <c r="E2390" s="2" t="s">
        <v>2077</v>
      </c>
      <c r="F2390" s="5">
        <v>200</v>
      </c>
      <c r="G2390" s="6">
        <v>65</v>
      </c>
      <c r="H2390" s="7">
        <f t="shared" si="111"/>
        <v>35</v>
      </c>
      <c r="I2390" s="8">
        <f t="shared" si="112"/>
        <v>56</v>
      </c>
      <c r="J2390" s="1" t="str">
        <f t="shared" si="113"/>
        <v>绿色</v>
      </c>
    </row>
    <row r="2391" ht="24.95" customHeight="1" spans="1:10">
      <c r="A2391" s="1" t="s">
        <v>4860</v>
      </c>
      <c r="B2391" s="2" t="s">
        <v>2006</v>
      </c>
      <c r="C2391" s="2" t="s">
        <v>4861</v>
      </c>
      <c r="D2391" s="2" t="s">
        <v>4849</v>
      </c>
      <c r="E2391" s="2" t="s">
        <v>2077</v>
      </c>
      <c r="F2391" s="5">
        <v>200</v>
      </c>
      <c r="G2391" s="6">
        <v>65</v>
      </c>
      <c r="H2391" s="7">
        <f t="shared" si="111"/>
        <v>35</v>
      </c>
      <c r="I2391" s="8">
        <f t="shared" si="112"/>
        <v>56</v>
      </c>
      <c r="J2391" s="1" t="str">
        <f t="shared" si="113"/>
        <v>绿色</v>
      </c>
    </row>
    <row r="2392" ht="24.95" customHeight="1" spans="1:10">
      <c r="A2392" s="1" t="s">
        <v>4862</v>
      </c>
      <c r="B2392" s="2" t="s">
        <v>2006</v>
      </c>
      <c r="C2392" s="2" t="s">
        <v>4863</v>
      </c>
      <c r="D2392" s="2" t="s">
        <v>4849</v>
      </c>
      <c r="E2392" s="2" t="s">
        <v>2077</v>
      </c>
      <c r="F2392" s="5">
        <v>30</v>
      </c>
      <c r="G2392" s="6">
        <v>32.19</v>
      </c>
      <c r="H2392" s="7">
        <f t="shared" si="111"/>
        <v>67.81</v>
      </c>
      <c r="I2392" s="8">
        <f t="shared" si="112"/>
        <v>16.2744</v>
      </c>
      <c r="J2392" s="1" t="str">
        <f t="shared" si="113"/>
        <v>黄色</v>
      </c>
    </row>
    <row r="2393" ht="24.95" customHeight="1" spans="1:10">
      <c r="A2393" s="1" t="s">
        <v>4864</v>
      </c>
      <c r="B2393" s="2" t="s">
        <v>2006</v>
      </c>
      <c r="C2393" s="2" t="s">
        <v>4865</v>
      </c>
      <c r="D2393" s="2" t="s">
        <v>4849</v>
      </c>
      <c r="E2393" s="2" t="s">
        <v>2077</v>
      </c>
      <c r="F2393" s="5">
        <v>50</v>
      </c>
      <c r="G2393" s="6">
        <v>35.74</v>
      </c>
      <c r="H2393" s="7">
        <f t="shared" si="111"/>
        <v>64.26</v>
      </c>
      <c r="I2393" s="8">
        <f t="shared" si="112"/>
        <v>25.704</v>
      </c>
      <c r="J2393" s="1" t="str">
        <f t="shared" si="113"/>
        <v>黄色</v>
      </c>
    </row>
    <row r="2394" ht="24.95" customHeight="1" spans="1:10">
      <c r="A2394" s="1" t="s">
        <v>4866</v>
      </c>
      <c r="B2394" s="2" t="s">
        <v>2006</v>
      </c>
      <c r="C2394" s="2" t="s">
        <v>4867</v>
      </c>
      <c r="D2394" s="2" t="s">
        <v>4849</v>
      </c>
      <c r="E2394" s="2" t="s">
        <v>2077</v>
      </c>
      <c r="F2394" s="5">
        <v>50</v>
      </c>
      <c r="G2394" s="6">
        <v>32.53</v>
      </c>
      <c r="H2394" s="7">
        <f t="shared" si="111"/>
        <v>67.47</v>
      </c>
      <c r="I2394" s="8">
        <f t="shared" si="112"/>
        <v>26.988</v>
      </c>
      <c r="J2394" s="1" t="str">
        <f t="shared" si="113"/>
        <v>黄色</v>
      </c>
    </row>
    <row r="2395" ht="24.95" customHeight="1" spans="1:10">
      <c r="A2395" s="1" t="s">
        <v>4868</v>
      </c>
      <c r="B2395" s="2" t="s">
        <v>2006</v>
      </c>
      <c r="C2395" s="2" t="s">
        <v>4869</v>
      </c>
      <c r="D2395" s="2" t="s">
        <v>4849</v>
      </c>
      <c r="E2395" s="2" t="s">
        <v>1805</v>
      </c>
      <c r="F2395" s="5">
        <v>200</v>
      </c>
      <c r="G2395" s="6">
        <v>14.32</v>
      </c>
      <c r="H2395" s="7">
        <f t="shared" si="111"/>
        <v>85.68</v>
      </c>
      <c r="I2395" s="8">
        <f t="shared" si="112"/>
        <v>137.088</v>
      </c>
      <c r="J2395" s="1" t="str">
        <f t="shared" si="113"/>
        <v>绿色</v>
      </c>
    </row>
    <row r="2396" ht="24.95" customHeight="1" spans="1:10">
      <c r="A2396" s="1" t="s">
        <v>4870</v>
      </c>
      <c r="B2396" s="2" t="s">
        <v>2006</v>
      </c>
      <c r="C2396" s="2" t="s">
        <v>4871</v>
      </c>
      <c r="D2396" s="2" t="s">
        <v>4849</v>
      </c>
      <c r="E2396" s="2" t="s">
        <v>2077</v>
      </c>
      <c r="F2396" s="5">
        <v>50</v>
      </c>
      <c r="G2396" s="6">
        <v>48.44</v>
      </c>
      <c r="H2396" s="7">
        <f t="shared" si="111"/>
        <v>51.56</v>
      </c>
      <c r="I2396" s="8">
        <f t="shared" si="112"/>
        <v>20.624</v>
      </c>
      <c r="J2396" s="1" t="str">
        <f t="shared" si="113"/>
        <v>黄色</v>
      </c>
    </row>
    <row r="2397" ht="24.95" customHeight="1" spans="1:10">
      <c r="A2397" s="1" t="s">
        <v>4872</v>
      </c>
      <c r="B2397" s="2" t="s">
        <v>2006</v>
      </c>
      <c r="C2397" s="2" t="s">
        <v>4873</v>
      </c>
      <c r="D2397" s="2" t="s">
        <v>4849</v>
      </c>
      <c r="E2397" s="2" t="s">
        <v>2077</v>
      </c>
      <c r="F2397" s="5">
        <v>50</v>
      </c>
      <c r="G2397" s="6">
        <v>20.69</v>
      </c>
      <c r="H2397" s="7">
        <f t="shared" si="111"/>
        <v>79.31</v>
      </c>
      <c r="I2397" s="8">
        <f t="shared" si="112"/>
        <v>31.724</v>
      </c>
      <c r="J2397" s="1" t="str">
        <f t="shared" si="113"/>
        <v>绿色</v>
      </c>
    </row>
    <row r="2398" ht="24.95" customHeight="1" spans="1:10">
      <c r="A2398" s="1" t="s">
        <v>4874</v>
      </c>
      <c r="B2398" s="2" t="s">
        <v>2006</v>
      </c>
      <c r="C2398" s="2" t="s">
        <v>4875</v>
      </c>
      <c r="D2398" s="2" t="s">
        <v>4849</v>
      </c>
      <c r="E2398" s="2" t="s">
        <v>2077</v>
      </c>
      <c r="F2398" s="5">
        <v>100</v>
      </c>
      <c r="G2398" s="6">
        <v>42.31</v>
      </c>
      <c r="H2398" s="7">
        <f t="shared" si="111"/>
        <v>57.69</v>
      </c>
      <c r="I2398" s="8">
        <f t="shared" si="112"/>
        <v>46.152</v>
      </c>
      <c r="J2398" s="1" t="str">
        <f t="shared" si="113"/>
        <v>绿色</v>
      </c>
    </row>
    <row r="2399" ht="24.95" customHeight="1" spans="1:10">
      <c r="A2399" s="1" t="s">
        <v>4876</v>
      </c>
      <c r="B2399" s="2" t="s">
        <v>2006</v>
      </c>
      <c r="C2399" s="2" t="s">
        <v>4877</v>
      </c>
      <c r="D2399" s="2" t="s">
        <v>4849</v>
      </c>
      <c r="E2399" s="2" t="s">
        <v>2077</v>
      </c>
      <c r="F2399" s="5">
        <v>50</v>
      </c>
      <c r="G2399" s="6">
        <v>25.83</v>
      </c>
      <c r="H2399" s="7">
        <f t="shared" si="111"/>
        <v>74.17</v>
      </c>
      <c r="I2399" s="8">
        <f t="shared" si="112"/>
        <v>29.668</v>
      </c>
      <c r="J2399" s="1" t="str">
        <f t="shared" si="113"/>
        <v>黄色</v>
      </c>
    </row>
    <row r="2400" ht="24.95" customHeight="1" spans="1:10">
      <c r="A2400" s="1" t="s">
        <v>4878</v>
      </c>
      <c r="B2400" s="2" t="s">
        <v>2006</v>
      </c>
      <c r="C2400" s="2" t="s">
        <v>4879</v>
      </c>
      <c r="D2400" s="2" t="s">
        <v>4849</v>
      </c>
      <c r="E2400" s="2" t="s">
        <v>2077</v>
      </c>
      <c r="F2400" s="5">
        <v>100</v>
      </c>
      <c r="G2400" s="6">
        <v>12.56</v>
      </c>
      <c r="H2400" s="7">
        <f t="shared" si="111"/>
        <v>87.44</v>
      </c>
      <c r="I2400" s="8">
        <f t="shared" si="112"/>
        <v>69.952</v>
      </c>
      <c r="J2400" s="1" t="str">
        <f t="shared" si="113"/>
        <v>绿色</v>
      </c>
    </row>
    <row r="2401" ht="24.95" customHeight="1" spans="1:10">
      <c r="A2401" s="1" t="s">
        <v>4880</v>
      </c>
      <c r="B2401" s="2" t="s">
        <v>2006</v>
      </c>
      <c r="C2401" s="2" t="s">
        <v>4881</v>
      </c>
      <c r="D2401" s="2" t="s">
        <v>4849</v>
      </c>
      <c r="E2401" s="2" t="s">
        <v>2077</v>
      </c>
      <c r="F2401" s="5">
        <v>50</v>
      </c>
      <c r="G2401" s="6">
        <v>24.01</v>
      </c>
      <c r="H2401" s="7">
        <f t="shared" si="111"/>
        <v>75.99</v>
      </c>
      <c r="I2401" s="8">
        <f t="shared" si="112"/>
        <v>30.396</v>
      </c>
      <c r="J2401" s="1" t="str">
        <f t="shared" si="113"/>
        <v>绿色</v>
      </c>
    </row>
    <row r="2402" ht="24.95" customHeight="1" spans="1:10">
      <c r="A2402" s="1" t="s">
        <v>4882</v>
      </c>
      <c r="B2402" s="2" t="s">
        <v>2006</v>
      </c>
      <c r="C2402" s="2" t="s">
        <v>4883</v>
      </c>
      <c r="D2402" s="2" t="s">
        <v>4849</v>
      </c>
      <c r="E2402" s="2" t="s">
        <v>2077</v>
      </c>
      <c r="F2402" s="5">
        <v>100</v>
      </c>
      <c r="G2402" s="6">
        <v>30.69</v>
      </c>
      <c r="H2402" s="7">
        <f t="shared" si="111"/>
        <v>69.31</v>
      </c>
      <c r="I2402" s="8">
        <f t="shared" si="112"/>
        <v>55.448</v>
      </c>
      <c r="J2402" s="1" t="str">
        <f t="shared" si="113"/>
        <v>绿色</v>
      </c>
    </row>
    <row r="2403" ht="24.95" customHeight="1" spans="1:10">
      <c r="A2403" s="1" t="s">
        <v>4884</v>
      </c>
      <c r="B2403" s="2" t="s">
        <v>2006</v>
      </c>
      <c r="C2403" s="2" t="s">
        <v>4885</v>
      </c>
      <c r="D2403" s="2" t="s">
        <v>4849</v>
      </c>
      <c r="E2403" s="2" t="s">
        <v>2077</v>
      </c>
      <c r="F2403" s="5">
        <v>315</v>
      </c>
      <c r="G2403" s="6">
        <v>61.03</v>
      </c>
      <c r="H2403" s="7">
        <f t="shared" si="111"/>
        <v>38.97</v>
      </c>
      <c r="I2403" s="8">
        <f t="shared" si="112"/>
        <v>98.2044</v>
      </c>
      <c r="J2403" s="1" t="str">
        <f t="shared" si="113"/>
        <v>绿色</v>
      </c>
    </row>
    <row r="2404" ht="24.95" customHeight="1" spans="1:10">
      <c r="A2404" s="1" t="s">
        <v>4886</v>
      </c>
      <c r="B2404" s="2" t="s">
        <v>2006</v>
      </c>
      <c r="C2404" s="2" t="s">
        <v>4887</v>
      </c>
      <c r="D2404" s="2" t="s">
        <v>4849</v>
      </c>
      <c r="E2404" s="2" t="s">
        <v>2077</v>
      </c>
      <c r="F2404" s="5">
        <v>315</v>
      </c>
      <c r="G2404" s="6">
        <v>11.19</v>
      </c>
      <c r="H2404" s="7">
        <f t="shared" si="111"/>
        <v>88.81</v>
      </c>
      <c r="I2404" s="8">
        <f t="shared" si="112"/>
        <v>223.8012</v>
      </c>
      <c r="J2404" s="1" t="str">
        <f t="shared" si="113"/>
        <v>绿色</v>
      </c>
    </row>
    <row r="2405" ht="24.95" customHeight="1" spans="1:10">
      <c r="A2405" s="1" t="s">
        <v>4888</v>
      </c>
      <c r="B2405" s="2" t="s">
        <v>2006</v>
      </c>
      <c r="C2405" s="2" t="s">
        <v>4889</v>
      </c>
      <c r="D2405" s="2" t="s">
        <v>4849</v>
      </c>
      <c r="E2405" s="2" t="s">
        <v>2077</v>
      </c>
      <c r="F2405" s="5">
        <v>100</v>
      </c>
      <c r="G2405" s="6">
        <v>47.65</v>
      </c>
      <c r="H2405" s="7">
        <f t="shared" si="111"/>
        <v>52.35</v>
      </c>
      <c r="I2405" s="8">
        <f t="shared" si="112"/>
        <v>41.88</v>
      </c>
      <c r="J2405" s="1" t="str">
        <f t="shared" si="113"/>
        <v>绿色</v>
      </c>
    </row>
    <row r="2406" ht="24.95" customHeight="1" spans="1:10">
      <c r="A2406" s="1" t="s">
        <v>4890</v>
      </c>
      <c r="B2406" s="2" t="s">
        <v>2006</v>
      </c>
      <c r="C2406" s="2" t="s">
        <v>4891</v>
      </c>
      <c r="D2406" s="2" t="s">
        <v>4849</v>
      </c>
      <c r="E2406" s="2" t="s">
        <v>2077</v>
      </c>
      <c r="F2406" s="5">
        <v>200</v>
      </c>
      <c r="G2406" s="6">
        <v>14.12</v>
      </c>
      <c r="H2406" s="7">
        <f t="shared" si="111"/>
        <v>85.88</v>
      </c>
      <c r="I2406" s="8">
        <f t="shared" si="112"/>
        <v>137.408</v>
      </c>
      <c r="J2406" s="1" t="str">
        <f t="shared" si="113"/>
        <v>绿色</v>
      </c>
    </row>
    <row r="2407" ht="24.95" customHeight="1" spans="1:10">
      <c r="A2407" s="1" t="s">
        <v>4892</v>
      </c>
      <c r="B2407" s="2" t="s">
        <v>2006</v>
      </c>
      <c r="C2407" s="2" t="s">
        <v>4893</v>
      </c>
      <c r="D2407" s="2" t="s">
        <v>4849</v>
      </c>
      <c r="E2407" s="2" t="s">
        <v>2077</v>
      </c>
      <c r="F2407" s="5">
        <v>100</v>
      </c>
      <c r="G2407" s="6">
        <v>29.18</v>
      </c>
      <c r="H2407" s="7">
        <f t="shared" si="111"/>
        <v>70.82</v>
      </c>
      <c r="I2407" s="8">
        <f t="shared" si="112"/>
        <v>56.656</v>
      </c>
      <c r="J2407" s="1" t="str">
        <f t="shared" si="113"/>
        <v>绿色</v>
      </c>
    </row>
    <row r="2408" ht="24.95" customHeight="1" spans="1:10">
      <c r="A2408" s="1" t="s">
        <v>4894</v>
      </c>
      <c r="B2408" s="2" t="s">
        <v>2006</v>
      </c>
      <c r="C2408" s="2" t="s">
        <v>4895</v>
      </c>
      <c r="D2408" s="2" t="s">
        <v>4849</v>
      </c>
      <c r="E2408" s="2" t="s">
        <v>2077</v>
      </c>
      <c r="F2408" s="5">
        <v>100</v>
      </c>
      <c r="G2408" s="6">
        <v>14.35</v>
      </c>
      <c r="H2408" s="7">
        <f t="shared" si="111"/>
        <v>85.65</v>
      </c>
      <c r="I2408" s="8">
        <f t="shared" si="112"/>
        <v>68.52</v>
      </c>
      <c r="J2408" s="1" t="str">
        <f t="shared" si="113"/>
        <v>绿色</v>
      </c>
    </row>
    <row r="2409" ht="24.95" customHeight="1" spans="1:10">
      <c r="A2409" s="1" t="s">
        <v>4896</v>
      </c>
      <c r="B2409" s="2" t="s">
        <v>2006</v>
      </c>
      <c r="C2409" s="2" t="s">
        <v>4897</v>
      </c>
      <c r="D2409" s="2" t="s">
        <v>4849</v>
      </c>
      <c r="E2409" s="2" t="s">
        <v>2077</v>
      </c>
      <c r="F2409" s="5">
        <v>100</v>
      </c>
      <c r="G2409" s="6">
        <v>34.91</v>
      </c>
      <c r="H2409" s="7">
        <f t="shared" si="111"/>
        <v>65.09</v>
      </c>
      <c r="I2409" s="8">
        <f t="shared" si="112"/>
        <v>52.072</v>
      </c>
      <c r="J2409" s="1" t="str">
        <f t="shared" si="113"/>
        <v>绿色</v>
      </c>
    </row>
    <row r="2410" ht="24.95" customHeight="1" spans="1:10">
      <c r="A2410" s="1" t="s">
        <v>4898</v>
      </c>
      <c r="B2410" s="2" t="s">
        <v>2006</v>
      </c>
      <c r="C2410" s="2" t="s">
        <v>4899</v>
      </c>
      <c r="D2410" s="2" t="s">
        <v>4849</v>
      </c>
      <c r="E2410" s="2" t="s">
        <v>2077</v>
      </c>
      <c r="F2410" s="5">
        <v>100</v>
      </c>
      <c r="G2410" s="6">
        <v>41.24</v>
      </c>
      <c r="H2410" s="7">
        <f t="shared" si="111"/>
        <v>58.76</v>
      </c>
      <c r="I2410" s="8">
        <f t="shared" si="112"/>
        <v>47.008</v>
      </c>
      <c r="J2410" s="1" t="str">
        <f t="shared" si="113"/>
        <v>绿色</v>
      </c>
    </row>
    <row r="2411" ht="24.95" customHeight="1" spans="1:10">
      <c r="A2411" s="1" t="s">
        <v>4900</v>
      </c>
      <c r="B2411" s="2" t="s">
        <v>2006</v>
      </c>
      <c r="C2411" s="2" t="s">
        <v>4901</v>
      </c>
      <c r="D2411" s="2" t="s">
        <v>4849</v>
      </c>
      <c r="E2411" s="2" t="s">
        <v>2077</v>
      </c>
      <c r="F2411" s="5">
        <v>160</v>
      </c>
      <c r="G2411" s="6">
        <v>42.89</v>
      </c>
      <c r="H2411" s="7">
        <f t="shared" si="111"/>
        <v>57.11</v>
      </c>
      <c r="I2411" s="8">
        <f t="shared" si="112"/>
        <v>73.1008</v>
      </c>
      <c r="J2411" s="1" t="str">
        <f t="shared" si="113"/>
        <v>绿色</v>
      </c>
    </row>
    <row r="2412" ht="24.95" customHeight="1" spans="1:10">
      <c r="A2412" s="1" t="s">
        <v>4902</v>
      </c>
      <c r="B2412" s="2" t="s">
        <v>2006</v>
      </c>
      <c r="C2412" s="2" t="s">
        <v>4903</v>
      </c>
      <c r="D2412" s="2" t="s">
        <v>4849</v>
      </c>
      <c r="E2412" s="2" t="s">
        <v>2077</v>
      </c>
      <c r="F2412" s="5">
        <v>400</v>
      </c>
      <c r="G2412" s="6">
        <v>35.26</v>
      </c>
      <c r="H2412" s="7">
        <f t="shared" si="111"/>
        <v>64.74</v>
      </c>
      <c r="I2412" s="8">
        <f t="shared" si="112"/>
        <v>207.168</v>
      </c>
      <c r="J2412" s="1" t="str">
        <f t="shared" si="113"/>
        <v>绿色</v>
      </c>
    </row>
    <row r="2413" ht="24.95" customHeight="1" spans="1:10">
      <c r="A2413" s="1" t="s">
        <v>4904</v>
      </c>
      <c r="B2413" s="2" t="s">
        <v>2006</v>
      </c>
      <c r="C2413" s="2" t="s">
        <v>4905</v>
      </c>
      <c r="D2413" s="2" t="s">
        <v>4849</v>
      </c>
      <c r="E2413" s="2" t="s">
        <v>2077</v>
      </c>
      <c r="F2413" s="5">
        <v>50</v>
      </c>
      <c r="G2413" s="6">
        <v>140.67</v>
      </c>
      <c r="H2413" s="7">
        <f t="shared" si="111"/>
        <v>-40.67</v>
      </c>
      <c r="I2413" s="8">
        <f t="shared" si="112"/>
        <v>-16.268</v>
      </c>
      <c r="J2413" s="1" t="str">
        <f t="shared" si="113"/>
        <v>红色</v>
      </c>
    </row>
    <row r="2414" ht="24.95" customHeight="1" spans="1:10">
      <c r="A2414" s="1" t="s">
        <v>4906</v>
      </c>
      <c r="B2414" s="2" t="s">
        <v>2006</v>
      </c>
      <c r="C2414" s="2" t="s">
        <v>4907</v>
      </c>
      <c r="D2414" s="2" t="s">
        <v>4849</v>
      </c>
      <c r="E2414" s="2" t="s">
        <v>2077</v>
      </c>
      <c r="F2414" s="5">
        <v>400</v>
      </c>
      <c r="G2414" s="6">
        <v>45.66</v>
      </c>
      <c r="H2414" s="7">
        <f t="shared" si="111"/>
        <v>54.34</v>
      </c>
      <c r="I2414" s="8">
        <f t="shared" si="112"/>
        <v>173.888</v>
      </c>
      <c r="J2414" s="1" t="str">
        <f t="shared" si="113"/>
        <v>绿色</v>
      </c>
    </row>
    <row r="2415" ht="24.95" customHeight="1" spans="1:10">
      <c r="A2415" s="1" t="s">
        <v>4908</v>
      </c>
      <c r="B2415" s="2" t="s">
        <v>2006</v>
      </c>
      <c r="C2415" s="2" t="s">
        <v>4909</v>
      </c>
      <c r="D2415" s="2" t="s">
        <v>4849</v>
      </c>
      <c r="E2415" s="2" t="s">
        <v>2077</v>
      </c>
      <c r="F2415" s="5">
        <v>100</v>
      </c>
      <c r="G2415" s="6">
        <v>15.82</v>
      </c>
      <c r="H2415" s="7">
        <f t="shared" si="111"/>
        <v>84.18</v>
      </c>
      <c r="I2415" s="8">
        <f t="shared" si="112"/>
        <v>67.344</v>
      </c>
      <c r="J2415" s="1" t="str">
        <f t="shared" si="113"/>
        <v>绿色</v>
      </c>
    </row>
    <row r="2416" ht="24.95" customHeight="1" spans="1:10">
      <c r="A2416" s="1" t="s">
        <v>4910</v>
      </c>
      <c r="B2416" s="2" t="s">
        <v>2006</v>
      </c>
      <c r="C2416" s="2" t="s">
        <v>4911</v>
      </c>
      <c r="D2416" s="2" t="s">
        <v>4849</v>
      </c>
      <c r="E2416" s="2" t="s">
        <v>2077</v>
      </c>
      <c r="F2416" s="5">
        <v>50</v>
      </c>
      <c r="G2416" s="6">
        <v>24.88</v>
      </c>
      <c r="H2416" s="7">
        <f t="shared" si="111"/>
        <v>75.12</v>
      </c>
      <c r="I2416" s="8">
        <f t="shared" si="112"/>
        <v>30.048</v>
      </c>
      <c r="J2416" s="1" t="str">
        <f t="shared" si="113"/>
        <v>绿色</v>
      </c>
    </row>
    <row r="2417" ht="24.95" customHeight="1" spans="1:10">
      <c r="A2417" s="1" t="s">
        <v>4912</v>
      </c>
      <c r="B2417" s="2" t="s">
        <v>2006</v>
      </c>
      <c r="C2417" s="2" t="s">
        <v>4913</v>
      </c>
      <c r="D2417" s="2" t="s">
        <v>4849</v>
      </c>
      <c r="E2417" s="2" t="s">
        <v>2077</v>
      </c>
      <c r="F2417" s="5">
        <v>200</v>
      </c>
      <c r="G2417" s="6">
        <v>33.7</v>
      </c>
      <c r="H2417" s="7">
        <f t="shared" si="111"/>
        <v>66.3</v>
      </c>
      <c r="I2417" s="8">
        <f t="shared" si="112"/>
        <v>106.08</v>
      </c>
      <c r="J2417" s="1" t="str">
        <f t="shared" si="113"/>
        <v>绿色</v>
      </c>
    </row>
    <row r="2418" ht="24.95" customHeight="1" spans="1:10">
      <c r="A2418" s="1" t="s">
        <v>4914</v>
      </c>
      <c r="B2418" s="2" t="s">
        <v>2006</v>
      </c>
      <c r="C2418" s="2" t="s">
        <v>4915</v>
      </c>
      <c r="D2418" s="2" t="s">
        <v>4849</v>
      </c>
      <c r="E2418" s="2" t="s">
        <v>2077</v>
      </c>
      <c r="F2418" s="5">
        <v>50</v>
      </c>
      <c r="G2418" s="6">
        <v>71.21</v>
      </c>
      <c r="H2418" s="7">
        <f t="shared" si="111"/>
        <v>28.79</v>
      </c>
      <c r="I2418" s="8">
        <f t="shared" si="112"/>
        <v>11.516</v>
      </c>
      <c r="J2418" s="1" t="str">
        <f t="shared" si="113"/>
        <v>黄色</v>
      </c>
    </row>
    <row r="2419" ht="24.95" customHeight="1" spans="1:10">
      <c r="A2419" s="1" t="s">
        <v>4916</v>
      </c>
      <c r="B2419" s="2" t="s">
        <v>2006</v>
      </c>
      <c r="C2419" s="2" t="s">
        <v>4917</v>
      </c>
      <c r="D2419" s="2" t="s">
        <v>4849</v>
      </c>
      <c r="E2419" s="2" t="s">
        <v>2077</v>
      </c>
      <c r="F2419" s="5">
        <v>30</v>
      </c>
      <c r="G2419" s="6">
        <v>98.44</v>
      </c>
      <c r="H2419" s="7">
        <f t="shared" si="111"/>
        <v>1.56</v>
      </c>
      <c r="I2419" s="8">
        <f t="shared" si="112"/>
        <v>0.374400000000001</v>
      </c>
      <c r="J2419" s="1" t="str">
        <f t="shared" si="113"/>
        <v>黄色</v>
      </c>
    </row>
    <row r="2420" ht="24.95" customHeight="1" spans="1:10">
      <c r="A2420" s="1" t="s">
        <v>4918</v>
      </c>
      <c r="B2420" s="2" t="s">
        <v>2006</v>
      </c>
      <c r="C2420" s="2" t="s">
        <v>4919</v>
      </c>
      <c r="D2420" s="2" t="s">
        <v>4849</v>
      </c>
      <c r="E2420" s="2" t="s">
        <v>2077</v>
      </c>
      <c r="F2420" s="5">
        <v>100</v>
      </c>
      <c r="G2420" s="6">
        <v>15.16</v>
      </c>
      <c r="H2420" s="7">
        <f t="shared" si="111"/>
        <v>84.84</v>
      </c>
      <c r="I2420" s="8">
        <f t="shared" si="112"/>
        <v>67.872</v>
      </c>
      <c r="J2420" s="1" t="str">
        <f t="shared" si="113"/>
        <v>绿色</v>
      </c>
    </row>
    <row r="2421" ht="24.95" customHeight="1" spans="1:10">
      <c r="A2421" s="1" t="s">
        <v>4920</v>
      </c>
      <c r="B2421" s="2" t="s">
        <v>2006</v>
      </c>
      <c r="C2421" s="2" t="s">
        <v>4921</v>
      </c>
      <c r="D2421" s="2" t="s">
        <v>4849</v>
      </c>
      <c r="E2421" s="2" t="s">
        <v>2077</v>
      </c>
      <c r="F2421" s="5">
        <v>400</v>
      </c>
      <c r="G2421" s="6">
        <v>79.32</v>
      </c>
      <c r="H2421" s="7">
        <f t="shared" si="111"/>
        <v>20.68</v>
      </c>
      <c r="I2421" s="8">
        <f t="shared" si="112"/>
        <v>66.176</v>
      </c>
      <c r="J2421" s="1" t="str">
        <f t="shared" si="113"/>
        <v>绿色</v>
      </c>
    </row>
    <row r="2422" ht="24.95" customHeight="1" spans="1:10">
      <c r="A2422" s="1" t="s">
        <v>4922</v>
      </c>
      <c r="B2422" s="2" t="s">
        <v>2006</v>
      </c>
      <c r="C2422" s="2" t="s">
        <v>4923</v>
      </c>
      <c r="D2422" s="2" t="s">
        <v>4849</v>
      </c>
      <c r="E2422" s="2" t="s">
        <v>2077</v>
      </c>
      <c r="F2422" s="5">
        <v>100</v>
      </c>
      <c r="G2422" s="6">
        <v>27.47</v>
      </c>
      <c r="H2422" s="7">
        <f t="shared" si="111"/>
        <v>72.53</v>
      </c>
      <c r="I2422" s="8">
        <f t="shared" si="112"/>
        <v>58.024</v>
      </c>
      <c r="J2422" s="1" t="str">
        <f t="shared" si="113"/>
        <v>绿色</v>
      </c>
    </row>
    <row r="2423" ht="24.95" customHeight="1" spans="1:10">
      <c r="A2423" s="1" t="s">
        <v>4924</v>
      </c>
      <c r="B2423" s="2" t="s">
        <v>2006</v>
      </c>
      <c r="C2423" s="2" t="s">
        <v>4925</v>
      </c>
      <c r="D2423" s="2" t="s">
        <v>4849</v>
      </c>
      <c r="E2423" s="2" t="s">
        <v>2077</v>
      </c>
      <c r="F2423" s="5">
        <v>400</v>
      </c>
      <c r="G2423" s="6">
        <v>35.38</v>
      </c>
      <c r="H2423" s="7">
        <f t="shared" si="111"/>
        <v>64.62</v>
      </c>
      <c r="I2423" s="8">
        <f t="shared" si="112"/>
        <v>206.784</v>
      </c>
      <c r="J2423" s="1" t="str">
        <f t="shared" si="113"/>
        <v>绿色</v>
      </c>
    </row>
    <row r="2424" ht="24.95" customHeight="1" spans="1:10">
      <c r="A2424" s="1" t="s">
        <v>4926</v>
      </c>
      <c r="B2424" s="2" t="s">
        <v>2006</v>
      </c>
      <c r="C2424" s="2" t="s">
        <v>4927</v>
      </c>
      <c r="D2424" s="2" t="s">
        <v>4849</v>
      </c>
      <c r="E2424" s="2" t="s">
        <v>2077</v>
      </c>
      <c r="F2424" s="5">
        <v>30</v>
      </c>
      <c r="G2424" s="6">
        <v>58.52</v>
      </c>
      <c r="H2424" s="7">
        <f t="shared" si="111"/>
        <v>41.48</v>
      </c>
      <c r="I2424" s="8">
        <f t="shared" si="112"/>
        <v>9.9552</v>
      </c>
      <c r="J2424" s="1" t="str">
        <f t="shared" si="113"/>
        <v>黄色</v>
      </c>
    </row>
    <row r="2425" ht="24.95" customHeight="1" spans="1:10">
      <c r="A2425" s="1" t="s">
        <v>4928</v>
      </c>
      <c r="B2425" s="2" t="s">
        <v>2006</v>
      </c>
      <c r="C2425" s="2" t="s">
        <v>4929</v>
      </c>
      <c r="D2425" s="2" t="s">
        <v>4849</v>
      </c>
      <c r="E2425" s="2" t="s">
        <v>2077</v>
      </c>
      <c r="F2425" s="5">
        <v>80</v>
      </c>
      <c r="G2425" s="6">
        <v>42.32</v>
      </c>
      <c r="H2425" s="7">
        <f t="shared" si="111"/>
        <v>57.68</v>
      </c>
      <c r="I2425" s="8">
        <f t="shared" si="112"/>
        <v>36.9152</v>
      </c>
      <c r="J2425" s="1" t="str">
        <f t="shared" si="113"/>
        <v>绿色</v>
      </c>
    </row>
    <row r="2426" ht="24.95" customHeight="1" spans="1:10">
      <c r="A2426" s="1" t="s">
        <v>4930</v>
      </c>
      <c r="B2426" s="2" t="s">
        <v>2006</v>
      </c>
      <c r="C2426" s="2" t="s">
        <v>4931</v>
      </c>
      <c r="D2426" s="2" t="s">
        <v>4849</v>
      </c>
      <c r="E2426" s="2" t="s">
        <v>2077</v>
      </c>
      <c r="F2426" s="5">
        <v>100</v>
      </c>
      <c r="G2426" s="6">
        <v>40.75</v>
      </c>
      <c r="H2426" s="7">
        <f t="shared" si="111"/>
        <v>59.25</v>
      </c>
      <c r="I2426" s="8">
        <f t="shared" si="112"/>
        <v>47.4</v>
      </c>
      <c r="J2426" s="1" t="str">
        <f t="shared" si="113"/>
        <v>绿色</v>
      </c>
    </row>
    <row r="2427" ht="24.95" customHeight="1" spans="1:10">
      <c r="A2427" s="1" t="s">
        <v>4932</v>
      </c>
      <c r="B2427" s="2" t="s">
        <v>2006</v>
      </c>
      <c r="C2427" s="2" t="s">
        <v>4933</v>
      </c>
      <c r="D2427" s="2" t="s">
        <v>4849</v>
      </c>
      <c r="E2427" s="2" t="s">
        <v>2077</v>
      </c>
      <c r="F2427" s="5">
        <v>30</v>
      </c>
      <c r="G2427" s="6">
        <v>75.62</v>
      </c>
      <c r="H2427" s="7">
        <f t="shared" si="111"/>
        <v>24.38</v>
      </c>
      <c r="I2427" s="8">
        <f t="shared" si="112"/>
        <v>5.8512</v>
      </c>
      <c r="J2427" s="1" t="str">
        <f t="shared" si="113"/>
        <v>黄色</v>
      </c>
    </row>
    <row r="2428" ht="24.95" customHeight="1" spans="1:10">
      <c r="A2428" s="1" t="s">
        <v>4934</v>
      </c>
      <c r="B2428" s="2" t="s">
        <v>2006</v>
      </c>
      <c r="C2428" s="2" t="s">
        <v>4935</v>
      </c>
      <c r="D2428" s="2" t="s">
        <v>4849</v>
      </c>
      <c r="E2428" s="2" t="s">
        <v>2077</v>
      </c>
      <c r="F2428" s="5">
        <v>80</v>
      </c>
      <c r="G2428" s="6">
        <v>98.11</v>
      </c>
      <c r="H2428" s="7">
        <f t="shared" si="111"/>
        <v>1.89</v>
      </c>
      <c r="I2428" s="8">
        <f t="shared" si="112"/>
        <v>1.2096</v>
      </c>
      <c r="J2428" s="1" t="str">
        <f t="shared" si="113"/>
        <v>黄色</v>
      </c>
    </row>
    <row r="2429" ht="24.95" customHeight="1" spans="1:10">
      <c r="A2429" s="1" t="s">
        <v>4936</v>
      </c>
      <c r="B2429" s="2" t="s">
        <v>2006</v>
      </c>
      <c r="C2429" s="2" t="s">
        <v>4937</v>
      </c>
      <c r="D2429" s="2" t="s">
        <v>4849</v>
      </c>
      <c r="E2429" s="2" t="s">
        <v>2077</v>
      </c>
      <c r="F2429" s="5">
        <v>50</v>
      </c>
      <c r="G2429" s="6">
        <v>53.59</v>
      </c>
      <c r="H2429" s="7">
        <f t="shared" si="111"/>
        <v>46.41</v>
      </c>
      <c r="I2429" s="8">
        <f t="shared" si="112"/>
        <v>18.564</v>
      </c>
      <c r="J2429" s="1" t="str">
        <f t="shared" si="113"/>
        <v>黄色</v>
      </c>
    </row>
    <row r="2430" ht="24.95" customHeight="1" spans="1:10">
      <c r="A2430" s="1" t="s">
        <v>4938</v>
      </c>
      <c r="B2430" s="2" t="s">
        <v>2006</v>
      </c>
      <c r="C2430" s="2" t="s">
        <v>4939</v>
      </c>
      <c r="D2430" s="2" t="s">
        <v>4849</v>
      </c>
      <c r="E2430" s="2" t="s">
        <v>2077</v>
      </c>
      <c r="F2430" s="5">
        <v>50</v>
      </c>
      <c r="G2430" s="6">
        <v>33.13</v>
      </c>
      <c r="H2430" s="7">
        <f t="shared" si="111"/>
        <v>66.87</v>
      </c>
      <c r="I2430" s="8">
        <f t="shared" si="112"/>
        <v>26.748</v>
      </c>
      <c r="J2430" s="1" t="str">
        <f t="shared" si="113"/>
        <v>黄色</v>
      </c>
    </row>
    <row r="2431" ht="24.95" customHeight="1" spans="1:10">
      <c r="A2431" s="1" t="s">
        <v>4940</v>
      </c>
      <c r="B2431" s="2" t="s">
        <v>2006</v>
      </c>
      <c r="C2431" s="2" t="s">
        <v>4941</v>
      </c>
      <c r="D2431" s="2" t="s">
        <v>4849</v>
      </c>
      <c r="E2431" s="2" t="s">
        <v>2077</v>
      </c>
      <c r="F2431" s="5">
        <v>315</v>
      </c>
      <c r="G2431" s="6">
        <v>31.01</v>
      </c>
      <c r="H2431" s="7">
        <f t="shared" si="111"/>
        <v>68.99</v>
      </c>
      <c r="I2431" s="8">
        <f t="shared" si="112"/>
        <v>173.8548</v>
      </c>
      <c r="J2431" s="1" t="str">
        <f t="shared" si="113"/>
        <v>绿色</v>
      </c>
    </row>
    <row r="2432" ht="24.95" customHeight="1" spans="1:10">
      <c r="A2432" s="1" t="s">
        <v>4942</v>
      </c>
      <c r="B2432" s="2" t="s">
        <v>2006</v>
      </c>
      <c r="C2432" s="2" t="s">
        <v>4943</v>
      </c>
      <c r="D2432" s="2" t="s">
        <v>4849</v>
      </c>
      <c r="E2432" s="2" t="s">
        <v>2077</v>
      </c>
      <c r="F2432" s="5">
        <v>315</v>
      </c>
      <c r="G2432" s="6">
        <v>118.12</v>
      </c>
      <c r="H2432" s="7">
        <f t="shared" si="111"/>
        <v>-18.12</v>
      </c>
      <c r="I2432" s="8">
        <f t="shared" si="112"/>
        <v>-45.6624</v>
      </c>
      <c r="J2432" s="1" t="str">
        <f t="shared" si="113"/>
        <v>红色</v>
      </c>
    </row>
    <row r="2433" ht="24.95" customHeight="1" spans="1:10">
      <c r="A2433" s="1" t="s">
        <v>4944</v>
      </c>
      <c r="B2433" s="2" t="s">
        <v>2006</v>
      </c>
      <c r="C2433" s="2" t="s">
        <v>4945</v>
      </c>
      <c r="D2433" s="2" t="s">
        <v>4849</v>
      </c>
      <c r="E2433" s="2" t="s">
        <v>2077</v>
      </c>
      <c r="F2433" s="5">
        <v>400</v>
      </c>
      <c r="G2433" s="6">
        <v>10.72</v>
      </c>
      <c r="H2433" s="7">
        <f t="shared" si="111"/>
        <v>89.28</v>
      </c>
      <c r="I2433" s="8">
        <f t="shared" si="112"/>
        <v>285.696</v>
      </c>
      <c r="J2433" s="1" t="str">
        <f t="shared" si="113"/>
        <v>绿色</v>
      </c>
    </row>
    <row r="2434" ht="24.95" customHeight="1" spans="1:10">
      <c r="A2434" s="1" t="s">
        <v>4946</v>
      </c>
      <c r="B2434" s="2" t="s">
        <v>2006</v>
      </c>
      <c r="C2434" s="2" t="s">
        <v>4947</v>
      </c>
      <c r="D2434" s="2" t="s">
        <v>4849</v>
      </c>
      <c r="E2434" s="2" t="s">
        <v>2077</v>
      </c>
      <c r="F2434" s="5">
        <v>400</v>
      </c>
      <c r="G2434" s="6">
        <v>14.43</v>
      </c>
      <c r="H2434" s="7">
        <f t="shared" si="111"/>
        <v>85.57</v>
      </c>
      <c r="I2434" s="8">
        <f t="shared" si="112"/>
        <v>273.824</v>
      </c>
      <c r="J2434" s="1" t="str">
        <f t="shared" si="113"/>
        <v>绿色</v>
      </c>
    </row>
    <row r="2435" ht="24.95" customHeight="1" spans="1:10">
      <c r="A2435" s="1" t="s">
        <v>4948</v>
      </c>
      <c r="B2435" s="2" t="s">
        <v>2006</v>
      </c>
      <c r="C2435" s="2" t="s">
        <v>4949</v>
      </c>
      <c r="D2435" s="2" t="s">
        <v>4849</v>
      </c>
      <c r="E2435" s="2" t="s">
        <v>2077</v>
      </c>
      <c r="F2435" s="5">
        <v>100</v>
      </c>
      <c r="G2435" s="6">
        <v>37.31</v>
      </c>
      <c r="H2435" s="7">
        <f t="shared" ref="H2435:H2498" si="114">100-G2435</f>
        <v>62.69</v>
      </c>
      <c r="I2435" s="8">
        <f t="shared" ref="I2435:I2498" si="115">F2435*H2435/100*0.8</f>
        <v>50.152</v>
      </c>
      <c r="J2435" s="1" t="str">
        <f t="shared" si="113"/>
        <v>绿色</v>
      </c>
    </row>
    <row r="2436" ht="24.95" customHeight="1" spans="1:10">
      <c r="A2436" s="1" t="s">
        <v>4950</v>
      </c>
      <c r="B2436" s="2" t="s">
        <v>2006</v>
      </c>
      <c r="C2436" s="2" t="s">
        <v>4951</v>
      </c>
      <c r="D2436" s="2" t="s">
        <v>4849</v>
      </c>
      <c r="E2436" s="2" t="s">
        <v>2077</v>
      </c>
      <c r="F2436" s="5">
        <v>200</v>
      </c>
      <c r="G2436" s="6">
        <v>11.23</v>
      </c>
      <c r="H2436" s="7">
        <f t="shared" si="114"/>
        <v>88.77</v>
      </c>
      <c r="I2436" s="8">
        <f t="shared" si="115"/>
        <v>142.032</v>
      </c>
      <c r="J2436" s="1" t="str">
        <f t="shared" ref="J2436:J2499" si="116">VLOOKUP(I2436,$L$3:$M$5,2)</f>
        <v>绿色</v>
      </c>
    </row>
    <row r="2437" ht="24.95" customHeight="1" spans="1:10">
      <c r="A2437" s="1" t="s">
        <v>4952</v>
      </c>
      <c r="B2437" s="2" t="s">
        <v>2006</v>
      </c>
      <c r="C2437" s="2" t="s">
        <v>4953</v>
      </c>
      <c r="D2437" s="2" t="s">
        <v>4849</v>
      </c>
      <c r="E2437" s="2" t="s">
        <v>2077</v>
      </c>
      <c r="F2437" s="5">
        <v>100</v>
      </c>
      <c r="G2437" s="6">
        <v>49.42</v>
      </c>
      <c r="H2437" s="7">
        <f t="shared" si="114"/>
        <v>50.58</v>
      </c>
      <c r="I2437" s="8">
        <f t="shared" si="115"/>
        <v>40.464</v>
      </c>
      <c r="J2437" s="1" t="str">
        <f t="shared" si="116"/>
        <v>绿色</v>
      </c>
    </row>
    <row r="2438" ht="24.95" customHeight="1" spans="1:10">
      <c r="A2438" s="1" t="s">
        <v>4954</v>
      </c>
      <c r="B2438" s="2" t="s">
        <v>2006</v>
      </c>
      <c r="C2438" s="2" t="s">
        <v>4955</v>
      </c>
      <c r="D2438" s="2" t="s">
        <v>4849</v>
      </c>
      <c r="E2438" s="2" t="s">
        <v>2077</v>
      </c>
      <c r="F2438" s="5">
        <v>30</v>
      </c>
      <c r="G2438" s="6">
        <v>18.77</v>
      </c>
      <c r="H2438" s="7">
        <f t="shared" si="114"/>
        <v>81.23</v>
      </c>
      <c r="I2438" s="8">
        <f t="shared" si="115"/>
        <v>19.4952</v>
      </c>
      <c r="J2438" s="1" t="str">
        <f t="shared" si="116"/>
        <v>黄色</v>
      </c>
    </row>
    <row r="2439" ht="24.95" customHeight="1" spans="1:10">
      <c r="A2439" s="1" t="s">
        <v>4956</v>
      </c>
      <c r="B2439" s="2" t="s">
        <v>2006</v>
      </c>
      <c r="C2439" s="2" t="s">
        <v>4957</v>
      </c>
      <c r="D2439" s="2" t="s">
        <v>4849</v>
      </c>
      <c r="E2439" s="2" t="s">
        <v>2077</v>
      </c>
      <c r="F2439" s="5">
        <v>80</v>
      </c>
      <c r="G2439" s="6">
        <v>58.95</v>
      </c>
      <c r="H2439" s="7">
        <f t="shared" si="114"/>
        <v>41.05</v>
      </c>
      <c r="I2439" s="8">
        <f t="shared" si="115"/>
        <v>26.272</v>
      </c>
      <c r="J2439" s="1" t="str">
        <f t="shared" si="116"/>
        <v>黄色</v>
      </c>
    </row>
    <row r="2440" ht="24.95" customHeight="1" spans="1:10">
      <c r="A2440" s="1" t="s">
        <v>4958</v>
      </c>
      <c r="B2440" s="2" t="s">
        <v>2006</v>
      </c>
      <c r="C2440" s="2" t="s">
        <v>4959</v>
      </c>
      <c r="D2440" s="2" t="s">
        <v>4849</v>
      </c>
      <c r="E2440" s="2" t="s">
        <v>2077</v>
      </c>
      <c r="F2440" s="5">
        <v>100</v>
      </c>
      <c r="G2440" s="6">
        <v>29.61</v>
      </c>
      <c r="H2440" s="7">
        <f t="shared" si="114"/>
        <v>70.39</v>
      </c>
      <c r="I2440" s="8">
        <f t="shared" si="115"/>
        <v>56.312</v>
      </c>
      <c r="J2440" s="1" t="str">
        <f t="shared" si="116"/>
        <v>绿色</v>
      </c>
    </row>
    <row r="2441" ht="24.95" customHeight="1" spans="1:10">
      <c r="A2441" s="1" t="s">
        <v>4960</v>
      </c>
      <c r="B2441" s="2" t="s">
        <v>2006</v>
      </c>
      <c r="C2441" s="2" t="s">
        <v>4961</v>
      </c>
      <c r="D2441" s="2" t="s">
        <v>4849</v>
      </c>
      <c r="E2441" s="2" t="s">
        <v>2077</v>
      </c>
      <c r="F2441" s="5">
        <v>400</v>
      </c>
      <c r="G2441" s="6">
        <v>22.13</v>
      </c>
      <c r="H2441" s="7">
        <f t="shared" si="114"/>
        <v>77.87</v>
      </c>
      <c r="I2441" s="8">
        <f t="shared" si="115"/>
        <v>249.184</v>
      </c>
      <c r="J2441" s="1" t="str">
        <f t="shared" si="116"/>
        <v>绿色</v>
      </c>
    </row>
    <row r="2442" ht="24.95" customHeight="1" spans="1:10">
      <c r="A2442" s="1" t="s">
        <v>4962</v>
      </c>
      <c r="B2442" s="2" t="s">
        <v>2006</v>
      </c>
      <c r="C2442" s="2" t="s">
        <v>4963</v>
      </c>
      <c r="D2442" s="2" t="s">
        <v>4849</v>
      </c>
      <c r="E2442" s="2" t="s">
        <v>2077</v>
      </c>
      <c r="F2442" s="5">
        <v>80</v>
      </c>
      <c r="G2442" s="6">
        <v>51.02</v>
      </c>
      <c r="H2442" s="7">
        <f t="shared" si="114"/>
        <v>48.98</v>
      </c>
      <c r="I2442" s="8">
        <f t="shared" si="115"/>
        <v>31.3472</v>
      </c>
      <c r="J2442" s="1" t="str">
        <f t="shared" si="116"/>
        <v>绿色</v>
      </c>
    </row>
    <row r="2443" ht="24.95" customHeight="1" spans="1:10">
      <c r="A2443" s="1" t="s">
        <v>4964</v>
      </c>
      <c r="B2443" s="2" t="s">
        <v>2006</v>
      </c>
      <c r="C2443" s="2" t="s">
        <v>4859</v>
      </c>
      <c r="D2443" s="2" t="s">
        <v>4849</v>
      </c>
      <c r="E2443" s="2" t="s">
        <v>2077</v>
      </c>
      <c r="F2443" s="5">
        <v>200</v>
      </c>
      <c r="G2443" s="6">
        <v>139.9</v>
      </c>
      <c r="H2443" s="7">
        <f t="shared" si="114"/>
        <v>-39.9</v>
      </c>
      <c r="I2443" s="8">
        <f t="shared" si="115"/>
        <v>-63.84</v>
      </c>
      <c r="J2443" s="1" t="str">
        <f t="shared" si="116"/>
        <v>红色</v>
      </c>
    </row>
    <row r="2444" ht="24.95" customHeight="1" spans="1:10">
      <c r="A2444" s="1" t="s">
        <v>4965</v>
      </c>
      <c r="B2444" s="2" t="s">
        <v>2006</v>
      </c>
      <c r="C2444" s="2" t="s">
        <v>4966</v>
      </c>
      <c r="D2444" s="2" t="s">
        <v>4849</v>
      </c>
      <c r="E2444" s="2" t="s">
        <v>2077</v>
      </c>
      <c r="F2444" s="5">
        <v>100</v>
      </c>
      <c r="G2444" s="6">
        <v>65</v>
      </c>
      <c r="H2444" s="7">
        <f t="shared" si="114"/>
        <v>35</v>
      </c>
      <c r="I2444" s="8">
        <f t="shared" si="115"/>
        <v>28</v>
      </c>
      <c r="J2444" s="1" t="str">
        <f t="shared" si="116"/>
        <v>黄色</v>
      </c>
    </row>
    <row r="2445" ht="24.95" customHeight="1" spans="1:10">
      <c r="A2445" s="1" t="s">
        <v>4967</v>
      </c>
      <c r="B2445" s="2" t="s">
        <v>2006</v>
      </c>
      <c r="C2445" s="2" t="s">
        <v>4968</v>
      </c>
      <c r="D2445" s="2" t="s">
        <v>4849</v>
      </c>
      <c r="E2445" s="2" t="s">
        <v>2077</v>
      </c>
      <c r="F2445" s="5">
        <v>400</v>
      </c>
      <c r="G2445" s="6">
        <v>11.97</v>
      </c>
      <c r="H2445" s="7">
        <f t="shared" si="114"/>
        <v>88.03</v>
      </c>
      <c r="I2445" s="8">
        <f t="shared" si="115"/>
        <v>281.696</v>
      </c>
      <c r="J2445" s="1" t="str">
        <f t="shared" si="116"/>
        <v>绿色</v>
      </c>
    </row>
    <row r="2446" ht="24.95" customHeight="1" spans="1:10">
      <c r="A2446" s="1" t="s">
        <v>4969</v>
      </c>
      <c r="B2446" s="2" t="s">
        <v>2006</v>
      </c>
      <c r="C2446" s="2" t="s">
        <v>4970</v>
      </c>
      <c r="D2446" s="2" t="s">
        <v>4849</v>
      </c>
      <c r="E2446" s="2" t="s">
        <v>2077</v>
      </c>
      <c r="F2446" s="5">
        <v>315</v>
      </c>
      <c r="G2446" s="6">
        <v>24.57</v>
      </c>
      <c r="H2446" s="7">
        <f t="shared" si="114"/>
        <v>75.43</v>
      </c>
      <c r="I2446" s="8">
        <f t="shared" si="115"/>
        <v>190.0836</v>
      </c>
      <c r="J2446" s="1" t="str">
        <f t="shared" si="116"/>
        <v>绿色</v>
      </c>
    </row>
    <row r="2447" ht="24.95" customHeight="1" spans="1:10">
      <c r="A2447" s="1" t="s">
        <v>4971</v>
      </c>
      <c r="B2447" s="2" t="s">
        <v>2006</v>
      </c>
      <c r="C2447" s="2" t="s">
        <v>4972</v>
      </c>
      <c r="D2447" s="2" t="s">
        <v>4849</v>
      </c>
      <c r="E2447" s="2" t="s">
        <v>2077</v>
      </c>
      <c r="F2447" s="5">
        <v>30</v>
      </c>
      <c r="G2447" s="6">
        <v>40.22</v>
      </c>
      <c r="H2447" s="7">
        <f t="shared" si="114"/>
        <v>59.78</v>
      </c>
      <c r="I2447" s="8">
        <f t="shared" si="115"/>
        <v>14.3472</v>
      </c>
      <c r="J2447" s="1" t="str">
        <f t="shared" si="116"/>
        <v>黄色</v>
      </c>
    </row>
    <row r="2448" ht="24.95" customHeight="1" spans="1:10">
      <c r="A2448" s="1" t="s">
        <v>4973</v>
      </c>
      <c r="B2448" s="2" t="s">
        <v>2006</v>
      </c>
      <c r="C2448" s="2" t="s">
        <v>4974</v>
      </c>
      <c r="D2448" s="2" t="s">
        <v>4849</v>
      </c>
      <c r="E2448" s="2" t="s">
        <v>2077</v>
      </c>
      <c r="F2448" s="5">
        <v>200</v>
      </c>
      <c r="G2448" s="6">
        <v>65</v>
      </c>
      <c r="H2448" s="7">
        <f t="shared" si="114"/>
        <v>35</v>
      </c>
      <c r="I2448" s="8">
        <f t="shared" si="115"/>
        <v>56</v>
      </c>
      <c r="J2448" s="1" t="str">
        <f t="shared" si="116"/>
        <v>绿色</v>
      </c>
    </row>
    <row r="2449" ht="24.95" customHeight="1" spans="1:10">
      <c r="A2449" s="1" t="s">
        <v>4975</v>
      </c>
      <c r="B2449" s="2" t="s">
        <v>2006</v>
      </c>
      <c r="C2449" s="2" t="s">
        <v>4976</v>
      </c>
      <c r="D2449" s="2" t="s">
        <v>4849</v>
      </c>
      <c r="E2449" s="2" t="s">
        <v>2077</v>
      </c>
      <c r="F2449" s="5">
        <v>50</v>
      </c>
      <c r="G2449" s="6">
        <v>51.37</v>
      </c>
      <c r="H2449" s="7">
        <f t="shared" si="114"/>
        <v>48.63</v>
      </c>
      <c r="I2449" s="8">
        <f t="shared" si="115"/>
        <v>19.452</v>
      </c>
      <c r="J2449" s="1" t="str">
        <f t="shared" si="116"/>
        <v>黄色</v>
      </c>
    </row>
    <row r="2450" ht="24.95" customHeight="1" spans="1:10">
      <c r="A2450" s="1" t="s">
        <v>4977</v>
      </c>
      <c r="B2450" s="2" t="s">
        <v>2006</v>
      </c>
      <c r="C2450" s="2" t="s">
        <v>4978</v>
      </c>
      <c r="D2450" s="2" t="s">
        <v>4849</v>
      </c>
      <c r="E2450" s="2" t="s">
        <v>2077</v>
      </c>
      <c r="F2450" s="5">
        <v>315</v>
      </c>
      <c r="G2450" s="6">
        <v>68.64</v>
      </c>
      <c r="H2450" s="7">
        <f t="shared" si="114"/>
        <v>31.36</v>
      </c>
      <c r="I2450" s="8">
        <f t="shared" si="115"/>
        <v>79.0272</v>
      </c>
      <c r="J2450" s="1" t="str">
        <f t="shared" si="116"/>
        <v>绿色</v>
      </c>
    </row>
    <row r="2451" ht="24.95" customHeight="1" spans="1:10">
      <c r="A2451" s="1" t="s">
        <v>4979</v>
      </c>
      <c r="B2451" s="2" t="s">
        <v>2006</v>
      </c>
      <c r="C2451" s="2" t="s">
        <v>4980</v>
      </c>
      <c r="D2451" s="2" t="s">
        <v>4849</v>
      </c>
      <c r="E2451" s="2" t="s">
        <v>2077</v>
      </c>
      <c r="F2451" s="5">
        <v>100</v>
      </c>
      <c r="G2451" s="6">
        <v>27.17</v>
      </c>
      <c r="H2451" s="7">
        <f t="shared" si="114"/>
        <v>72.83</v>
      </c>
      <c r="I2451" s="8">
        <f t="shared" si="115"/>
        <v>58.264</v>
      </c>
      <c r="J2451" s="1" t="str">
        <f t="shared" si="116"/>
        <v>绿色</v>
      </c>
    </row>
    <row r="2452" ht="24.95" customHeight="1" spans="1:10">
      <c r="A2452" s="1" t="s">
        <v>4981</v>
      </c>
      <c r="B2452" s="2" t="s">
        <v>2006</v>
      </c>
      <c r="C2452" s="2" t="s">
        <v>1714</v>
      </c>
      <c r="D2452" s="2" t="s">
        <v>4849</v>
      </c>
      <c r="E2452" s="2" t="s">
        <v>2077</v>
      </c>
      <c r="F2452" s="5">
        <v>315</v>
      </c>
      <c r="G2452" s="6">
        <v>45.32</v>
      </c>
      <c r="H2452" s="7">
        <f t="shared" si="114"/>
        <v>54.68</v>
      </c>
      <c r="I2452" s="8">
        <f t="shared" si="115"/>
        <v>137.7936</v>
      </c>
      <c r="J2452" s="1" t="str">
        <f t="shared" si="116"/>
        <v>绿色</v>
      </c>
    </row>
    <row r="2453" ht="24.95" customHeight="1" spans="1:10">
      <c r="A2453" s="1" t="s">
        <v>4982</v>
      </c>
      <c r="B2453" s="2" t="s">
        <v>2006</v>
      </c>
      <c r="C2453" s="2" t="s">
        <v>4983</v>
      </c>
      <c r="D2453" s="2" t="s">
        <v>4849</v>
      </c>
      <c r="E2453" s="2" t="s">
        <v>2077</v>
      </c>
      <c r="F2453" s="5">
        <v>200</v>
      </c>
      <c r="G2453" s="6">
        <v>54.66</v>
      </c>
      <c r="H2453" s="7">
        <f t="shared" si="114"/>
        <v>45.34</v>
      </c>
      <c r="I2453" s="8">
        <f t="shared" si="115"/>
        <v>72.544</v>
      </c>
      <c r="J2453" s="1" t="str">
        <f t="shared" si="116"/>
        <v>绿色</v>
      </c>
    </row>
    <row r="2454" ht="24.95" customHeight="1" spans="1:10">
      <c r="A2454" s="1" t="s">
        <v>4984</v>
      </c>
      <c r="B2454" s="2" t="s">
        <v>2006</v>
      </c>
      <c r="C2454" s="2" t="s">
        <v>4985</v>
      </c>
      <c r="D2454" s="2" t="s">
        <v>4849</v>
      </c>
      <c r="E2454" s="2" t="s">
        <v>2077</v>
      </c>
      <c r="F2454" s="5">
        <v>100</v>
      </c>
      <c r="G2454" s="6">
        <v>74.79</v>
      </c>
      <c r="H2454" s="7">
        <f t="shared" si="114"/>
        <v>25.21</v>
      </c>
      <c r="I2454" s="8">
        <f t="shared" si="115"/>
        <v>20.168</v>
      </c>
      <c r="J2454" s="1" t="str">
        <f t="shared" si="116"/>
        <v>黄色</v>
      </c>
    </row>
    <row r="2455" ht="24.95" customHeight="1" spans="1:10">
      <c r="A2455" s="1" t="s">
        <v>4986</v>
      </c>
      <c r="B2455" s="2" t="s">
        <v>2006</v>
      </c>
      <c r="C2455" s="2" t="s">
        <v>4987</v>
      </c>
      <c r="D2455" s="2" t="s">
        <v>4849</v>
      </c>
      <c r="E2455" s="2" t="s">
        <v>2077</v>
      </c>
      <c r="F2455" s="5">
        <v>100</v>
      </c>
      <c r="G2455" s="6">
        <v>60.38</v>
      </c>
      <c r="H2455" s="7">
        <f t="shared" si="114"/>
        <v>39.62</v>
      </c>
      <c r="I2455" s="8">
        <f t="shared" si="115"/>
        <v>31.696</v>
      </c>
      <c r="J2455" s="1" t="str">
        <f t="shared" si="116"/>
        <v>绿色</v>
      </c>
    </row>
    <row r="2456" ht="24.95" customHeight="1" spans="1:10">
      <c r="A2456" s="1" t="s">
        <v>4988</v>
      </c>
      <c r="B2456" s="2" t="s">
        <v>2006</v>
      </c>
      <c r="C2456" s="2" t="s">
        <v>4989</v>
      </c>
      <c r="D2456" s="2" t="s">
        <v>4849</v>
      </c>
      <c r="E2456" s="2" t="s">
        <v>2077</v>
      </c>
      <c r="F2456" s="5">
        <v>50</v>
      </c>
      <c r="G2456" s="6">
        <v>30.45</v>
      </c>
      <c r="H2456" s="7">
        <f t="shared" si="114"/>
        <v>69.55</v>
      </c>
      <c r="I2456" s="8">
        <f t="shared" si="115"/>
        <v>27.82</v>
      </c>
      <c r="J2456" s="1" t="str">
        <f t="shared" si="116"/>
        <v>黄色</v>
      </c>
    </row>
    <row r="2457" ht="24.95" customHeight="1" spans="1:10">
      <c r="A2457" s="1" t="s">
        <v>4990</v>
      </c>
      <c r="B2457" s="2" t="s">
        <v>2006</v>
      </c>
      <c r="C2457" s="2" t="s">
        <v>4991</v>
      </c>
      <c r="D2457" s="2" t="s">
        <v>4849</v>
      </c>
      <c r="E2457" s="2" t="s">
        <v>2077</v>
      </c>
      <c r="F2457" s="5">
        <v>200</v>
      </c>
      <c r="G2457" s="6">
        <v>27.74</v>
      </c>
      <c r="H2457" s="7">
        <f t="shared" si="114"/>
        <v>72.26</v>
      </c>
      <c r="I2457" s="8">
        <f t="shared" si="115"/>
        <v>115.616</v>
      </c>
      <c r="J2457" s="1" t="str">
        <f t="shared" si="116"/>
        <v>绿色</v>
      </c>
    </row>
    <row r="2458" ht="24.95" customHeight="1" spans="1:10">
      <c r="A2458" s="1" t="s">
        <v>4992</v>
      </c>
      <c r="B2458" s="2" t="s">
        <v>2006</v>
      </c>
      <c r="C2458" s="2" t="s">
        <v>4993</v>
      </c>
      <c r="D2458" s="2" t="s">
        <v>4849</v>
      </c>
      <c r="E2458" s="2" t="s">
        <v>2077</v>
      </c>
      <c r="F2458" s="5">
        <v>50</v>
      </c>
      <c r="G2458" s="6">
        <v>50.34</v>
      </c>
      <c r="H2458" s="7">
        <f t="shared" si="114"/>
        <v>49.66</v>
      </c>
      <c r="I2458" s="8">
        <f t="shared" si="115"/>
        <v>19.864</v>
      </c>
      <c r="J2458" s="1" t="str">
        <f t="shared" si="116"/>
        <v>黄色</v>
      </c>
    </row>
    <row r="2459" ht="24.95" customHeight="1" spans="1:10">
      <c r="A2459" s="1" t="s">
        <v>4994</v>
      </c>
      <c r="B2459" s="2" t="s">
        <v>2006</v>
      </c>
      <c r="C2459" s="2" t="s">
        <v>4995</v>
      </c>
      <c r="D2459" s="2" t="s">
        <v>4849</v>
      </c>
      <c r="E2459" s="2" t="s">
        <v>2077</v>
      </c>
      <c r="F2459" s="5">
        <v>400</v>
      </c>
      <c r="G2459" s="6">
        <v>36.95</v>
      </c>
      <c r="H2459" s="7">
        <f t="shared" si="114"/>
        <v>63.05</v>
      </c>
      <c r="I2459" s="8">
        <f t="shared" si="115"/>
        <v>201.76</v>
      </c>
      <c r="J2459" s="1" t="str">
        <f t="shared" si="116"/>
        <v>绿色</v>
      </c>
    </row>
    <row r="2460" ht="24.95" customHeight="1" spans="1:10">
      <c r="A2460" s="1" t="s">
        <v>4996</v>
      </c>
      <c r="B2460" s="2" t="s">
        <v>2006</v>
      </c>
      <c r="C2460" s="2" t="s">
        <v>4997</v>
      </c>
      <c r="D2460" s="2" t="s">
        <v>4849</v>
      </c>
      <c r="E2460" s="2" t="s">
        <v>2077</v>
      </c>
      <c r="F2460" s="5">
        <v>50</v>
      </c>
      <c r="G2460" s="6">
        <v>54.51</v>
      </c>
      <c r="H2460" s="7">
        <f t="shared" si="114"/>
        <v>45.49</v>
      </c>
      <c r="I2460" s="8">
        <f t="shared" si="115"/>
        <v>18.196</v>
      </c>
      <c r="J2460" s="1" t="str">
        <f t="shared" si="116"/>
        <v>黄色</v>
      </c>
    </row>
    <row r="2461" ht="24.95" customHeight="1" spans="1:10">
      <c r="A2461" s="1" t="s">
        <v>4998</v>
      </c>
      <c r="B2461" s="2" t="s">
        <v>2006</v>
      </c>
      <c r="C2461" s="2" t="s">
        <v>4999</v>
      </c>
      <c r="D2461" s="2" t="s">
        <v>4849</v>
      </c>
      <c r="E2461" s="2" t="s">
        <v>1805</v>
      </c>
      <c r="F2461" s="5">
        <v>50</v>
      </c>
      <c r="G2461" s="6">
        <v>101.13</v>
      </c>
      <c r="H2461" s="7">
        <f t="shared" si="114"/>
        <v>-1.13</v>
      </c>
      <c r="I2461" s="8">
        <f t="shared" si="115"/>
        <v>-0.451999999999998</v>
      </c>
      <c r="J2461" s="1" t="str">
        <f t="shared" si="116"/>
        <v>红色</v>
      </c>
    </row>
    <row r="2462" ht="24.95" customHeight="1" spans="1:10">
      <c r="A2462" s="1" t="s">
        <v>5000</v>
      </c>
      <c r="B2462" s="2" t="s">
        <v>2006</v>
      </c>
      <c r="C2462" s="2" t="s">
        <v>5001</v>
      </c>
      <c r="D2462" s="2" t="s">
        <v>4849</v>
      </c>
      <c r="E2462" s="2" t="s">
        <v>2077</v>
      </c>
      <c r="F2462" s="5">
        <v>400</v>
      </c>
      <c r="G2462" s="6">
        <v>40.85</v>
      </c>
      <c r="H2462" s="7">
        <f t="shared" si="114"/>
        <v>59.15</v>
      </c>
      <c r="I2462" s="8">
        <f t="shared" si="115"/>
        <v>189.28</v>
      </c>
      <c r="J2462" s="1" t="str">
        <f t="shared" si="116"/>
        <v>绿色</v>
      </c>
    </row>
    <row r="2463" ht="24.95" customHeight="1" spans="1:10">
      <c r="A2463" s="1" t="s">
        <v>5002</v>
      </c>
      <c r="B2463" s="2" t="s">
        <v>2006</v>
      </c>
      <c r="C2463" s="2" t="s">
        <v>5003</v>
      </c>
      <c r="D2463" s="2" t="s">
        <v>4849</v>
      </c>
      <c r="E2463" s="2" t="s">
        <v>2077</v>
      </c>
      <c r="F2463" s="5">
        <v>200</v>
      </c>
      <c r="G2463" s="6">
        <v>25.16</v>
      </c>
      <c r="H2463" s="7">
        <f t="shared" si="114"/>
        <v>74.84</v>
      </c>
      <c r="I2463" s="8">
        <f t="shared" si="115"/>
        <v>119.744</v>
      </c>
      <c r="J2463" s="1" t="str">
        <f t="shared" si="116"/>
        <v>绿色</v>
      </c>
    </row>
    <row r="2464" ht="24.95" customHeight="1" spans="1:10">
      <c r="A2464" s="1" t="s">
        <v>5004</v>
      </c>
      <c r="B2464" s="2" t="s">
        <v>2006</v>
      </c>
      <c r="C2464" s="2" t="s">
        <v>5005</v>
      </c>
      <c r="D2464" s="2" t="s">
        <v>4849</v>
      </c>
      <c r="E2464" s="2" t="s">
        <v>2077</v>
      </c>
      <c r="F2464" s="5">
        <v>100</v>
      </c>
      <c r="G2464" s="6">
        <v>32.15</v>
      </c>
      <c r="H2464" s="7">
        <f t="shared" si="114"/>
        <v>67.85</v>
      </c>
      <c r="I2464" s="8">
        <f t="shared" si="115"/>
        <v>54.28</v>
      </c>
      <c r="J2464" s="1" t="str">
        <f t="shared" si="116"/>
        <v>绿色</v>
      </c>
    </row>
    <row r="2465" ht="24.95" customHeight="1" spans="1:10">
      <c r="A2465" s="1" t="s">
        <v>5006</v>
      </c>
      <c r="B2465" s="2" t="s">
        <v>2006</v>
      </c>
      <c r="C2465" s="2" t="s">
        <v>5007</v>
      </c>
      <c r="D2465" s="2" t="s">
        <v>4849</v>
      </c>
      <c r="E2465" s="2" t="s">
        <v>2077</v>
      </c>
      <c r="F2465" s="5">
        <v>315</v>
      </c>
      <c r="G2465" s="6">
        <v>40.48</v>
      </c>
      <c r="H2465" s="7">
        <f t="shared" si="114"/>
        <v>59.52</v>
      </c>
      <c r="I2465" s="8">
        <f t="shared" si="115"/>
        <v>149.9904</v>
      </c>
      <c r="J2465" s="1" t="str">
        <f t="shared" si="116"/>
        <v>绿色</v>
      </c>
    </row>
    <row r="2466" ht="24.95" customHeight="1" spans="1:10">
      <c r="A2466" s="1" t="s">
        <v>5008</v>
      </c>
      <c r="B2466" s="2" t="s">
        <v>2006</v>
      </c>
      <c r="C2466" s="2" t="s">
        <v>5009</v>
      </c>
      <c r="D2466" s="2" t="s">
        <v>4849</v>
      </c>
      <c r="E2466" s="2" t="s">
        <v>2077</v>
      </c>
      <c r="F2466" s="5">
        <v>100</v>
      </c>
      <c r="G2466" s="6">
        <v>19.19</v>
      </c>
      <c r="H2466" s="7">
        <f t="shared" si="114"/>
        <v>80.81</v>
      </c>
      <c r="I2466" s="8">
        <f t="shared" si="115"/>
        <v>64.648</v>
      </c>
      <c r="J2466" s="1" t="str">
        <f t="shared" si="116"/>
        <v>绿色</v>
      </c>
    </row>
    <row r="2467" ht="24.95" customHeight="1" spans="1:10">
      <c r="A2467" s="1" t="s">
        <v>5010</v>
      </c>
      <c r="B2467" s="2" t="s">
        <v>2006</v>
      </c>
      <c r="C2467" s="2" t="s">
        <v>5011</v>
      </c>
      <c r="D2467" s="2" t="s">
        <v>4849</v>
      </c>
      <c r="E2467" s="2" t="s">
        <v>2077</v>
      </c>
      <c r="F2467" s="5">
        <v>50</v>
      </c>
      <c r="G2467" s="6">
        <v>42.68</v>
      </c>
      <c r="H2467" s="7">
        <f t="shared" si="114"/>
        <v>57.32</v>
      </c>
      <c r="I2467" s="8">
        <f t="shared" si="115"/>
        <v>22.928</v>
      </c>
      <c r="J2467" s="1" t="str">
        <f t="shared" si="116"/>
        <v>黄色</v>
      </c>
    </row>
    <row r="2468" ht="24.95" customHeight="1" spans="1:10">
      <c r="A2468" s="1" t="s">
        <v>5012</v>
      </c>
      <c r="B2468" s="2" t="s">
        <v>2006</v>
      </c>
      <c r="C2468" s="2" t="s">
        <v>5013</v>
      </c>
      <c r="D2468" s="2" t="s">
        <v>4849</v>
      </c>
      <c r="E2468" s="2" t="s">
        <v>2077</v>
      </c>
      <c r="F2468" s="5">
        <v>100</v>
      </c>
      <c r="G2468" s="6">
        <v>34.32</v>
      </c>
      <c r="H2468" s="7">
        <f t="shared" si="114"/>
        <v>65.68</v>
      </c>
      <c r="I2468" s="8">
        <f t="shared" si="115"/>
        <v>52.544</v>
      </c>
      <c r="J2468" s="1" t="str">
        <f t="shared" si="116"/>
        <v>绿色</v>
      </c>
    </row>
    <row r="2469" ht="24.95" customHeight="1" spans="1:10">
      <c r="A2469" s="1" t="s">
        <v>5014</v>
      </c>
      <c r="B2469" s="2" t="s">
        <v>2006</v>
      </c>
      <c r="C2469" s="2" t="s">
        <v>5015</v>
      </c>
      <c r="D2469" s="2" t="s">
        <v>4849</v>
      </c>
      <c r="E2469" s="2" t="s">
        <v>2077</v>
      </c>
      <c r="F2469" s="5">
        <v>400</v>
      </c>
      <c r="G2469" s="6">
        <v>13.33</v>
      </c>
      <c r="H2469" s="7">
        <f t="shared" si="114"/>
        <v>86.67</v>
      </c>
      <c r="I2469" s="8">
        <f t="shared" si="115"/>
        <v>277.344</v>
      </c>
      <c r="J2469" s="1" t="str">
        <f t="shared" si="116"/>
        <v>绿色</v>
      </c>
    </row>
    <row r="2470" ht="24.95" customHeight="1" spans="1:10">
      <c r="A2470" s="1" t="s">
        <v>5016</v>
      </c>
      <c r="B2470" s="2" t="s">
        <v>2006</v>
      </c>
      <c r="C2470" s="2" t="s">
        <v>5017</v>
      </c>
      <c r="D2470" s="2" t="s">
        <v>4849</v>
      </c>
      <c r="E2470" s="2" t="s">
        <v>2077</v>
      </c>
      <c r="F2470" s="5">
        <v>100</v>
      </c>
      <c r="G2470" s="6">
        <v>12.17</v>
      </c>
      <c r="H2470" s="7">
        <f t="shared" si="114"/>
        <v>87.83</v>
      </c>
      <c r="I2470" s="8">
        <f t="shared" si="115"/>
        <v>70.264</v>
      </c>
      <c r="J2470" s="1" t="str">
        <f t="shared" si="116"/>
        <v>绿色</v>
      </c>
    </row>
    <row r="2471" ht="24.95" customHeight="1" spans="1:10">
      <c r="A2471" s="1" t="s">
        <v>5018</v>
      </c>
      <c r="B2471" s="2" t="s">
        <v>2006</v>
      </c>
      <c r="C2471" s="2" t="s">
        <v>5019</v>
      </c>
      <c r="D2471" s="2" t="s">
        <v>4849</v>
      </c>
      <c r="E2471" s="2" t="s">
        <v>2077</v>
      </c>
      <c r="F2471" s="5">
        <v>30</v>
      </c>
      <c r="G2471" s="6">
        <v>41.7</v>
      </c>
      <c r="H2471" s="7">
        <f t="shared" si="114"/>
        <v>58.3</v>
      </c>
      <c r="I2471" s="8">
        <f t="shared" si="115"/>
        <v>13.992</v>
      </c>
      <c r="J2471" s="1" t="str">
        <f t="shared" si="116"/>
        <v>黄色</v>
      </c>
    </row>
    <row r="2472" ht="24.95" customHeight="1" spans="1:10">
      <c r="A2472" s="1" t="s">
        <v>5020</v>
      </c>
      <c r="B2472" s="2" t="s">
        <v>2006</v>
      </c>
      <c r="C2472" s="2" t="s">
        <v>5021</v>
      </c>
      <c r="D2472" s="2" t="s">
        <v>4849</v>
      </c>
      <c r="E2472" s="2" t="s">
        <v>2077</v>
      </c>
      <c r="F2472" s="5">
        <v>50</v>
      </c>
      <c r="G2472" s="6">
        <v>65</v>
      </c>
      <c r="H2472" s="7">
        <f t="shared" si="114"/>
        <v>35</v>
      </c>
      <c r="I2472" s="8">
        <f t="shared" si="115"/>
        <v>14</v>
      </c>
      <c r="J2472" s="1" t="str">
        <f t="shared" si="116"/>
        <v>黄色</v>
      </c>
    </row>
    <row r="2473" ht="24.95" customHeight="1" spans="1:10">
      <c r="A2473" s="1" t="s">
        <v>5022</v>
      </c>
      <c r="B2473" s="2" t="s">
        <v>2006</v>
      </c>
      <c r="C2473" s="2" t="s">
        <v>5023</v>
      </c>
      <c r="D2473" s="2" t="s">
        <v>4849</v>
      </c>
      <c r="E2473" s="2" t="s">
        <v>2077</v>
      </c>
      <c r="F2473" s="5">
        <v>100</v>
      </c>
      <c r="G2473" s="6">
        <v>18.61</v>
      </c>
      <c r="H2473" s="7">
        <f t="shared" si="114"/>
        <v>81.39</v>
      </c>
      <c r="I2473" s="8">
        <f t="shared" si="115"/>
        <v>65.112</v>
      </c>
      <c r="J2473" s="1" t="str">
        <f t="shared" si="116"/>
        <v>绿色</v>
      </c>
    </row>
    <row r="2474" ht="24.95" customHeight="1" spans="1:10">
      <c r="A2474" s="1" t="s">
        <v>5024</v>
      </c>
      <c r="B2474" s="2" t="s">
        <v>2006</v>
      </c>
      <c r="C2474" s="2" t="s">
        <v>5025</v>
      </c>
      <c r="D2474" s="2" t="s">
        <v>4849</v>
      </c>
      <c r="E2474" s="2" t="s">
        <v>2077</v>
      </c>
      <c r="F2474" s="5">
        <v>100</v>
      </c>
      <c r="G2474" s="6">
        <v>34.17</v>
      </c>
      <c r="H2474" s="7">
        <f t="shared" si="114"/>
        <v>65.83</v>
      </c>
      <c r="I2474" s="8">
        <f t="shared" si="115"/>
        <v>52.664</v>
      </c>
      <c r="J2474" s="1" t="str">
        <f t="shared" si="116"/>
        <v>绿色</v>
      </c>
    </row>
    <row r="2475" ht="24.95" customHeight="1" spans="1:10">
      <c r="A2475" s="1" t="s">
        <v>5026</v>
      </c>
      <c r="B2475" s="2" t="s">
        <v>2006</v>
      </c>
      <c r="C2475" s="2" t="s">
        <v>5027</v>
      </c>
      <c r="D2475" s="2" t="s">
        <v>4849</v>
      </c>
      <c r="E2475" s="2" t="s">
        <v>2077</v>
      </c>
      <c r="F2475" s="5">
        <v>100</v>
      </c>
      <c r="G2475" s="6">
        <v>34.5</v>
      </c>
      <c r="H2475" s="7">
        <f t="shared" si="114"/>
        <v>65.5</v>
      </c>
      <c r="I2475" s="8">
        <f t="shared" si="115"/>
        <v>52.4</v>
      </c>
      <c r="J2475" s="1" t="str">
        <f t="shared" si="116"/>
        <v>绿色</v>
      </c>
    </row>
    <row r="2476" ht="24.95" customHeight="1" spans="1:10">
      <c r="A2476" s="1" t="s">
        <v>5028</v>
      </c>
      <c r="B2476" s="2" t="s">
        <v>2006</v>
      </c>
      <c r="C2476" s="2" t="s">
        <v>5029</v>
      </c>
      <c r="D2476" s="2" t="s">
        <v>4849</v>
      </c>
      <c r="E2476" s="2" t="s">
        <v>2077</v>
      </c>
      <c r="F2476" s="5">
        <v>200</v>
      </c>
      <c r="G2476" s="6">
        <v>12.58</v>
      </c>
      <c r="H2476" s="7">
        <f t="shared" si="114"/>
        <v>87.42</v>
      </c>
      <c r="I2476" s="8">
        <f t="shared" si="115"/>
        <v>139.872</v>
      </c>
      <c r="J2476" s="1" t="str">
        <f t="shared" si="116"/>
        <v>绿色</v>
      </c>
    </row>
    <row r="2477" ht="24.95" customHeight="1" spans="1:10">
      <c r="A2477" s="1" t="s">
        <v>5030</v>
      </c>
      <c r="B2477" s="2" t="s">
        <v>2006</v>
      </c>
      <c r="C2477" s="2" t="s">
        <v>5031</v>
      </c>
      <c r="D2477" s="2" t="s">
        <v>4849</v>
      </c>
      <c r="E2477" s="2" t="s">
        <v>2077</v>
      </c>
      <c r="F2477" s="5">
        <v>50</v>
      </c>
      <c r="G2477" s="6">
        <v>44.66</v>
      </c>
      <c r="H2477" s="7">
        <f t="shared" si="114"/>
        <v>55.34</v>
      </c>
      <c r="I2477" s="8">
        <f t="shared" si="115"/>
        <v>22.136</v>
      </c>
      <c r="J2477" s="1" t="str">
        <f t="shared" si="116"/>
        <v>黄色</v>
      </c>
    </row>
    <row r="2478" ht="24.95" customHeight="1" spans="1:10">
      <c r="A2478" s="1" t="s">
        <v>5032</v>
      </c>
      <c r="B2478" s="2" t="s">
        <v>2006</v>
      </c>
      <c r="C2478" s="2" t="s">
        <v>5033</v>
      </c>
      <c r="D2478" s="2" t="s">
        <v>4849</v>
      </c>
      <c r="E2478" s="2" t="s">
        <v>2077</v>
      </c>
      <c r="F2478" s="5">
        <v>80</v>
      </c>
      <c r="G2478" s="6">
        <v>32.67</v>
      </c>
      <c r="H2478" s="7">
        <f t="shared" si="114"/>
        <v>67.33</v>
      </c>
      <c r="I2478" s="8">
        <f t="shared" si="115"/>
        <v>43.0912</v>
      </c>
      <c r="J2478" s="1" t="str">
        <f t="shared" si="116"/>
        <v>绿色</v>
      </c>
    </row>
    <row r="2479" ht="24.95" customHeight="1" spans="1:10">
      <c r="A2479" s="1" t="s">
        <v>5034</v>
      </c>
      <c r="B2479" s="2" t="s">
        <v>2006</v>
      </c>
      <c r="C2479" s="2" t="s">
        <v>5035</v>
      </c>
      <c r="D2479" s="2" t="s">
        <v>4849</v>
      </c>
      <c r="E2479" s="2" t="s">
        <v>2077</v>
      </c>
      <c r="F2479" s="5">
        <v>100</v>
      </c>
      <c r="G2479" s="6">
        <v>11.3</v>
      </c>
      <c r="H2479" s="7">
        <f t="shared" si="114"/>
        <v>88.7</v>
      </c>
      <c r="I2479" s="8">
        <f t="shared" si="115"/>
        <v>70.96</v>
      </c>
      <c r="J2479" s="1" t="str">
        <f t="shared" si="116"/>
        <v>绿色</v>
      </c>
    </row>
    <row r="2480" ht="24.95" customHeight="1" spans="1:10">
      <c r="A2480" s="1" t="s">
        <v>5036</v>
      </c>
      <c r="B2480" s="2" t="s">
        <v>2006</v>
      </c>
      <c r="C2480" s="2" t="s">
        <v>5037</v>
      </c>
      <c r="D2480" s="2" t="s">
        <v>4849</v>
      </c>
      <c r="E2480" s="2" t="s">
        <v>2077</v>
      </c>
      <c r="F2480" s="5">
        <v>50</v>
      </c>
      <c r="G2480" s="6">
        <v>100.93</v>
      </c>
      <c r="H2480" s="7">
        <f t="shared" si="114"/>
        <v>-0.930000000000007</v>
      </c>
      <c r="I2480" s="8">
        <f t="shared" si="115"/>
        <v>-0.372000000000003</v>
      </c>
      <c r="J2480" s="1" t="str">
        <f t="shared" si="116"/>
        <v>红色</v>
      </c>
    </row>
    <row r="2481" ht="24.95" customHeight="1" spans="1:10">
      <c r="A2481" s="1" t="s">
        <v>5038</v>
      </c>
      <c r="B2481" s="2" t="s">
        <v>2006</v>
      </c>
      <c r="C2481" s="2" t="s">
        <v>5039</v>
      </c>
      <c r="D2481" s="2" t="s">
        <v>4849</v>
      </c>
      <c r="E2481" s="2" t="s">
        <v>2077</v>
      </c>
      <c r="F2481" s="5">
        <v>315</v>
      </c>
      <c r="G2481" s="6">
        <v>42.88</v>
      </c>
      <c r="H2481" s="7">
        <f t="shared" si="114"/>
        <v>57.12</v>
      </c>
      <c r="I2481" s="8">
        <f t="shared" si="115"/>
        <v>143.9424</v>
      </c>
      <c r="J2481" s="1" t="str">
        <f t="shared" si="116"/>
        <v>绿色</v>
      </c>
    </row>
    <row r="2482" ht="24.95" customHeight="1" spans="1:10">
      <c r="A2482" s="1" t="s">
        <v>5040</v>
      </c>
      <c r="B2482" s="2" t="s">
        <v>2006</v>
      </c>
      <c r="C2482" s="2" t="s">
        <v>5041</v>
      </c>
      <c r="D2482" s="2" t="s">
        <v>4849</v>
      </c>
      <c r="E2482" s="2" t="s">
        <v>2077</v>
      </c>
      <c r="F2482" s="5">
        <v>100</v>
      </c>
      <c r="G2482" s="6">
        <v>17.51</v>
      </c>
      <c r="H2482" s="7">
        <f t="shared" si="114"/>
        <v>82.49</v>
      </c>
      <c r="I2482" s="8">
        <f t="shared" si="115"/>
        <v>65.992</v>
      </c>
      <c r="J2482" s="1" t="str">
        <f t="shared" si="116"/>
        <v>绿色</v>
      </c>
    </row>
    <row r="2483" ht="24.95" customHeight="1" spans="1:10">
      <c r="A2483" s="1" t="s">
        <v>5042</v>
      </c>
      <c r="B2483" s="2" t="s">
        <v>2006</v>
      </c>
      <c r="C2483" s="2" t="s">
        <v>5043</v>
      </c>
      <c r="D2483" s="2" t="s">
        <v>4849</v>
      </c>
      <c r="E2483" s="2" t="s">
        <v>2077</v>
      </c>
      <c r="F2483" s="5">
        <v>400</v>
      </c>
      <c r="G2483" s="6">
        <v>95.69</v>
      </c>
      <c r="H2483" s="7">
        <f t="shared" si="114"/>
        <v>4.31</v>
      </c>
      <c r="I2483" s="8">
        <f t="shared" si="115"/>
        <v>13.792</v>
      </c>
      <c r="J2483" s="1" t="str">
        <f t="shared" si="116"/>
        <v>黄色</v>
      </c>
    </row>
    <row r="2484" ht="24.95" customHeight="1" spans="1:10">
      <c r="A2484" s="1" t="s">
        <v>5044</v>
      </c>
      <c r="B2484" s="2" t="s">
        <v>2006</v>
      </c>
      <c r="C2484" s="2" t="s">
        <v>5045</v>
      </c>
      <c r="D2484" s="2" t="s">
        <v>4849</v>
      </c>
      <c r="E2484" s="2" t="s">
        <v>2077</v>
      </c>
      <c r="F2484" s="5">
        <v>50</v>
      </c>
      <c r="G2484" s="6">
        <v>59.35</v>
      </c>
      <c r="H2484" s="7">
        <f t="shared" si="114"/>
        <v>40.65</v>
      </c>
      <c r="I2484" s="8">
        <f t="shared" si="115"/>
        <v>16.26</v>
      </c>
      <c r="J2484" s="1" t="str">
        <f t="shared" si="116"/>
        <v>黄色</v>
      </c>
    </row>
    <row r="2485" ht="24.95" customHeight="1" spans="1:10">
      <c r="A2485" s="1" t="s">
        <v>5046</v>
      </c>
      <c r="B2485" s="2" t="s">
        <v>2006</v>
      </c>
      <c r="C2485" s="2" t="s">
        <v>5047</v>
      </c>
      <c r="D2485" s="2" t="s">
        <v>4849</v>
      </c>
      <c r="E2485" s="2" t="s">
        <v>2077</v>
      </c>
      <c r="F2485" s="5">
        <v>315</v>
      </c>
      <c r="G2485" s="6">
        <v>63.31</v>
      </c>
      <c r="H2485" s="7">
        <f t="shared" si="114"/>
        <v>36.69</v>
      </c>
      <c r="I2485" s="8">
        <f t="shared" si="115"/>
        <v>92.4588</v>
      </c>
      <c r="J2485" s="1" t="str">
        <f t="shared" si="116"/>
        <v>绿色</v>
      </c>
    </row>
    <row r="2486" ht="24.95" customHeight="1" spans="1:10">
      <c r="A2486" s="1" t="s">
        <v>5048</v>
      </c>
      <c r="B2486" s="2" t="s">
        <v>2006</v>
      </c>
      <c r="C2486" s="2" t="s">
        <v>5049</v>
      </c>
      <c r="D2486" s="2" t="s">
        <v>4849</v>
      </c>
      <c r="E2486" s="2" t="s">
        <v>2077</v>
      </c>
      <c r="F2486" s="5">
        <v>50</v>
      </c>
      <c r="G2486" s="6">
        <v>124.66</v>
      </c>
      <c r="H2486" s="7">
        <f t="shared" si="114"/>
        <v>-24.66</v>
      </c>
      <c r="I2486" s="8">
        <f t="shared" si="115"/>
        <v>-9.864</v>
      </c>
      <c r="J2486" s="1" t="str">
        <f t="shared" si="116"/>
        <v>红色</v>
      </c>
    </row>
    <row r="2487" ht="24.95" customHeight="1" spans="1:10">
      <c r="A2487" s="1" t="s">
        <v>5050</v>
      </c>
      <c r="B2487" s="2" t="s">
        <v>2006</v>
      </c>
      <c r="C2487" s="2" t="s">
        <v>5051</v>
      </c>
      <c r="D2487" s="2" t="s">
        <v>4849</v>
      </c>
      <c r="E2487" s="2" t="s">
        <v>2077</v>
      </c>
      <c r="F2487" s="5">
        <v>50</v>
      </c>
      <c r="G2487" s="6">
        <v>23.13</v>
      </c>
      <c r="H2487" s="7">
        <f t="shared" si="114"/>
        <v>76.87</v>
      </c>
      <c r="I2487" s="8">
        <f t="shared" si="115"/>
        <v>30.748</v>
      </c>
      <c r="J2487" s="1" t="str">
        <f t="shared" si="116"/>
        <v>绿色</v>
      </c>
    </row>
    <row r="2488" ht="24.95" customHeight="1" spans="1:10">
      <c r="A2488" s="1" t="s">
        <v>5052</v>
      </c>
      <c r="B2488" s="2" t="s">
        <v>2006</v>
      </c>
      <c r="C2488" s="2" t="s">
        <v>5053</v>
      </c>
      <c r="D2488" s="2" t="s">
        <v>4849</v>
      </c>
      <c r="E2488" s="2" t="s">
        <v>2077</v>
      </c>
      <c r="F2488" s="5">
        <v>315</v>
      </c>
      <c r="G2488" s="6">
        <v>45.47</v>
      </c>
      <c r="H2488" s="7">
        <f t="shared" si="114"/>
        <v>54.53</v>
      </c>
      <c r="I2488" s="8">
        <f t="shared" si="115"/>
        <v>137.4156</v>
      </c>
      <c r="J2488" s="1" t="str">
        <f t="shared" si="116"/>
        <v>绿色</v>
      </c>
    </row>
    <row r="2489" ht="24.95" customHeight="1" spans="1:10">
      <c r="A2489" s="1" t="s">
        <v>5054</v>
      </c>
      <c r="B2489" s="2" t="s">
        <v>2006</v>
      </c>
      <c r="C2489" s="2" t="s">
        <v>5055</v>
      </c>
      <c r="D2489" s="2" t="s">
        <v>4849</v>
      </c>
      <c r="E2489" s="2" t="s">
        <v>2077</v>
      </c>
      <c r="F2489" s="5">
        <v>50</v>
      </c>
      <c r="G2489" s="6">
        <v>78.67</v>
      </c>
      <c r="H2489" s="7">
        <f t="shared" si="114"/>
        <v>21.33</v>
      </c>
      <c r="I2489" s="8">
        <f t="shared" si="115"/>
        <v>8.532</v>
      </c>
      <c r="J2489" s="1" t="str">
        <f t="shared" si="116"/>
        <v>黄色</v>
      </c>
    </row>
    <row r="2490" ht="24.95" customHeight="1" spans="1:10">
      <c r="A2490" s="1" t="s">
        <v>5056</v>
      </c>
      <c r="B2490" s="2" t="s">
        <v>2006</v>
      </c>
      <c r="C2490" s="2" t="s">
        <v>5057</v>
      </c>
      <c r="D2490" s="2" t="s">
        <v>4849</v>
      </c>
      <c r="E2490" s="2" t="s">
        <v>2077</v>
      </c>
      <c r="F2490" s="5">
        <v>50</v>
      </c>
      <c r="G2490" s="6">
        <v>46.57</v>
      </c>
      <c r="H2490" s="7">
        <f t="shared" si="114"/>
        <v>53.43</v>
      </c>
      <c r="I2490" s="8">
        <f t="shared" si="115"/>
        <v>21.372</v>
      </c>
      <c r="J2490" s="1" t="str">
        <f t="shared" si="116"/>
        <v>黄色</v>
      </c>
    </row>
    <row r="2491" ht="24.95" customHeight="1" spans="1:10">
      <c r="A2491" s="1" t="s">
        <v>5058</v>
      </c>
      <c r="B2491" s="2" t="s">
        <v>2006</v>
      </c>
      <c r="C2491" s="2" t="s">
        <v>5059</v>
      </c>
      <c r="D2491" s="2" t="s">
        <v>4849</v>
      </c>
      <c r="E2491" s="2" t="s">
        <v>2077</v>
      </c>
      <c r="F2491" s="5">
        <v>400</v>
      </c>
      <c r="G2491" s="6">
        <v>109.07</v>
      </c>
      <c r="H2491" s="7">
        <f t="shared" si="114"/>
        <v>-9.06999999999999</v>
      </c>
      <c r="I2491" s="8">
        <f t="shared" si="115"/>
        <v>-29.024</v>
      </c>
      <c r="J2491" s="1" t="str">
        <f t="shared" si="116"/>
        <v>红色</v>
      </c>
    </row>
    <row r="2492" ht="24.95" customHeight="1" spans="1:10">
      <c r="A2492" s="1" t="s">
        <v>5060</v>
      </c>
      <c r="B2492" s="2" t="s">
        <v>2006</v>
      </c>
      <c r="C2492" s="2" t="s">
        <v>5061</v>
      </c>
      <c r="D2492" s="2" t="s">
        <v>4849</v>
      </c>
      <c r="E2492" s="2" t="s">
        <v>2077</v>
      </c>
      <c r="F2492" s="5">
        <v>80</v>
      </c>
      <c r="G2492" s="6">
        <v>36.97</v>
      </c>
      <c r="H2492" s="7">
        <f t="shared" si="114"/>
        <v>63.03</v>
      </c>
      <c r="I2492" s="8">
        <f t="shared" si="115"/>
        <v>40.3392</v>
      </c>
      <c r="J2492" s="1" t="str">
        <f t="shared" si="116"/>
        <v>绿色</v>
      </c>
    </row>
    <row r="2493" ht="24.95" customHeight="1" spans="1:10">
      <c r="A2493" s="1" t="s">
        <v>5062</v>
      </c>
      <c r="B2493" s="2" t="s">
        <v>2006</v>
      </c>
      <c r="C2493" s="2" t="s">
        <v>5063</v>
      </c>
      <c r="D2493" s="2" t="s">
        <v>4849</v>
      </c>
      <c r="E2493" s="2" t="s">
        <v>2077</v>
      </c>
      <c r="F2493" s="5">
        <v>400</v>
      </c>
      <c r="G2493" s="6">
        <v>19.21</v>
      </c>
      <c r="H2493" s="7">
        <f t="shared" si="114"/>
        <v>80.79</v>
      </c>
      <c r="I2493" s="8">
        <f t="shared" si="115"/>
        <v>258.528</v>
      </c>
      <c r="J2493" s="1" t="str">
        <f t="shared" si="116"/>
        <v>绿色</v>
      </c>
    </row>
    <row r="2494" ht="24.95" customHeight="1" spans="1:10">
      <c r="A2494" s="1" t="s">
        <v>5064</v>
      </c>
      <c r="B2494" s="2" t="s">
        <v>2006</v>
      </c>
      <c r="C2494" s="2" t="s">
        <v>5065</v>
      </c>
      <c r="D2494" s="2" t="s">
        <v>4849</v>
      </c>
      <c r="E2494" s="2" t="s">
        <v>2077</v>
      </c>
      <c r="F2494" s="5">
        <v>400</v>
      </c>
      <c r="G2494" s="6">
        <v>39.82</v>
      </c>
      <c r="H2494" s="7">
        <f t="shared" si="114"/>
        <v>60.18</v>
      </c>
      <c r="I2494" s="8">
        <f t="shared" si="115"/>
        <v>192.576</v>
      </c>
      <c r="J2494" s="1" t="str">
        <f t="shared" si="116"/>
        <v>绿色</v>
      </c>
    </row>
    <row r="2495" ht="24.95" customHeight="1" spans="1:10">
      <c r="A2495" s="1" t="s">
        <v>5066</v>
      </c>
      <c r="B2495" s="2" t="s">
        <v>2006</v>
      </c>
      <c r="C2495" s="2" t="s">
        <v>5067</v>
      </c>
      <c r="D2495" s="2" t="s">
        <v>4849</v>
      </c>
      <c r="E2495" s="2" t="s">
        <v>2077</v>
      </c>
      <c r="F2495" s="5">
        <v>400</v>
      </c>
      <c r="G2495" s="6">
        <v>41.98</v>
      </c>
      <c r="H2495" s="7">
        <f t="shared" si="114"/>
        <v>58.02</v>
      </c>
      <c r="I2495" s="8">
        <f t="shared" si="115"/>
        <v>185.664</v>
      </c>
      <c r="J2495" s="1" t="str">
        <f t="shared" si="116"/>
        <v>绿色</v>
      </c>
    </row>
    <row r="2496" ht="24.95" customHeight="1" spans="1:10">
      <c r="A2496" s="1" t="s">
        <v>5068</v>
      </c>
      <c r="B2496" s="2" t="s">
        <v>2748</v>
      </c>
      <c r="C2496" s="2" t="s">
        <v>5069</v>
      </c>
      <c r="D2496" s="2" t="s">
        <v>5070</v>
      </c>
      <c r="E2496" s="2" t="s">
        <v>1805</v>
      </c>
      <c r="F2496" s="5">
        <v>315</v>
      </c>
      <c r="G2496" s="6">
        <v>65</v>
      </c>
      <c r="H2496" s="7">
        <f t="shared" si="114"/>
        <v>35</v>
      </c>
      <c r="I2496" s="8">
        <f t="shared" si="115"/>
        <v>88.2</v>
      </c>
      <c r="J2496" s="1" t="str">
        <f t="shared" si="116"/>
        <v>绿色</v>
      </c>
    </row>
    <row r="2497" ht="24.95" customHeight="1" spans="1:10">
      <c r="A2497" s="1" t="s">
        <v>5071</v>
      </c>
      <c r="B2497" s="2" t="s">
        <v>2748</v>
      </c>
      <c r="C2497" s="2" t="s">
        <v>5072</v>
      </c>
      <c r="D2497" s="2" t="s">
        <v>5070</v>
      </c>
      <c r="E2497" s="2" t="s">
        <v>1805</v>
      </c>
      <c r="F2497" s="5">
        <v>400</v>
      </c>
      <c r="G2497" s="6">
        <v>65</v>
      </c>
      <c r="H2497" s="7">
        <f t="shared" si="114"/>
        <v>35</v>
      </c>
      <c r="I2497" s="8">
        <f t="shared" si="115"/>
        <v>112</v>
      </c>
      <c r="J2497" s="1" t="str">
        <f t="shared" si="116"/>
        <v>绿色</v>
      </c>
    </row>
    <row r="2498" ht="24.95" customHeight="1" spans="1:10">
      <c r="A2498" s="1" t="s">
        <v>5073</v>
      </c>
      <c r="B2498" s="2" t="s">
        <v>2748</v>
      </c>
      <c r="C2498" s="2" t="s">
        <v>5074</v>
      </c>
      <c r="D2498" s="2" t="s">
        <v>5070</v>
      </c>
      <c r="E2498" s="2" t="s">
        <v>1805</v>
      </c>
      <c r="F2498" s="5">
        <v>50</v>
      </c>
      <c r="G2498" s="6">
        <v>13.82</v>
      </c>
      <c r="H2498" s="7">
        <f t="shared" si="114"/>
        <v>86.18</v>
      </c>
      <c r="I2498" s="8">
        <f t="shared" si="115"/>
        <v>34.472</v>
      </c>
      <c r="J2498" s="1" t="str">
        <f t="shared" si="116"/>
        <v>绿色</v>
      </c>
    </row>
    <row r="2499" ht="24.95" customHeight="1" spans="1:10">
      <c r="A2499" s="1" t="s">
        <v>5075</v>
      </c>
      <c r="B2499" s="2" t="s">
        <v>2748</v>
      </c>
      <c r="C2499" s="2" t="s">
        <v>5076</v>
      </c>
      <c r="D2499" s="2" t="s">
        <v>5070</v>
      </c>
      <c r="E2499" s="2" t="s">
        <v>1805</v>
      </c>
      <c r="F2499" s="5">
        <v>100</v>
      </c>
      <c r="G2499" s="6">
        <v>14.73</v>
      </c>
      <c r="H2499" s="7">
        <f t="shared" ref="H2499:H2562" si="117">100-G2499</f>
        <v>85.27</v>
      </c>
      <c r="I2499" s="8">
        <f t="shared" ref="I2499:I2562" si="118">F2499*H2499/100*0.8</f>
        <v>68.216</v>
      </c>
      <c r="J2499" s="1" t="str">
        <f t="shared" si="116"/>
        <v>绿色</v>
      </c>
    </row>
    <row r="2500" ht="24.95" customHeight="1" spans="1:10">
      <c r="A2500" s="1" t="s">
        <v>5077</v>
      </c>
      <c r="B2500" s="2" t="s">
        <v>2748</v>
      </c>
      <c r="C2500" s="2" t="s">
        <v>5078</v>
      </c>
      <c r="D2500" s="2" t="s">
        <v>5070</v>
      </c>
      <c r="E2500" s="2" t="s">
        <v>1805</v>
      </c>
      <c r="F2500" s="5">
        <v>500</v>
      </c>
      <c r="G2500" s="6">
        <v>11.25</v>
      </c>
      <c r="H2500" s="7">
        <f t="shared" si="117"/>
        <v>88.75</v>
      </c>
      <c r="I2500" s="8">
        <f t="shared" si="118"/>
        <v>355</v>
      </c>
      <c r="J2500" s="1" t="str">
        <f t="shared" ref="J2500:J2563" si="119">VLOOKUP(I2500,$L$3:$M$5,2)</f>
        <v>绿色</v>
      </c>
    </row>
    <row r="2501" ht="24.95" customHeight="1" spans="1:10">
      <c r="A2501" s="1" t="s">
        <v>5079</v>
      </c>
      <c r="B2501" s="2" t="s">
        <v>2748</v>
      </c>
      <c r="C2501" s="2" t="s">
        <v>5080</v>
      </c>
      <c r="D2501" s="2" t="s">
        <v>5070</v>
      </c>
      <c r="E2501" s="2" t="s">
        <v>1805</v>
      </c>
      <c r="F2501" s="5">
        <v>50</v>
      </c>
      <c r="G2501" s="6">
        <v>57.5</v>
      </c>
      <c r="H2501" s="7">
        <f t="shared" si="117"/>
        <v>42.5</v>
      </c>
      <c r="I2501" s="8">
        <f t="shared" si="118"/>
        <v>17</v>
      </c>
      <c r="J2501" s="1" t="str">
        <f t="shared" si="119"/>
        <v>黄色</v>
      </c>
    </row>
    <row r="2502" ht="24.95" customHeight="1" spans="1:10">
      <c r="A2502" s="1" t="s">
        <v>5081</v>
      </c>
      <c r="B2502" s="2" t="s">
        <v>2748</v>
      </c>
      <c r="C2502" s="2" t="s">
        <v>5082</v>
      </c>
      <c r="D2502" s="2" t="s">
        <v>5070</v>
      </c>
      <c r="E2502" s="2" t="s">
        <v>1805</v>
      </c>
      <c r="F2502" s="5">
        <v>400</v>
      </c>
      <c r="G2502" s="6">
        <v>36.41</v>
      </c>
      <c r="H2502" s="7">
        <f t="shared" si="117"/>
        <v>63.59</v>
      </c>
      <c r="I2502" s="8">
        <f t="shared" si="118"/>
        <v>203.488</v>
      </c>
      <c r="J2502" s="1" t="str">
        <f t="shared" si="119"/>
        <v>绿色</v>
      </c>
    </row>
    <row r="2503" ht="24.95" customHeight="1" spans="1:10">
      <c r="A2503" s="1" t="s">
        <v>5083</v>
      </c>
      <c r="B2503" s="2" t="s">
        <v>2748</v>
      </c>
      <c r="C2503" s="2" t="s">
        <v>5084</v>
      </c>
      <c r="D2503" s="2" t="s">
        <v>5070</v>
      </c>
      <c r="E2503" s="2" t="s">
        <v>1805</v>
      </c>
      <c r="F2503" s="5">
        <v>315</v>
      </c>
      <c r="G2503" s="6">
        <v>13.39</v>
      </c>
      <c r="H2503" s="7">
        <f t="shared" si="117"/>
        <v>86.61</v>
      </c>
      <c r="I2503" s="8">
        <f t="shared" si="118"/>
        <v>218.2572</v>
      </c>
      <c r="J2503" s="1" t="str">
        <f t="shared" si="119"/>
        <v>绿色</v>
      </c>
    </row>
    <row r="2504" ht="24.95" customHeight="1" spans="1:10">
      <c r="A2504" s="1" t="s">
        <v>5085</v>
      </c>
      <c r="B2504" s="2" t="s">
        <v>2748</v>
      </c>
      <c r="C2504" s="2" t="s">
        <v>5086</v>
      </c>
      <c r="D2504" s="2" t="s">
        <v>5070</v>
      </c>
      <c r="E2504" s="2" t="s">
        <v>1805</v>
      </c>
      <c r="F2504" s="5">
        <v>630</v>
      </c>
      <c r="G2504" s="6">
        <v>16.73</v>
      </c>
      <c r="H2504" s="7">
        <f t="shared" si="117"/>
        <v>83.27</v>
      </c>
      <c r="I2504" s="8">
        <f t="shared" si="118"/>
        <v>419.6808</v>
      </c>
      <c r="J2504" s="1" t="str">
        <f t="shared" si="119"/>
        <v>绿色</v>
      </c>
    </row>
    <row r="2505" ht="24.95" customHeight="1" spans="1:10">
      <c r="A2505" s="1" t="s">
        <v>5087</v>
      </c>
      <c r="B2505" s="2" t="s">
        <v>2748</v>
      </c>
      <c r="C2505" s="2" t="s">
        <v>5088</v>
      </c>
      <c r="D2505" s="2" t="s">
        <v>5070</v>
      </c>
      <c r="E2505" s="2" t="s">
        <v>1805</v>
      </c>
      <c r="F2505" s="5">
        <v>400</v>
      </c>
      <c r="G2505" s="6">
        <v>65</v>
      </c>
      <c r="H2505" s="7">
        <f t="shared" si="117"/>
        <v>35</v>
      </c>
      <c r="I2505" s="8">
        <f t="shared" si="118"/>
        <v>112</v>
      </c>
      <c r="J2505" s="1" t="str">
        <f t="shared" si="119"/>
        <v>绿色</v>
      </c>
    </row>
    <row r="2506" ht="24.95" customHeight="1" spans="1:10">
      <c r="A2506" s="1" t="s">
        <v>5089</v>
      </c>
      <c r="B2506" s="2" t="s">
        <v>2748</v>
      </c>
      <c r="C2506" s="2" t="s">
        <v>5090</v>
      </c>
      <c r="D2506" s="2" t="s">
        <v>5070</v>
      </c>
      <c r="E2506" s="2" t="s">
        <v>1805</v>
      </c>
      <c r="F2506" s="5">
        <v>315</v>
      </c>
      <c r="G2506" s="6">
        <v>12.06</v>
      </c>
      <c r="H2506" s="7">
        <f t="shared" si="117"/>
        <v>87.94</v>
      </c>
      <c r="I2506" s="8">
        <f t="shared" si="118"/>
        <v>221.6088</v>
      </c>
      <c r="J2506" s="1" t="str">
        <f t="shared" si="119"/>
        <v>绿色</v>
      </c>
    </row>
    <row r="2507" ht="24.95" customHeight="1" spans="1:10">
      <c r="A2507" s="1" t="s">
        <v>5091</v>
      </c>
      <c r="B2507" s="2" t="s">
        <v>2748</v>
      </c>
      <c r="C2507" s="2" t="s">
        <v>5092</v>
      </c>
      <c r="D2507" s="2" t="s">
        <v>5070</v>
      </c>
      <c r="E2507" s="2" t="s">
        <v>1805</v>
      </c>
      <c r="F2507" s="5">
        <v>50</v>
      </c>
      <c r="G2507" s="6">
        <v>38.29</v>
      </c>
      <c r="H2507" s="7">
        <f t="shared" si="117"/>
        <v>61.71</v>
      </c>
      <c r="I2507" s="8">
        <f t="shared" si="118"/>
        <v>24.684</v>
      </c>
      <c r="J2507" s="1" t="str">
        <f t="shared" si="119"/>
        <v>黄色</v>
      </c>
    </row>
    <row r="2508" ht="24.95" customHeight="1" spans="1:10">
      <c r="A2508" s="1" t="s">
        <v>5093</v>
      </c>
      <c r="B2508" s="2" t="s">
        <v>2748</v>
      </c>
      <c r="C2508" s="2" t="s">
        <v>5094</v>
      </c>
      <c r="D2508" s="2" t="s">
        <v>5070</v>
      </c>
      <c r="E2508" s="2" t="s">
        <v>1805</v>
      </c>
      <c r="F2508" s="5">
        <v>315</v>
      </c>
      <c r="G2508" s="6">
        <v>65</v>
      </c>
      <c r="H2508" s="7">
        <f t="shared" si="117"/>
        <v>35</v>
      </c>
      <c r="I2508" s="8">
        <f t="shared" si="118"/>
        <v>88.2</v>
      </c>
      <c r="J2508" s="1" t="str">
        <f t="shared" si="119"/>
        <v>绿色</v>
      </c>
    </row>
    <row r="2509" ht="24.95" customHeight="1" spans="1:10">
      <c r="A2509" s="1" t="s">
        <v>5095</v>
      </c>
      <c r="B2509" s="2" t="s">
        <v>2748</v>
      </c>
      <c r="C2509" s="2" t="s">
        <v>5096</v>
      </c>
      <c r="D2509" s="2" t="s">
        <v>5070</v>
      </c>
      <c r="E2509" s="2" t="s">
        <v>1805</v>
      </c>
      <c r="F2509" s="5">
        <v>50</v>
      </c>
      <c r="G2509" s="6">
        <v>46.49</v>
      </c>
      <c r="H2509" s="7">
        <f t="shared" si="117"/>
        <v>53.51</v>
      </c>
      <c r="I2509" s="8">
        <f t="shared" si="118"/>
        <v>21.404</v>
      </c>
      <c r="J2509" s="1" t="str">
        <f t="shared" si="119"/>
        <v>黄色</v>
      </c>
    </row>
    <row r="2510" ht="24.95" customHeight="1" spans="1:10">
      <c r="A2510" s="1" t="s">
        <v>5097</v>
      </c>
      <c r="B2510" s="2" t="s">
        <v>2748</v>
      </c>
      <c r="C2510" s="2" t="s">
        <v>5098</v>
      </c>
      <c r="D2510" s="2" t="s">
        <v>5070</v>
      </c>
      <c r="E2510" s="2" t="s">
        <v>1805</v>
      </c>
      <c r="F2510" s="5">
        <v>400</v>
      </c>
      <c r="G2510" s="6">
        <v>65</v>
      </c>
      <c r="H2510" s="7">
        <f t="shared" si="117"/>
        <v>35</v>
      </c>
      <c r="I2510" s="8">
        <f t="shared" si="118"/>
        <v>112</v>
      </c>
      <c r="J2510" s="1" t="str">
        <f t="shared" si="119"/>
        <v>绿色</v>
      </c>
    </row>
    <row r="2511" ht="24.95" customHeight="1" spans="1:10">
      <c r="A2511" s="1" t="s">
        <v>5099</v>
      </c>
      <c r="B2511" s="2" t="s">
        <v>2748</v>
      </c>
      <c r="C2511" s="2" t="s">
        <v>5100</v>
      </c>
      <c r="D2511" s="2" t="s">
        <v>5070</v>
      </c>
      <c r="E2511" s="2" t="s">
        <v>1805</v>
      </c>
      <c r="F2511" s="5">
        <v>315</v>
      </c>
      <c r="G2511" s="6">
        <v>41.98</v>
      </c>
      <c r="H2511" s="7">
        <f t="shared" si="117"/>
        <v>58.02</v>
      </c>
      <c r="I2511" s="8">
        <f t="shared" si="118"/>
        <v>146.2104</v>
      </c>
      <c r="J2511" s="1" t="str">
        <f t="shared" si="119"/>
        <v>绿色</v>
      </c>
    </row>
    <row r="2512" ht="24.95" customHeight="1" spans="1:10">
      <c r="A2512" s="1" t="s">
        <v>5101</v>
      </c>
      <c r="B2512" s="2" t="s">
        <v>2748</v>
      </c>
      <c r="C2512" s="2" t="s">
        <v>5102</v>
      </c>
      <c r="D2512" s="2" t="s">
        <v>5070</v>
      </c>
      <c r="E2512" s="2" t="s">
        <v>1805</v>
      </c>
      <c r="F2512" s="5">
        <v>400</v>
      </c>
      <c r="G2512" s="6">
        <v>14.9</v>
      </c>
      <c r="H2512" s="7">
        <f t="shared" si="117"/>
        <v>85.1</v>
      </c>
      <c r="I2512" s="8">
        <f t="shared" si="118"/>
        <v>272.32</v>
      </c>
      <c r="J2512" s="1" t="str">
        <f t="shared" si="119"/>
        <v>绿色</v>
      </c>
    </row>
    <row r="2513" ht="24.95" customHeight="1" spans="1:10">
      <c r="A2513" s="1" t="s">
        <v>5103</v>
      </c>
      <c r="B2513" s="2" t="s">
        <v>2748</v>
      </c>
      <c r="C2513" s="2" t="s">
        <v>5104</v>
      </c>
      <c r="D2513" s="2" t="s">
        <v>5070</v>
      </c>
      <c r="E2513" s="2" t="s">
        <v>1805</v>
      </c>
      <c r="F2513" s="5">
        <v>315</v>
      </c>
      <c r="G2513" s="6">
        <v>11.8</v>
      </c>
      <c r="H2513" s="7">
        <f t="shared" si="117"/>
        <v>88.2</v>
      </c>
      <c r="I2513" s="8">
        <f t="shared" si="118"/>
        <v>222.264</v>
      </c>
      <c r="J2513" s="1" t="str">
        <f t="shared" si="119"/>
        <v>绿色</v>
      </c>
    </row>
    <row r="2514" ht="24.95" customHeight="1" spans="1:10">
      <c r="A2514" s="1" t="s">
        <v>5105</v>
      </c>
      <c r="B2514" s="2" t="s">
        <v>2748</v>
      </c>
      <c r="C2514" s="2" t="s">
        <v>5106</v>
      </c>
      <c r="D2514" s="2" t="s">
        <v>5070</v>
      </c>
      <c r="E2514" s="2" t="s">
        <v>1805</v>
      </c>
      <c r="F2514" s="5">
        <v>50</v>
      </c>
      <c r="G2514" s="6">
        <v>67.54</v>
      </c>
      <c r="H2514" s="7">
        <f t="shared" si="117"/>
        <v>32.46</v>
      </c>
      <c r="I2514" s="8">
        <f t="shared" si="118"/>
        <v>12.984</v>
      </c>
      <c r="J2514" s="1" t="str">
        <f t="shared" si="119"/>
        <v>黄色</v>
      </c>
    </row>
    <row r="2515" ht="24.95" customHeight="1" spans="1:10">
      <c r="A2515" s="1" t="s">
        <v>5107</v>
      </c>
      <c r="B2515" s="2" t="s">
        <v>2748</v>
      </c>
      <c r="C2515" s="2" t="s">
        <v>5108</v>
      </c>
      <c r="D2515" s="2" t="s">
        <v>5070</v>
      </c>
      <c r="E2515" s="2" t="s">
        <v>1805</v>
      </c>
      <c r="F2515" s="5">
        <v>315</v>
      </c>
      <c r="G2515" s="6">
        <v>27.58</v>
      </c>
      <c r="H2515" s="7">
        <f t="shared" si="117"/>
        <v>72.42</v>
      </c>
      <c r="I2515" s="8">
        <f t="shared" si="118"/>
        <v>182.4984</v>
      </c>
      <c r="J2515" s="1" t="str">
        <f t="shared" si="119"/>
        <v>绿色</v>
      </c>
    </row>
    <row r="2516" ht="24.95" customHeight="1" spans="1:10">
      <c r="A2516" s="1" t="s">
        <v>5109</v>
      </c>
      <c r="B2516" s="2" t="s">
        <v>2748</v>
      </c>
      <c r="C2516" s="2" t="s">
        <v>5110</v>
      </c>
      <c r="D2516" s="2" t="s">
        <v>5070</v>
      </c>
      <c r="E2516" s="2" t="s">
        <v>1805</v>
      </c>
      <c r="F2516" s="5">
        <v>250</v>
      </c>
      <c r="G2516" s="6">
        <v>11.6</v>
      </c>
      <c r="H2516" s="7">
        <f t="shared" si="117"/>
        <v>88.4</v>
      </c>
      <c r="I2516" s="8">
        <f t="shared" si="118"/>
        <v>176.8</v>
      </c>
      <c r="J2516" s="1" t="str">
        <f t="shared" si="119"/>
        <v>绿色</v>
      </c>
    </row>
    <row r="2517" ht="24.95" customHeight="1" spans="1:10">
      <c r="A2517" s="1" t="s">
        <v>5111</v>
      </c>
      <c r="B2517" s="2" t="s">
        <v>2748</v>
      </c>
      <c r="C2517" s="2" t="s">
        <v>5112</v>
      </c>
      <c r="D2517" s="2" t="s">
        <v>5070</v>
      </c>
      <c r="E2517" s="2" t="s">
        <v>1805</v>
      </c>
      <c r="F2517" s="5">
        <v>200</v>
      </c>
      <c r="G2517" s="6">
        <v>58.66</v>
      </c>
      <c r="H2517" s="7">
        <f t="shared" si="117"/>
        <v>41.34</v>
      </c>
      <c r="I2517" s="8">
        <f t="shared" si="118"/>
        <v>66.144</v>
      </c>
      <c r="J2517" s="1" t="str">
        <f t="shared" si="119"/>
        <v>绿色</v>
      </c>
    </row>
    <row r="2518" ht="24.95" customHeight="1" spans="1:10">
      <c r="A2518" s="1" t="s">
        <v>5113</v>
      </c>
      <c r="B2518" s="2" t="s">
        <v>2748</v>
      </c>
      <c r="C2518" s="2" t="s">
        <v>5114</v>
      </c>
      <c r="D2518" s="2" t="s">
        <v>5070</v>
      </c>
      <c r="E2518" s="2" t="s">
        <v>1805</v>
      </c>
      <c r="F2518" s="5">
        <v>315</v>
      </c>
      <c r="G2518" s="6">
        <v>25.94</v>
      </c>
      <c r="H2518" s="7">
        <f t="shared" si="117"/>
        <v>74.06</v>
      </c>
      <c r="I2518" s="8">
        <f t="shared" si="118"/>
        <v>186.6312</v>
      </c>
      <c r="J2518" s="1" t="str">
        <f t="shared" si="119"/>
        <v>绿色</v>
      </c>
    </row>
    <row r="2519" ht="24.95" customHeight="1" spans="1:10">
      <c r="A2519" s="1" t="s">
        <v>5115</v>
      </c>
      <c r="B2519" s="2" t="s">
        <v>2748</v>
      </c>
      <c r="C2519" s="2" t="s">
        <v>5116</v>
      </c>
      <c r="D2519" s="2" t="s">
        <v>5070</v>
      </c>
      <c r="E2519" s="2" t="s">
        <v>1805</v>
      </c>
      <c r="F2519" s="5">
        <v>400</v>
      </c>
      <c r="G2519" s="6">
        <v>72.79</v>
      </c>
      <c r="H2519" s="7">
        <f t="shared" si="117"/>
        <v>27.21</v>
      </c>
      <c r="I2519" s="8">
        <f t="shared" si="118"/>
        <v>87.072</v>
      </c>
      <c r="J2519" s="1" t="str">
        <f t="shared" si="119"/>
        <v>绿色</v>
      </c>
    </row>
    <row r="2520" ht="24.95" customHeight="1" spans="1:10">
      <c r="A2520" s="1" t="s">
        <v>5117</v>
      </c>
      <c r="B2520" s="2" t="s">
        <v>138</v>
      </c>
      <c r="C2520" s="2" t="s">
        <v>5118</v>
      </c>
      <c r="D2520" s="2" t="s">
        <v>5119</v>
      </c>
      <c r="E2520" s="2" t="s">
        <v>141</v>
      </c>
      <c r="F2520" s="5">
        <v>200</v>
      </c>
      <c r="G2520" s="6">
        <v>65</v>
      </c>
      <c r="H2520" s="7">
        <f t="shared" si="117"/>
        <v>35</v>
      </c>
      <c r="I2520" s="8">
        <f t="shared" si="118"/>
        <v>56</v>
      </c>
      <c r="J2520" s="1" t="str">
        <f t="shared" si="119"/>
        <v>绿色</v>
      </c>
    </row>
    <row r="2521" ht="24.95" customHeight="1" spans="1:10">
      <c r="A2521" s="1" t="s">
        <v>5120</v>
      </c>
      <c r="B2521" s="2" t="s">
        <v>138</v>
      </c>
      <c r="C2521" s="2" t="s">
        <v>5121</v>
      </c>
      <c r="D2521" s="2" t="s">
        <v>5119</v>
      </c>
      <c r="E2521" s="2" t="s">
        <v>141</v>
      </c>
      <c r="F2521" s="5">
        <v>100</v>
      </c>
      <c r="G2521" s="6">
        <v>65</v>
      </c>
      <c r="H2521" s="7">
        <f t="shared" si="117"/>
        <v>35</v>
      </c>
      <c r="I2521" s="8">
        <f t="shared" si="118"/>
        <v>28</v>
      </c>
      <c r="J2521" s="1" t="str">
        <f t="shared" si="119"/>
        <v>黄色</v>
      </c>
    </row>
    <row r="2522" ht="24.95" customHeight="1" spans="1:10">
      <c r="A2522" s="1" t="s">
        <v>5122</v>
      </c>
      <c r="B2522" s="2" t="s">
        <v>138</v>
      </c>
      <c r="C2522" s="2" t="s">
        <v>5123</v>
      </c>
      <c r="D2522" s="2" t="s">
        <v>5119</v>
      </c>
      <c r="E2522" s="2" t="s">
        <v>141</v>
      </c>
      <c r="F2522" s="5">
        <v>200</v>
      </c>
      <c r="G2522" s="6">
        <v>37</v>
      </c>
      <c r="H2522" s="7">
        <f t="shared" si="117"/>
        <v>63</v>
      </c>
      <c r="I2522" s="8">
        <f t="shared" si="118"/>
        <v>100.8</v>
      </c>
      <c r="J2522" s="1" t="str">
        <f t="shared" si="119"/>
        <v>绿色</v>
      </c>
    </row>
    <row r="2523" ht="24.95" customHeight="1" spans="1:10">
      <c r="A2523" s="1" t="s">
        <v>5124</v>
      </c>
      <c r="B2523" s="2" t="s">
        <v>138</v>
      </c>
      <c r="C2523" s="2" t="s">
        <v>5125</v>
      </c>
      <c r="D2523" s="2" t="s">
        <v>5119</v>
      </c>
      <c r="E2523" s="2" t="s">
        <v>141</v>
      </c>
      <c r="F2523" s="5">
        <v>100</v>
      </c>
      <c r="G2523" s="6">
        <v>44.54</v>
      </c>
      <c r="H2523" s="7">
        <f t="shared" si="117"/>
        <v>55.46</v>
      </c>
      <c r="I2523" s="8">
        <f t="shared" si="118"/>
        <v>44.368</v>
      </c>
      <c r="J2523" s="1" t="str">
        <f t="shared" si="119"/>
        <v>绿色</v>
      </c>
    </row>
    <row r="2524" ht="24.95" customHeight="1" spans="1:10">
      <c r="A2524" s="1" t="s">
        <v>5126</v>
      </c>
      <c r="B2524" s="2" t="s">
        <v>138</v>
      </c>
      <c r="C2524" s="2" t="s">
        <v>5127</v>
      </c>
      <c r="D2524" s="2" t="s">
        <v>5119</v>
      </c>
      <c r="E2524" s="2" t="s">
        <v>141</v>
      </c>
      <c r="F2524" s="5">
        <v>100</v>
      </c>
      <c r="G2524" s="6">
        <v>23.75</v>
      </c>
      <c r="H2524" s="7">
        <f t="shared" si="117"/>
        <v>76.25</v>
      </c>
      <c r="I2524" s="8">
        <f t="shared" si="118"/>
        <v>61</v>
      </c>
      <c r="J2524" s="1" t="str">
        <f t="shared" si="119"/>
        <v>绿色</v>
      </c>
    </row>
    <row r="2525" ht="24.95" customHeight="1" spans="1:10">
      <c r="A2525" s="1" t="s">
        <v>5128</v>
      </c>
      <c r="B2525" s="2" t="s">
        <v>138</v>
      </c>
      <c r="C2525" s="2" t="s">
        <v>5129</v>
      </c>
      <c r="D2525" s="2" t="s">
        <v>5119</v>
      </c>
      <c r="E2525" s="2" t="s">
        <v>141</v>
      </c>
      <c r="F2525" s="5">
        <v>50</v>
      </c>
      <c r="G2525" s="6">
        <v>43.97</v>
      </c>
      <c r="H2525" s="7">
        <f t="shared" si="117"/>
        <v>56.03</v>
      </c>
      <c r="I2525" s="8">
        <f t="shared" si="118"/>
        <v>22.412</v>
      </c>
      <c r="J2525" s="1" t="str">
        <f t="shared" si="119"/>
        <v>黄色</v>
      </c>
    </row>
    <row r="2526" ht="24.95" customHeight="1" spans="1:10">
      <c r="A2526" s="1" t="s">
        <v>5130</v>
      </c>
      <c r="B2526" s="2" t="s">
        <v>138</v>
      </c>
      <c r="C2526" s="2" t="s">
        <v>5131</v>
      </c>
      <c r="D2526" s="2" t="s">
        <v>5119</v>
      </c>
      <c r="E2526" s="2" t="s">
        <v>141</v>
      </c>
      <c r="F2526" s="5">
        <v>50</v>
      </c>
      <c r="G2526" s="6">
        <v>29.18</v>
      </c>
      <c r="H2526" s="7">
        <f t="shared" si="117"/>
        <v>70.82</v>
      </c>
      <c r="I2526" s="8">
        <f t="shared" si="118"/>
        <v>28.328</v>
      </c>
      <c r="J2526" s="1" t="str">
        <f t="shared" si="119"/>
        <v>黄色</v>
      </c>
    </row>
    <row r="2527" ht="24.95" customHeight="1" spans="1:10">
      <c r="A2527" s="1" t="s">
        <v>5132</v>
      </c>
      <c r="B2527" s="2" t="s">
        <v>138</v>
      </c>
      <c r="C2527" s="2" t="s">
        <v>5133</v>
      </c>
      <c r="D2527" s="2" t="s">
        <v>5119</v>
      </c>
      <c r="E2527" s="2" t="s">
        <v>141</v>
      </c>
      <c r="F2527" s="5">
        <v>80</v>
      </c>
      <c r="G2527" s="6">
        <v>29.11</v>
      </c>
      <c r="H2527" s="7">
        <f t="shared" si="117"/>
        <v>70.89</v>
      </c>
      <c r="I2527" s="8">
        <f t="shared" si="118"/>
        <v>45.3696</v>
      </c>
      <c r="J2527" s="1" t="str">
        <f t="shared" si="119"/>
        <v>绿色</v>
      </c>
    </row>
    <row r="2528" ht="24.95" customHeight="1" spans="1:10">
      <c r="A2528" s="1" t="s">
        <v>5134</v>
      </c>
      <c r="B2528" s="2" t="s">
        <v>138</v>
      </c>
      <c r="C2528" s="2" t="s">
        <v>5135</v>
      </c>
      <c r="D2528" s="2" t="s">
        <v>5119</v>
      </c>
      <c r="E2528" s="2" t="s">
        <v>141</v>
      </c>
      <c r="F2528" s="5">
        <v>200</v>
      </c>
      <c r="G2528" s="6">
        <v>27.46</v>
      </c>
      <c r="H2528" s="7">
        <f t="shared" si="117"/>
        <v>72.54</v>
      </c>
      <c r="I2528" s="8">
        <f t="shared" si="118"/>
        <v>116.064</v>
      </c>
      <c r="J2528" s="1" t="str">
        <f t="shared" si="119"/>
        <v>绿色</v>
      </c>
    </row>
    <row r="2529" ht="24.95" customHeight="1" spans="1:10">
      <c r="A2529" s="1" t="s">
        <v>5136</v>
      </c>
      <c r="B2529" s="2" t="s">
        <v>138</v>
      </c>
      <c r="C2529" s="2" t="s">
        <v>5137</v>
      </c>
      <c r="D2529" s="2" t="s">
        <v>5119</v>
      </c>
      <c r="E2529" s="2" t="s">
        <v>141</v>
      </c>
      <c r="F2529" s="5">
        <v>100</v>
      </c>
      <c r="G2529" s="6">
        <v>21.11</v>
      </c>
      <c r="H2529" s="7">
        <f t="shared" si="117"/>
        <v>78.89</v>
      </c>
      <c r="I2529" s="8">
        <f t="shared" si="118"/>
        <v>63.112</v>
      </c>
      <c r="J2529" s="1" t="str">
        <f t="shared" si="119"/>
        <v>绿色</v>
      </c>
    </row>
    <row r="2530" ht="24.95" customHeight="1" spans="1:10">
      <c r="A2530" s="1" t="s">
        <v>5138</v>
      </c>
      <c r="B2530" s="2" t="s">
        <v>138</v>
      </c>
      <c r="C2530" s="2" t="s">
        <v>5139</v>
      </c>
      <c r="D2530" s="2" t="s">
        <v>5119</v>
      </c>
      <c r="E2530" s="2" t="s">
        <v>141</v>
      </c>
      <c r="F2530" s="5">
        <v>160</v>
      </c>
      <c r="G2530" s="6">
        <v>66.72</v>
      </c>
      <c r="H2530" s="7">
        <f t="shared" si="117"/>
        <v>33.28</v>
      </c>
      <c r="I2530" s="8">
        <f t="shared" si="118"/>
        <v>42.5984</v>
      </c>
      <c r="J2530" s="1" t="str">
        <f t="shared" si="119"/>
        <v>绿色</v>
      </c>
    </row>
    <row r="2531" ht="24.95" customHeight="1" spans="1:10">
      <c r="A2531" s="1" t="s">
        <v>5140</v>
      </c>
      <c r="B2531" s="2" t="s">
        <v>138</v>
      </c>
      <c r="C2531" s="2" t="s">
        <v>5141</v>
      </c>
      <c r="D2531" s="2" t="s">
        <v>5119</v>
      </c>
      <c r="E2531" s="2" t="s">
        <v>141</v>
      </c>
      <c r="F2531" s="5">
        <v>160</v>
      </c>
      <c r="G2531" s="6">
        <v>14.68</v>
      </c>
      <c r="H2531" s="7">
        <f t="shared" si="117"/>
        <v>85.32</v>
      </c>
      <c r="I2531" s="8">
        <f t="shared" si="118"/>
        <v>109.2096</v>
      </c>
      <c r="J2531" s="1" t="str">
        <f t="shared" si="119"/>
        <v>绿色</v>
      </c>
    </row>
    <row r="2532" ht="24.95" customHeight="1" spans="1:10">
      <c r="A2532" s="1" t="s">
        <v>5142</v>
      </c>
      <c r="B2532" s="2" t="s">
        <v>138</v>
      </c>
      <c r="C2532" s="2" t="s">
        <v>5143</v>
      </c>
      <c r="D2532" s="2" t="s">
        <v>5119</v>
      </c>
      <c r="E2532" s="2" t="s">
        <v>141</v>
      </c>
      <c r="F2532" s="5">
        <v>100</v>
      </c>
      <c r="G2532" s="6">
        <v>47.56</v>
      </c>
      <c r="H2532" s="7">
        <f t="shared" si="117"/>
        <v>52.44</v>
      </c>
      <c r="I2532" s="8">
        <f t="shared" si="118"/>
        <v>41.952</v>
      </c>
      <c r="J2532" s="1" t="str">
        <f t="shared" si="119"/>
        <v>绿色</v>
      </c>
    </row>
    <row r="2533" ht="24.95" customHeight="1" spans="1:10">
      <c r="A2533" s="1" t="s">
        <v>5144</v>
      </c>
      <c r="B2533" s="2" t="s">
        <v>138</v>
      </c>
      <c r="C2533" s="2" t="s">
        <v>5145</v>
      </c>
      <c r="D2533" s="2" t="s">
        <v>5119</v>
      </c>
      <c r="E2533" s="2" t="s">
        <v>141</v>
      </c>
      <c r="F2533" s="5">
        <v>100</v>
      </c>
      <c r="G2533" s="6">
        <v>70.79</v>
      </c>
      <c r="H2533" s="7">
        <f t="shared" si="117"/>
        <v>29.21</v>
      </c>
      <c r="I2533" s="8">
        <f t="shared" si="118"/>
        <v>23.368</v>
      </c>
      <c r="J2533" s="1" t="str">
        <f t="shared" si="119"/>
        <v>黄色</v>
      </c>
    </row>
    <row r="2534" ht="24.95" customHeight="1" spans="1:10">
      <c r="A2534" s="1" t="s">
        <v>5146</v>
      </c>
      <c r="B2534" s="2" t="s">
        <v>138</v>
      </c>
      <c r="C2534" s="2" t="s">
        <v>5147</v>
      </c>
      <c r="D2534" s="2" t="s">
        <v>5119</v>
      </c>
      <c r="E2534" s="2" t="s">
        <v>141</v>
      </c>
      <c r="F2534" s="5">
        <v>50</v>
      </c>
      <c r="G2534" s="6">
        <v>37.52</v>
      </c>
      <c r="H2534" s="7">
        <f t="shared" si="117"/>
        <v>62.48</v>
      </c>
      <c r="I2534" s="8">
        <f t="shared" si="118"/>
        <v>24.992</v>
      </c>
      <c r="J2534" s="1" t="str">
        <f t="shared" si="119"/>
        <v>黄色</v>
      </c>
    </row>
    <row r="2535" ht="24.95" customHeight="1" spans="1:10">
      <c r="A2535" s="1" t="s">
        <v>5148</v>
      </c>
      <c r="B2535" s="2" t="s">
        <v>138</v>
      </c>
      <c r="C2535" s="2" t="s">
        <v>5149</v>
      </c>
      <c r="D2535" s="2" t="s">
        <v>5119</v>
      </c>
      <c r="E2535" s="2" t="s">
        <v>141</v>
      </c>
      <c r="F2535" s="5">
        <v>100</v>
      </c>
      <c r="G2535" s="6">
        <v>106.91</v>
      </c>
      <c r="H2535" s="7">
        <f t="shared" si="117"/>
        <v>-6.91</v>
      </c>
      <c r="I2535" s="8">
        <f t="shared" si="118"/>
        <v>-5.528</v>
      </c>
      <c r="J2535" s="1" t="str">
        <f t="shared" si="119"/>
        <v>红色</v>
      </c>
    </row>
    <row r="2536" ht="24.95" customHeight="1" spans="1:10">
      <c r="A2536" s="1" t="s">
        <v>5150</v>
      </c>
      <c r="B2536" s="2" t="s">
        <v>138</v>
      </c>
      <c r="C2536" s="2" t="s">
        <v>5151</v>
      </c>
      <c r="D2536" s="2" t="s">
        <v>5119</v>
      </c>
      <c r="E2536" s="2" t="s">
        <v>141</v>
      </c>
      <c r="F2536" s="5">
        <v>50</v>
      </c>
      <c r="G2536" s="6">
        <v>18.23</v>
      </c>
      <c r="H2536" s="7">
        <f t="shared" si="117"/>
        <v>81.77</v>
      </c>
      <c r="I2536" s="8">
        <f t="shared" si="118"/>
        <v>32.708</v>
      </c>
      <c r="J2536" s="1" t="str">
        <f t="shared" si="119"/>
        <v>绿色</v>
      </c>
    </row>
    <row r="2537" ht="24.95" customHeight="1" spans="1:10">
      <c r="A2537" s="1" t="s">
        <v>5152</v>
      </c>
      <c r="B2537" s="2" t="s">
        <v>138</v>
      </c>
      <c r="C2537" s="2" t="s">
        <v>5153</v>
      </c>
      <c r="D2537" s="2" t="s">
        <v>5119</v>
      </c>
      <c r="E2537" s="2" t="s">
        <v>141</v>
      </c>
      <c r="F2537" s="5">
        <v>30</v>
      </c>
      <c r="G2537" s="6">
        <v>81.61</v>
      </c>
      <c r="H2537" s="7">
        <f t="shared" si="117"/>
        <v>18.39</v>
      </c>
      <c r="I2537" s="8">
        <f t="shared" si="118"/>
        <v>4.4136</v>
      </c>
      <c r="J2537" s="1" t="str">
        <f t="shared" si="119"/>
        <v>黄色</v>
      </c>
    </row>
    <row r="2538" ht="24.95" customHeight="1" spans="1:10">
      <c r="A2538" s="1" t="s">
        <v>5154</v>
      </c>
      <c r="B2538" s="2" t="s">
        <v>138</v>
      </c>
      <c r="C2538" s="2" t="s">
        <v>5155</v>
      </c>
      <c r="D2538" s="2" t="s">
        <v>5119</v>
      </c>
      <c r="E2538" s="2" t="s">
        <v>141</v>
      </c>
      <c r="F2538" s="5">
        <v>100</v>
      </c>
      <c r="G2538" s="6">
        <v>24.25</v>
      </c>
      <c r="H2538" s="7">
        <f t="shared" si="117"/>
        <v>75.75</v>
      </c>
      <c r="I2538" s="8">
        <f t="shared" si="118"/>
        <v>60.6</v>
      </c>
      <c r="J2538" s="1" t="str">
        <f t="shared" si="119"/>
        <v>绿色</v>
      </c>
    </row>
    <row r="2539" ht="24.95" customHeight="1" spans="1:10">
      <c r="A2539" s="1" t="s">
        <v>5156</v>
      </c>
      <c r="B2539" s="2" t="s">
        <v>138</v>
      </c>
      <c r="C2539" s="2" t="s">
        <v>5157</v>
      </c>
      <c r="D2539" s="2" t="s">
        <v>5119</v>
      </c>
      <c r="E2539" s="2" t="s">
        <v>141</v>
      </c>
      <c r="F2539" s="5">
        <v>100</v>
      </c>
      <c r="G2539" s="6">
        <v>35.29</v>
      </c>
      <c r="H2539" s="7">
        <f t="shared" si="117"/>
        <v>64.71</v>
      </c>
      <c r="I2539" s="8">
        <f t="shared" si="118"/>
        <v>51.768</v>
      </c>
      <c r="J2539" s="1" t="str">
        <f t="shared" si="119"/>
        <v>绿色</v>
      </c>
    </row>
    <row r="2540" ht="24.95" customHeight="1" spans="1:10">
      <c r="A2540" s="1" t="s">
        <v>5158</v>
      </c>
      <c r="B2540" s="2" t="s">
        <v>138</v>
      </c>
      <c r="C2540" s="2" t="s">
        <v>5159</v>
      </c>
      <c r="D2540" s="2" t="s">
        <v>5119</v>
      </c>
      <c r="E2540" s="2" t="s">
        <v>141</v>
      </c>
      <c r="F2540" s="5">
        <v>160</v>
      </c>
      <c r="G2540" s="6">
        <v>65</v>
      </c>
      <c r="H2540" s="7">
        <f t="shared" si="117"/>
        <v>35</v>
      </c>
      <c r="I2540" s="8">
        <f t="shared" si="118"/>
        <v>44.8</v>
      </c>
      <c r="J2540" s="1" t="str">
        <f t="shared" si="119"/>
        <v>绿色</v>
      </c>
    </row>
    <row r="2541" ht="24.95" customHeight="1" spans="1:10">
      <c r="A2541" s="1" t="s">
        <v>5160</v>
      </c>
      <c r="B2541" s="2" t="s">
        <v>138</v>
      </c>
      <c r="C2541" s="2" t="s">
        <v>5161</v>
      </c>
      <c r="D2541" s="2" t="s">
        <v>5119</v>
      </c>
      <c r="E2541" s="2" t="s">
        <v>141</v>
      </c>
      <c r="F2541" s="5">
        <v>100</v>
      </c>
      <c r="G2541" s="6">
        <v>36.36</v>
      </c>
      <c r="H2541" s="7">
        <f t="shared" si="117"/>
        <v>63.64</v>
      </c>
      <c r="I2541" s="8">
        <f t="shared" si="118"/>
        <v>50.912</v>
      </c>
      <c r="J2541" s="1" t="str">
        <f t="shared" si="119"/>
        <v>绿色</v>
      </c>
    </row>
    <row r="2542" ht="24.95" customHeight="1" spans="1:10">
      <c r="A2542" s="1" t="s">
        <v>5162</v>
      </c>
      <c r="B2542" s="2" t="s">
        <v>138</v>
      </c>
      <c r="C2542" s="2" t="s">
        <v>5163</v>
      </c>
      <c r="D2542" s="2" t="s">
        <v>5119</v>
      </c>
      <c r="E2542" s="2" t="s">
        <v>141</v>
      </c>
      <c r="F2542" s="5">
        <v>50</v>
      </c>
      <c r="G2542" s="6">
        <v>43.15</v>
      </c>
      <c r="H2542" s="7">
        <f t="shared" si="117"/>
        <v>56.85</v>
      </c>
      <c r="I2542" s="8">
        <f t="shared" si="118"/>
        <v>22.74</v>
      </c>
      <c r="J2542" s="1" t="str">
        <f t="shared" si="119"/>
        <v>黄色</v>
      </c>
    </row>
    <row r="2543" ht="24.95" customHeight="1" spans="1:10">
      <c r="A2543" s="1" t="s">
        <v>5164</v>
      </c>
      <c r="B2543" s="2" t="s">
        <v>138</v>
      </c>
      <c r="C2543" s="2" t="s">
        <v>5165</v>
      </c>
      <c r="D2543" s="2" t="s">
        <v>5119</v>
      </c>
      <c r="E2543" s="2" t="s">
        <v>141</v>
      </c>
      <c r="F2543" s="5">
        <v>100</v>
      </c>
      <c r="G2543" s="6">
        <v>28.66</v>
      </c>
      <c r="H2543" s="7">
        <f t="shared" si="117"/>
        <v>71.34</v>
      </c>
      <c r="I2543" s="8">
        <f t="shared" si="118"/>
        <v>57.072</v>
      </c>
      <c r="J2543" s="1" t="str">
        <f t="shared" si="119"/>
        <v>绿色</v>
      </c>
    </row>
    <row r="2544" ht="24.95" customHeight="1" spans="1:10">
      <c r="A2544" s="1" t="s">
        <v>5166</v>
      </c>
      <c r="B2544" s="2" t="s">
        <v>138</v>
      </c>
      <c r="C2544" s="2" t="s">
        <v>5167</v>
      </c>
      <c r="D2544" s="2" t="s">
        <v>5119</v>
      </c>
      <c r="E2544" s="2" t="s">
        <v>141</v>
      </c>
      <c r="F2544" s="5">
        <v>100</v>
      </c>
      <c r="G2544" s="6">
        <v>47.81</v>
      </c>
      <c r="H2544" s="7">
        <f t="shared" si="117"/>
        <v>52.19</v>
      </c>
      <c r="I2544" s="8">
        <f t="shared" si="118"/>
        <v>41.752</v>
      </c>
      <c r="J2544" s="1" t="str">
        <f t="shared" si="119"/>
        <v>绿色</v>
      </c>
    </row>
    <row r="2545" ht="24.95" customHeight="1" spans="1:10">
      <c r="A2545" s="1" t="s">
        <v>5168</v>
      </c>
      <c r="B2545" s="2" t="s">
        <v>138</v>
      </c>
      <c r="C2545" s="2" t="s">
        <v>5169</v>
      </c>
      <c r="D2545" s="2" t="s">
        <v>5119</v>
      </c>
      <c r="E2545" s="2" t="s">
        <v>141</v>
      </c>
      <c r="F2545" s="5">
        <v>80</v>
      </c>
      <c r="G2545" s="6">
        <v>21.84</v>
      </c>
      <c r="H2545" s="7">
        <f t="shared" si="117"/>
        <v>78.16</v>
      </c>
      <c r="I2545" s="8">
        <f t="shared" si="118"/>
        <v>50.0224</v>
      </c>
      <c r="J2545" s="1" t="str">
        <f t="shared" si="119"/>
        <v>绿色</v>
      </c>
    </row>
    <row r="2546" ht="24.95" customHeight="1" spans="1:10">
      <c r="A2546" s="1" t="s">
        <v>5170</v>
      </c>
      <c r="B2546" s="2" t="s">
        <v>138</v>
      </c>
      <c r="C2546" s="2" t="s">
        <v>5171</v>
      </c>
      <c r="D2546" s="2" t="s">
        <v>5119</v>
      </c>
      <c r="E2546" s="2" t="s">
        <v>141</v>
      </c>
      <c r="F2546" s="5">
        <v>50</v>
      </c>
      <c r="G2546" s="6">
        <v>64.4</v>
      </c>
      <c r="H2546" s="7">
        <f t="shared" si="117"/>
        <v>35.6</v>
      </c>
      <c r="I2546" s="8">
        <f t="shared" si="118"/>
        <v>14.24</v>
      </c>
      <c r="J2546" s="1" t="str">
        <f t="shared" si="119"/>
        <v>黄色</v>
      </c>
    </row>
    <row r="2547" ht="24.95" customHeight="1" spans="1:10">
      <c r="A2547" s="1" t="s">
        <v>5172</v>
      </c>
      <c r="B2547" s="2" t="s">
        <v>138</v>
      </c>
      <c r="C2547" s="2" t="s">
        <v>5173</v>
      </c>
      <c r="D2547" s="2" t="s">
        <v>5119</v>
      </c>
      <c r="E2547" s="2" t="s">
        <v>141</v>
      </c>
      <c r="F2547" s="5">
        <v>250</v>
      </c>
      <c r="G2547" s="6">
        <v>24.29</v>
      </c>
      <c r="H2547" s="7">
        <f t="shared" si="117"/>
        <v>75.71</v>
      </c>
      <c r="I2547" s="8">
        <f t="shared" si="118"/>
        <v>151.42</v>
      </c>
      <c r="J2547" s="1" t="str">
        <f t="shared" si="119"/>
        <v>绿色</v>
      </c>
    </row>
    <row r="2548" ht="24.95" customHeight="1" spans="1:10">
      <c r="A2548" s="1" t="s">
        <v>5174</v>
      </c>
      <c r="B2548" s="2" t="s">
        <v>138</v>
      </c>
      <c r="C2548" s="2" t="s">
        <v>5175</v>
      </c>
      <c r="D2548" s="2" t="s">
        <v>5119</v>
      </c>
      <c r="E2548" s="2" t="s">
        <v>141</v>
      </c>
      <c r="F2548" s="5">
        <v>100</v>
      </c>
      <c r="G2548" s="6">
        <v>104.88</v>
      </c>
      <c r="H2548" s="7">
        <f t="shared" si="117"/>
        <v>-4.88</v>
      </c>
      <c r="I2548" s="8">
        <f t="shared" si="118"/>
        <v>-3.904</v>
      </c>
      <c r="J2548" s="1" t="str">
        <f t="shared" si="119"/>
        <v>红色</v>
      </c>
    </row>
    <row r="2549" ht="24.95" customHeight="1" spans="1:10">
      <c r="A2549" s="1" t="s">
        <v>5176</v>
      </c>
      <c r="B2549" s="2" t="s">
        <v>138</v>
      </c>
      <c r="C2549" s="2" t="s">
        <v>5177</v>
      </c>
      <c r="D2549" s="2" t="s">
        <v>5119</v>
      </c>
      <c r="E2549" s="2" t="s">
        <v>141</v>
      </c>
      <c r="F2549" s="5">
        <v>100</v>
      </c>
      <c r="G2549" s="6">
        <v>12.19</v>
      </c>
      <c r="H2549" s="7">
        <f t="shared" si="117"/>
        <v>87.81</v>
      </c>
      <c r="I2549" s="8">
        <f t="shared" si="118"/>
        <v>70.248</v>
      </c>
      <c r="J2549" s="1" t="str">
        <f t="shared" si="119"/>
        <v>绿色</v>
      </c>
    </row>
    <row r="2550" ht="24.95" customHeight="1" spans="1:10">
      <c r="A2550" s="1" t="s">
        <v>5178</v>
      </c>
      <c r="B2550" s="2" t="s">
        <v>138</v>
      </c>
      <c r="C2550" s="2" t="s">
        <v>5179</v>
      </c>
      <c r="D2550" s="2" t="s">
        <v>5119</v>
      </c>
      <c r="E2550" s="2" t="s">
        <v>141</v>
      </c>
      <c r="F2550" s="5">
        <v>100</v>
      </c>
      <c r="G2550" s="6">
        <v>17.86</v>
      </c>
      <c r="H2550" s="7">
        <f t="shared" si="117"/>
        <v>82.14</v>
      </c>
      <c r="I2550" s="8">
        <f t="shared" si="118"/>
        <v>65.712</v>
      </c>
      <c r="J2550" s="1" t="str">
        <f t="shared" si="119"/>
        <v>绿色</v>
      </c>
    </row>
    <row r="2551" ht="24.95" customHeight="1" spans="1:10">
      <c r="A2551" s="1" t="s">
        <v>5180</v>
      </c>
      <c r="B2551" s="2" t="s">
        <v>138</v>
      </c>
      <c r="C2551" s="2" t="s">
        <v>5181</v>
      </c>
      <c r="D2551" s="2" t="s">
        <v>5119</v>
      </c>
      <c r="E2551" s="2" t="s">
        <v>141</v>
      </c>
      <c r="F2551" s="5">
        <v>100</v>
      </c>
      <c r="G2551" s="6">
        <v>16.24</v>
      </c>
      <c r="H2551" s="7">
        <f t="shared" si="117"/>
        <v>83.76</v>
      </c>
      <c r="I2551" s="8">
        <f t="shared" si="118"/>
        <v>67.008</v>
      </c>
      <c r="J2551" s="1" t="str">
        <f t="shared" si="119"/>
        <v>绿色</v>
      </c>
    </row>
    <row r="2552" ht="24.95" customHeight="1" spans="1:10">
      <c r="A2552" s="1" t="s">
        <v>5182</v>
      </c>
      <c r="B2552" s="2" t="s">
        <v>138</v>
      </c>
      <c r="C2552" s="2" t="s">
        <v>5183</v>
      </c>
      <c r="D2552" s="2" t="s">
        <v>5119</v>
      </c>
      <c r="E2552" s="2" t="s">
        <v>141</v>
      </c>
      <c r="F2552" s="5">
        <v>50</v>
      </c>
      <c r="G2552" s="6">
        <v>38.18</v>
      </c>
      <c r="H2552" s="7">
        <f t="shared" si="117"/>
        <v>61.82</v>
      </c>
      <c r="I2552" s="8">
        <f t="shared" si="118"/>
        <v>24.728</v>
      </c>
      <c r="J2552" s="1" t="str">
        <f t="shared" si="119"/>
        <v>黄色</v>
      </c>
    </row>
    <row r="2553" ht="24.95" customHeight="1" spans="1:10">
      <c r="A2553" s="1" t="s">
        <v>5184</v>
      </c>
      <c r="B2553" s="2" t="s">
        <v>138</v>
      </c>
      <c r="C2553" s="2" t="s">
        <v>5185</v>
      </c>
      <c r="D2553" s="2" t="s">
        <v>5119</v>
      </c>
      <c r="E2553" s="2" t="s">
        <v>141</v>
      </c>
      <c r="F2553" s="5">
        <v>100</v>
      </c>
      <c r="G2553" s="6">
        <v>39.43</v>
      </c>
      <c r="H2553" s="7">
        <f t="shared" si="117"/>
        <v>60.57</v>
      </c>
      <c r="I2553" s="8">
        <f t="shared" si="118"/>
        <v>48.456</v>
      </c>
      <c r="J2553" s="1" t="str">
        <f t="shared" si="119"/>
        <v>绿色</v>
      </c>
    </row>
    <row r="2554" ht="24.95" customHeight="1" spans="1:10">
      <c r="A2554" s="1" t="s">
        <v>5186</v>
      </c>
      <c r="B2554" s="2" t="s">
        <v>138</v>
      </c>
      <c r="C2554" s="2" t="s">
        <v>5187</v>
      </c>
      <c r="D2554" s="2" t="s">
        <v>5119</v>
      </c>
      <c r="E2554" s="2" t="s">
        <v>141</v>
      </c>
      <c r="F2554" s="5">
        <v>50</v>
      </c>
      <c r="G2554" s="6">
        <v>30.34</v>
      </c>
      <c r="H2554" s="7">
        <f t="shared" si="117"/>
        <v>69.66</v>
      </c>
      <c r="I2554" s="8">
        <f t="shared" si="118"/>
        <v>27.864</v>
      </c>
      <c r="J2554" s="1" t="str">
        <f t="shared" si="119"/>
        <v>黄色</v>
      </c>
    </row>
    <row r="2555" ht="24.95" customHeight="1" spans="1:10">
      <c r="A2555" s="1" t="s">
        <v>5188</v>
      </c>
      <c r="B2555" s="2" t="s">
        <v>138</v>
      </c>
      <c r="C2555" s="2" t="s">
        <v>5189</v>
      </c>
      <c r="D2555" s="2" t="s">
        <v>5119</v>
      </c>
      <c r="E2555" s="2" t="s">
        <v>141</v>
      </c>
      <c r="F2555" s="5">
        <v>200</v>
      </c>
      <c r="G2555" s="6">
        <v>23.84</v>
      </c>
      <c r="H2555" s="7">
        <f t="shared" si="117"/>
        <v>76.16</v>
      </c>
      <c r="I2555" s="8">
        <f t="shared" si="118"/>
        <v>121.856</v>
      </c>
      <c r="J2555" s="1" t="str">
        <f t="shared" si="119"/>
        <v>绿色</v>
      </c>
    </row>
    <row r="2556" ht="24.95" customHeight="1" spans="1:10">
      <c r="A2556" s="1" t="s">
        <v>5190</v>
      </c>
      <c r="B2556" s="2" t="s">
        <v>138</v>
      </c>
      <c r="C2556" s="2" t="s">
        <v>5191</v>
      </c>
      <c r="D2556" s="2" t="s">
        <v>5119</v>
      </c>
      <c r="E2556" s="2" t="s">
        <v>141</v>
      </c>
      <c r="F2556" s="5">
        <v>50</v>
      </c>
      <c r="G2556" s="6">
        <v>30.07</v>
      </c>
      <c r="H2556" s="7">
        <f t="shared" si="117"/>
        <v>69.93</v>
      </c>
      <c r="I2556" s="8">
        <f t="shared" si="118"/>
        <v>27.972</v>
      </c>
      <c r="J2556" s="1" t="str">
        <f t="shared" si="119"/>
        <v>黄色</v>
      </c>
    </row>
    <row r="2557" ht="24.95" customHeight="1" spans="1:10">
      <c r="A2557" s="1" t="s">
        <v>5192</v>
      </c>
      <c r="B2557" s="2" t="s">
        <v>138</v>
      </c>
      <c r="C2557" s="2" t="s">
        <v>5193</v>
      </c>
      <c r="D2557" s="2" t="s">
        <v>5119</v>
      </c>
      <c r="E2557" s="2" t="s">
        <v>141</v>
      </c>
      <c r="F2557" s="5">
        <v>200</v>
      </c>
      <c r="G2557" s="6">
        <v>19.04</v>
      </c>
      <c r="H2557" s="7">
        <f t="shared" si="117"/>
        <v>80.96</v>
      </c>
      <c r="I2557" s="8">
        <f t="shared" si="118"/>
        <v>129.536</v>
      </c>
      <c r="J2557" s="1" t="str">
        <f t="shared" si="119"/>
        <v>绿色</v>
      </c>
    </row>
    <row r="2558" ht="24.95" customHeight="1" spans="1:10">
      <c r="A2558" s="1" t="s">
        <v>5194</v>
      </c>
      <c r="B2558" s="2" t="s">
        <v>138</v>
      </c>
      <c r="C2558" s="2" t="s">
        <v>5195</v>
      </c>
      <c r="D2558" s="2" t="s">
        <v>5119</v>
      </c>
      <c r="E2558" s="2" t="s">
        <v>141</v>
      </c>
      <c r="F2558" s="5">
        <v>80</v>
      </c>
      <c r="G2558" s="6">
        <v>39.76</v>
      </c>
      <c r="H2558" s="7">
        <f t="shared" si="117"/>
        <v>60.24</v>
      </c>
      <c r="I2558" s="8">
        <f t="shared" si="118"/>
        <v>38.5536</v>
      </c>
      <c r="J2558" s="1" t="str">
        <f t="shared" si="119"/>
        <v>绿色</v>
      </c>
    </row>
    <row r="2559" ht="24.95" customHeight="1" spans="1:10">
      <c r="A2559" s="1" t="s">
        <v>5196</v>
      </c>
      <c r="B2559" s="2" t="s">
        <v>138</v>
      </c>
      <c r="C2559" s="2" t="s">
        <v>5197</v>
      </c>
      <c r="D2559" s="2" t="s">
        <v>5119</v>
      </c>
      <c r="E2559" s="2" t="s">
        <v>141</v>
      </c>
      <c r="F2559" s="5">
        <v>100</v>
      </c>
      <c r="G2559" s="6">
        <v>39.25</v>
      </c>
      <c r="H2559" s="7">
        <f t="shared" si="117"/>
        <v>60.75</v>
      </c>
      <c r="I2559" s="8">
        <f t="shared" si="118"/>
        <v>48.6</v>
      </c>
      <c r="J2559" s="1" t="str">
        <f t="shared" si="119"/>
        <v>绿色</v>
      </c>
    </row>
    <row r="2560" ht="24.95" customHeight="1" spans="1:10">
      <c r="A2560" s="1" t="s">
        <v>5198</v>
      </c>
      <c r="B2560" s="2" t="s">
        <v>138</v>
      </c>
      <c r="C2560" s="2" t="s">
        <v>5199</v>
      </c>
      <c r="D2560" s="2" t="s">
        <v>5119</v>
      </c>
      <c r="E2560" s="2" t="s">
        <v>141</v>
      </c>
      <c r="F2560" s="5">
        <v>50</v>
      </c>
      <c r="G2560" s="6">
        <v>42.42</v>
      </c>
      <c r="H2560" s="7">
        <f t="shared" si="117"/>
        <v>57.58</v>
      </c>
      <c r="I2560" s="8">
        <f t="shared" si="118"/>
        <v>23.032</v>
      </c>
      <c r="J2560" s="1" t="str">
        <f t="shared" si="119"/>
        <v>黄色</v>
      </c>
    </row>
    <row r="2561" ht="24.95" customHeight="1" spans="1:10">
      <c r="A2561" s="1" t="s">
        <v>5200</v>
      </c>
      <c r="B2561" s="2" t="s">
        <v>138</v>
      </c>
      <c r="C2561" s="2" t="s">
        <v>5201</v>
      </c>
      <c r="D2561" s="2" t="s">
        <v>5119</v>
      </c>
      <c r="E2561" s="2" t="s">
        <v>141</v>
      </c>
      <c r="F2561" s="5">
        <v>400</v>
      </c>
      <c r="G2561" s="6">
        <v>35.23</v>
      </c>
      <c r="H2561" s="7">
        <f t="shared" si="117"/>
        <v>64.77</v>
      </c>
      <c r="I2561" s="8">
        <f t="shared" si="118"/>
        <v>207.264</v>
      </c>
      <c r="J2561" s="1" t="str">
        <f t="shared" si="119"/>
        <v>绿色</v>
      </c>
    </row>
    <row r="2562" ht="24.95" customHeight="1" spans="1:10">
      <c r="A2562" s="1" t="s">
        <v>5202</v>
      </c>
      <c r="B2562" s="2" t="s">
        <v>138</v>
      </c>
      <c r="C2562" s="2" t="s">
        <v>5203</v>
      </c>
      <c r="D2562" s="2" t="s">
        <v>5119</v>
      </c>
      <c r="E2562" s="2" t="s">
        <v>141</v>
      </c>
      <c r="F2562" s="5">
        <v>100</v>
      </c>
      <c r="G2562" s="6">
        <v>23.42</v>
      </c>
      <c r="H2562" s="7">
        <f t="shared" si="117"/>
        <v>76.58</v>
      </c>
      <c r="I2562" s="8">
        <f t="shared" si="118"/>
        <v>61.264</v>
      </c>
      <c r="J2562" s="1" t="str">
        <f t="shared" si="119"/>
        <v>绿色</v>
      </c>
    </row>
    <row r="2563" ht="24.95" customHeight="1" spans="1:10">
      <c r="A2563" s="1" t="s">
        <v>5204</v>
      </c>
      <c r="B2563" s="2" t="s">
        <v>138</v>
      </c>
      <c r="C2563" s="2" t="s">
        <v>5205</v>
      </c>
      <c r="D2563" s="2" t="s">
        <v>5119</v>
      </c>
      <c r="E2563" s="2" t="s">
        <v>141</v>
      </c>
      <c r="F2563" s="5">
        <v>200</v>
      </c>
      <c r="G2563" s="6">
        <v>38.81</v>
      </c>
      <c r="H2563" s="7">
        <f t="shared" ref="H2563:H2626" si="120">100-G2563</f>
        <v>61.19</v>
      </c>
      <c r="I2563" s="8">
        <f t="shared" ref="I2563:I2626" si="121">F2563*H2563/100*0.8</f>
        <v>97.904</v>
      </c>
      <c r="J2563" s="1" t="str">
        <f t="shared" si="119"/>
        <v>绿色</v>
      </c>
    </row>
    <row r="2564" ht="24.95" customHeight="1" spans="1:10">
      <c r="A2564" s="1" t="s">
        <v>5206</v>
      </c>
      <c r="B2564" s="2" t="s">
        <v>138</v>
      </c>
      <c r="C2564" s="2" t="s">
        <v>5207</v>
      </c>
      <c r="D2564" s="2" t="s">
        <v>5119</v>
      </c>
      <c r="E2564" s="2" t="s">
        <v>141</v>
      </c>
      <c r="F2564" s="5">
        <v>50</v>
      </c>
      <c r="G2564" s="6">
        <v>55.33</v>
      </c>
      <c r="H2564" s="7">
        <f t="shared" si="120"/>
        <v>44.67</v>
      </c>
      <c r="I2564" s="8">
        <f t="shared" si="121"/>
        <v>17.868</v>
      </c>
      <c r="J2564" s="1" t="str">
        <f t="shared" ref="J2564:J2627" si="122">VLOOKUP(I2564,$L$3:$M$5,2)</f>
        <v>黄色</v>
      </c>
    </row>
    <row r="2565" ht="24.95" customHeight="1" spans="1:10">
      <c r="A2565" s="1" t="s">
        <v>5208</v>
      </c>
      <c r="B2565" s="2" t="s">
        <v>138</v>
      </c>
      <c r="C2565" s="2" t="s">
        <v>5209</v>
      </c>
      <c r="D2565" s="2" t="s">
        <v>5119</v>
      </c>
      <c r="E2565" s="2" t="s">
        <v>141</v>
      </c>
      <c r="F2565" s="5">
        <v>160</v>
      </c>
      <c r="G2565" s="6">
        <v>16.83</v>
      </c>
      <c r="H2565" s="7">
        <f t="shared" si="120"/>
        <v>83.17</v>
      </c>
      <c r="I2565" s="8">
        <f t="shared" si="121"/>
        <v>106.4576</v>
      </c>
      <c r="J2565" s="1" t="str">
        <f t="shared" si="122"/>
        <v>绿色</v>
      </c>
    </row>
    <row r="2566" ht="24.95" customHeight="1" spans="1:10">
      <c r="A2566" s="1" t="s">
        <v>5210</v>
      </c>
      <c r="B2566" s="2" t="s">
        <v>138</v>
      </c>
      <c r="C2566" s="2" t="s">
        <v>5211</v>
      </c>
      <c r="D2566" s="2" t="s">
        <v>5119</v>
      </c>
      <c r="E2566" s="2" t="s">
        <v>141</v>
      </c>
      <c r="F2566" s="5">
        <v>100</v>
      </c>
      <c r="G2566" s="6">
        <v>10.73</v>
      </c>
      <c r="H2566" s="7">
        <f t="shared" si="120"/>
        <v>89.27</v>
      </c>
      <c r="I2566" s="8">
        <f t="shared" si="121"/>
        <v>71.416</v>
      </c>
      <c r="J2566" s="1" t="str">
        <f t="shared" si="122"/>
        <v>绿色</v>
      </c>
    </row>
    <row r="2567" ht="24.95" customHeight="1" spans="1:10">
      <c r="A2567" s="1" t="s">
        <v>5212</v>
      </c>
      <c r="B2567" s="2" t="s">
        <v>138</v>
      </c>
      <c r="C2567" s="2" t="s">
        <v>5213</v>
      </c>
      <c r="D2567" s="2" t="s">
        <v>5119</v>
      </c>
      <c r="E2567" s="2" t="s">
        <v>141</v>
      </c>
      <c r="F2567" s="5">
        <v>100</v>
      </c>
      <c r="G2567" s="6">
        <v>34.67</v>
      </c>
      <c r="H2567" s="7">
        <f t="shared" si="120"/>
        <v>65.33</v>
      </c>
      <c r="I2567" s="8">
        <f t="shared" si="121"/>
        <v>52.264</v>
      </c>
      <c r="J2567" s="1" t="str">
        <f t="shared" si="122"/>
        <v>绿色</v>
      </c>
    </row>
    <row r="2568" ht="24.95" customHeight="1" spans="1:10">
      <c r="A2568" s="1" t="s">
        <v>5214</v>
      </c>
      <c r="B2568" s="2" t="s">
        <v>138</v>
      </c>
      <c r="C2568" s="2" t="s">
        <v>5215</v>
      </c>
      <c r="D2568" s="2" t="s">
        <v>5119</v>
      </c>
      <c r="E2568" s="2" t="s">
        <v>141</v>
      </c>
      <c r="F2568" s="5">
        <v>80</v>
      </c>
      <c r="G2568" s="6">
        <v>87.57</v>
      </c>
      <c r="H2568" s="7">
        <f t="shared" si="120"/>
        <v>12.43</v>
      </c>
      <c r="I2568" s="8">
        <f t="shared" si="121"/>
        <v>7.9552</v>
      </c>
      <c r="J2568" s="1" t="str">
        <f t="shared" si="122"/>
        <v>黄色</v>
      </c>
    </row>
    <row r="2569" ht="24.95" customHeight="1" spans="1:10">
      <c r="A2569" s="1" t="s">
        <v>5216</v>
      </c>
      <c r="B2569" s="2" t="s">
        <v>138</v>
      </c>
      <c r="C2569" s="2" t="s">
        <v>5217</v>
      </c>
      <c r="D2569" s="2" t="s">
        <v>5119</v>
      </c>
      <c r="E2569" s="2" t="s">
        <v>141</v>
      </c>
      <c r="F2569" s="5">
        <v>100</v>
      </c>
      <c r="G2569" s="6">
        <v>31.32</v>
      </c>
      <c r="H2569" s="7">
        <f t="shared" si="120"/>
        <v>68.68</v>
      </c>
      <c r="I2569" s="8">
        <f t="shared" si="121"/>
        <v>54.944</v>
      </c>
      <c r="J2569" s="1" t="str">
        <f t="shared" si="122"/>
        <v>绿色</v>
      </c>
    </row>
    <row r="2570" ht="24.95" customHeight="1" spans="1:10">
      <c r="A2570" s="1" t="s">
        <v>5218</v>
      </c>
      <c r="B2570" s="2" t="s">
        <v>138</v>
      </c>
      <c r="C2570" s="2" t="s">
        <v>5219</v>
      </c>
      <c r="D2570" s="2" t="s">
        <v>5119</v>
      </c>
      <c r="E2570" s="2" t="s">
        <v>141</v>
      </c>
      <c r="F2570" s="5">
        <v>200</v>
      </c>
      <c r="G2570" s="6">
        <v>19.72</v>
      </c>
      <c r="H2570" s="7">
        <f t="shared" si="120"/>
        <v>80.28</v>
      </c>
      <c r="I2570" s="8">
        <f t="shared" si="121"/>
        <v>128.448</v>
      </c>
      <c r="J2570" s="1" t="str">
        <f t="shared" si="122"/>
        <v>绿色</v>
      </c>
    </row>
    <row r="2571" ht="24.95" customHeight="1" spans="1:10">
      <c r="A2571" s="1" t="s">
        <v>5220</v>
      </c>
      <c r="B2571" s="2" t="s">
        <v>138</v>
      </c>
      <c r="C2571" s="2" t="s">
        <v>5221</v>
      </c>
      <c r="D2571" s="2" t="s">
        <v>5119</v>
      </c>
      <c r="E2571" s="2" t="s">
        <v>141</v>
      </c>
      <c r="F2571" s="5">
        <v>100</v>
      </c>
      <c r="G2571" s="6">
        <v>18.26</v>
      </c>
      <c r="H2571" s="7">
        <f t="shared" si="120"/>
        <v>81.74</v>
      </c>
      <c r="I2571" s="8">
        <f t="shared" si="121"/>
        <v>65.392</v>
      </c>
      <c r="J2571" s="1" t="str">
        <f t="shared" si="122"/>
        <v>绿色</v>
      </c>
    </row>
    <row r="2572" ht="24.95" customHeight="1" spans="1:10">
      <c r="A2572" s="1" t="s">
        <v>5222</v>
      </c>
      <c r="B2572" s="2" t="s">
        <v>138</v>
      </c>
      <c r="C2572" s="2" t="s">
        <v>5223</v>
      </c>
      <c r="D2572" s="2" t="s">
        <v>5119</v>
      </c>
      <c r="E2572" s="2" t="s">
        <v>141</v>
      </c>
      <c r="F2572" s="5">
        <v>100</v>
      </c>
      <c r="G2572" s="6">
        <v>16.57</v>
      </c>
      <c r="H2572" s="7">
        <f t="shared" si="120"/>
        <v>83.43</v>
      </c>
      <c r="I2572" s="8">
        <f t="shared" si="121"/>
        <v>66.744</v>
      </c>
      <c r="J2572" s="1" t="str">
        <f t="shared" si="122"/>
        <v>绿色</v>
      </c>
    </row>
    <row r="2573" ht="24.95" customHeight="1" spans="1:10">
      <c r="A2573" s="1" t="s">
        <v>5224</v>
      </c>
      <c r="B2573" s="2" t="s">
        <v>138</v>
      </c>
      <c r="C2573" s="2" t="s">
        <v>5225</v>
      </c>
      <c r="D2573" s="2" t="s">
        <v>5119</v>
      </c>
      <c r="E2573" s="2" t="s">
        <v>141</v>
      </c>
      <c r="F2573" s="5">
        <v>50</v>
      </c>
      <c r="G2573" s="6">
        <v>97.57</v>
      </c>
      <c r="H2573" s="7">
        <f t="shared" si="120"/>
        <v>2.43000000000001</v>
      </c>
      <c r="I2573" s="8">
        <f t="shared" si="121"/>
        <v>0.972000000000003</v>
      </c>
      <c r="J2573" s="1" t="str">
        <f t="shared" si="122"/>
        <v>黄色</v>
      </c>
    </row>
    <row r="2574" ht="24.95" customHeight="1" spans="1:10">
      <c r="A2574" s="1" t="s">
        <v>5226</v>
      </c>
      <c r="B2574" s="2" t="s">
        <v>138</v>
      </c>
      <c r="C2574" s="2" t="s">
        <v>5227</v>
      </c>
      <c r="D2574" s="2" t="s">
        <v>5119</v>
      </c>
      <c r="E2574" s="2" t="s">
        <v>141</v>
      </c>
      <c r="F2574" s="5">
        <v>100</v>
      </c>
      <c r="G2574" s="6">
        <v>13.52</v>
      </c>
      <c r="H2574" s="7">
        <f t="shared" si="120"/>
        <v>86.48</v>
      </c>
      <c r="I2574" s="8">
        <f t="shared" si="121"/>
        <v>69.184</v>
      </c>
      <c r="J2574" s="1" t="str">
        <f t="shared" si="122"/>
        <v>绿色</v>
      </c>
    </row>
    <row r="2575" ht="24.95" customHeight="1" spans="1:10">
      <c r="A2575" s="1" t="s">
        <v>5228</v>
      </c>
      <c r="B2575" s="2" t="s">
        <v>138</v>
      </c>
      <c r="C2575" s="2" t="s">
        <v>5229</v>
      </c>
      <c r="D2575" s="2" t="s">
        <v>5119</v>
      </c>
      <c r="E2575" s="2" t="s">
        <v>141</v>
      </c>
      <c r="F2575" s="5">
        <v>100</v>
      </c>
      <c r="G2575" s="6">
        <v>76.75</v>
      </c>
      <c r="H2575" s="7">
        <f t="shared" si="120"/>
        <v>23.25</v>
      </c>
      <c r="I2575" s="8">
        <f t="shared" si="121"/>
        <v>18.6</v>
      </c>
      <c r="J2575" s="1" t="str">
        <f t="shared" si="122"/>
        <v>黄色</v>
      </c>
    </row>
    <row r="2576" ht="24.95" customHeight="1" spans="1:10">
      <c r="A2576" s="1" t="s">
        <v>5230</v>
      </c>
      <c r="B2576" s="2" t="s">
        <v>138</v>
      </c>
      <c r="C2576" s="2" t="s">
        <v>5231</v>
      </c>
      <c r="D2576" s="2" t="s">
        <v>5119</v>
      </c>
      <c r="E2576" s="2" t="s">
        <v>141</v>
      </c>
      <c r="F2576" s="5">
        <v>50</v>
      </c>
      <c r="G2576" s="6">
        <v>77.53</v>
      </c>
      <c r="H2576" s="7">
        <f t="shared" si="120"/>
        <v>22.47</v>
      </c>
      <c r="I2576" s="8">
        <f t="shared" si="121"/>
        <v>8.988</v>
      </c>
      <c r="J2576" s="1" t="str">
        <f t="shared" si="122"/>
        <v>黄色</v>
      </c>
    </row>
    <row r="2577" ht="24.95" customHeight="1" spans="1:10">
      <c r="A2577" s="1" t="s">
        <v>5232</v>
      </c>
      <c r="B2577" s="2" t="s">
        <v>138</v>
      </c>
      <c r="C2577" s="2" t="s">
        <v>5233</v>
      </c>
      <c r="D2577" s="2" t="s">
        <v>5119</v>
      </c>
      <c r="E2577" s="2" t="s">
        <v>141</v>
      </c>
      <c r="F2577" s="5">
        <v>100</v>
      </c>
      <c r="G2577" s="6">
        <v>61.41</v>
      </c>
      <c r="H2577" s="7">
        <f t="shared" si="120"/>
        <v>38.59</v>
      </c>
      <c r="I2577" s="8">
        <f t="shared" si="121"/>
        <v>30.872</v>
      </c>
      <c r="J2577" s="1" t="str">
        <f t="shared" si="122"/>
        <v>绿色</v>
      </c>
    </row>
    <row r="2578" ht="24.95" customHeight="1" spans="1:10">
      <c r="A2578" s="1" t="s">
        <v>5234</v>
      </c>
      <c r="B2578" s="2" t="s">
        <v>138</v>
      </c>
      <c r="C2578" s="2" t="s">
        <v>5235</v>
      </c>
      <c r="D2578" s="2" t="s">
        <v>5119</v>
      </c>
      <c r="E2578" s="2" t="s">
        <v>141</v>
      </c>
      <c r="F2578" s="5">
        <v>100</v>
      </c>
      <c r="G2578" s="6">
        <v>29.93</v>
      </c>
      <c r="H2578" s="7">
        <f t="shared" si="120"/>
        <v>70.07</v>
      </c>
      <c r="I2578" s="8">
        <f t="shared" si="121"/>
        <v>56.056</v>
      </c>
      <c r="J2578" s="1" t="str">
        <f t="shared" si="122"/>
        <v>绿色</v>
      </c>
    </row>
    <row r="2579" ht="24.95" customHeight="1" spans="1:10">
      <c r="A2579" s="1" t="s">
        <v>5236</v>
      </c>
      <c r="B2579" s="2" t="s">
        <v>138</v>
      </c>
      <c r="C2579" s="2" t="s">
        <v>5237</v>
      </c>
      <c r="D2579" s="2" t="s">
        <v>5119</v>
      </c>
      <c r="E2579" s="2" t="s">
        <v>141</v>
      </c>
      <c r="F2579" s="5">
        <v>100</v>
      </c>
      <c r="G2579" s="6">
        <v>53.4</v>
      </c>
      <c r="H2579" s="7">
        <f t="shared" si="120"/>
        <v>46.6</v>
      </c>
      <c r="I2579" s="8">
        <f t="shared" si="121"/>
        <v>37.28</v>
      </c>
      <c r="J2579" s="1" t="str">
        <f t="shared" si="122"/>
        <v>绿色</v>
      </c>
    </row>
    <row r="2580" ht="24.95" customHeight="1" spans="1:10">
      <c r="A2580" s="1" t="s">
        <v>5238</v>
      </c>
      <c r="B2580" s="2" t="s">
        <v>138</v>
      </c>
      <c r="C2580" s="2" t="s">
        <v>5239</v>
      </c>
      <c r="D2580" s="2" t="s">
        <v>5119</v>
      </c>
      <c r="E2580" s="2" t="s">
        <v>141</v>
      </c>
      <c r="F2580" s="5">
        <v>100</v>
      </c>
      <c r="G2580" s="6">
        <v>45.38</v>
      </c>
      <c r="H2580" s="7">
        <f t="shared" si="120"/>
        <v>54.62</v>
      </c>
      <c r="I2580" s="8">
        <f t="shared" si="121"/>
        <v>43.696</v>
      </c>
      <c r="J2580" s="1" t="str">
        <f t="shared" si="122"/>
        <v>绿色</v>
      </c>
    </row>
    <row r="2581" ht="24.95" customHeight="1" spans="1:10">
      <c r="A2581" s="1" t="s">
        <v>5240</v>
      </c>
      <c r="B2581" s="2" t="s">
        <v>138</v>
      </c>
      <c r="C2581" s="2" t="s">
        <v>5241</v>
      </c>
      <c r="D2581" s="2" t="s">
        <v>5119</v>
      </c>
      <c r="E2581" s="2" t="s">
        <v>141</v>
      </c>
      <c r="F2581" s="5">
        <v>100</v>
      </c>
      <c r="G2581" s="6">
        <v>21.19</v>
      </c>
      <c r="H2581" s="7">
        <f t="shared" si="120"/>
        <v>78.81</v>
      </c>
      <c r="I2581" s="8">
        <f t="shared" si="121"/>
        <v>63.048</v>
      </c>
      <c r="J2581" s="1" t="str">
        <f t="shared" si="122"/>
        <v>绿色</v>
      </c>
    </row>
    <row r="2582" ht="24.95" customHeight="1" spans="1:10">
      <c r="A2582" s="1" t="s">
        <v>5242</v>
      </c>
      <c r="B2582" s="2" t="s">
        <v>138</v>
      </c>
      <c r="C2582" s="2" t="s">
        <v>5243</v>
      </c>
      <c r="D2582" s="2" t="s">
        <v>5119</v>
      </c>
      <c r="E2582" s="2" t="s">
        <v>141</v>
      </c>
      <c r="F2582" s="5">
        <v>100</v>
      </c>
      <c r="G2582" s="6">
        <v>35.69</v>
      </c>
      <c r="H2582" s="7">
        <f t="shared" si="120"/>
        <v>64.31</v>
      </c>
      <c r="I2582" s="8">
        <f t="shared" si="121"/>
        <v>51.448</v>
      </c>
      <c r="J2582" s="1" t="str">
        <f t="shared" si="122"/>
        <v>绿色</v>
      </c>
    </row>
    <row r="2583" ht="24.95" customHeight="1" spans="1:10">
      <c r="A2583" s="1" t="s">
        <v>5244</v>
      </c>
      <c r="B2583" s="2" t="s">
        <v>138</v>
      </c>
      <c r="C2583" s="2" t="s">
        <v>5245</v>
      </c>
      <c r="D2583" s="2" t="s">
        <v>5119</v>
      </c>
      <c r="E2583" s="2" t="s">
        <v>141</v>
      </c>
      <c r="F2583" s="5">
        <v>50</v>
      </c>
      <c r="G2583" s="6">
        <v>127</v>
      </c>
      <c r="H2583" s="7">
        <f t="shared" si="120"/>
        <v>-27</v>
      </c>
      <c r="I2583" s="8">
        <f t="shared" si="121"/>
        <v>-10.8</v>
      </c>
      <c r="J2583" s="1" t="str">
        <f t="shared" si="122"/>
        <v>红色</v>
      </c>
    </row>
    <row r="2584" ht="24.95" customHeight="1" spans="1:10">
      <c r="A2584" s="1" t="s">
        <v>5246</v>
      </c>
      <c r="B2584" s="2" t="s">
        <v>138</v>
      </c>
      <c r="C2584" s="2" t="s">
        <v>5247</v>
      </c>
      <c r="D2584" s="2" t="s">
        <v>5119</v>
      </c>
      <c r="E2584" s="2" t="s">
        <v>141</v>
      </c>
      <c r="F2584" s="5">
        <v>160</v>
      </c>
      <c r="G2584" s="6">
        <v>17.71</v>
      </c>
      <c r="H2584" s="7">
        <f t="shared" si="120"/>
        <v>82.29</v>
      </c>
      <c r="I2584" s="8">
        <f t="shared" si="121"/>
        <v>105.3312</v>
      </c>
      <c r="J2584" s="1" t="str">
        <f t="shared" si="122"/>
        <v>绿色</v>
      </c>
    </row>
    <row r="2585" ht="24.95" customHeight="1" spans="1:10">
      <c r="A2585" s="1" t="s">
        <v>5248</v>
      </c>
      <c r="B2585" s="2" t="s">
        <v>138</v>
      </c>
      <c r="C2585" s="2" t="s">
        <v>5249</v>
      </c>
      <c r="D2585" s="2" t="s">
        <v>5119</v>
      </c>
      <c r="E2585" s="2" t="s">
        <v>141</v>
      </c>
      <c r="F2585" s="5">
        <v>100</v>
      </c>
      <c r="G2585" s="6">
        <v>44.59</v>
      </c>
      <c r="H2585" s="7">
        <f t="shared" si="120"/>
        <v>55.41</v>
      </c>
      <c r="I2585" s="8">
        <f t="shared" si="121"/>
        <v>44.328</v>
      </c>
      <c r="J2585" s="1" t="str">
        <f t="shared" si="122"/>
        <v>绿色</v>
      </c>
    </row>
    <row r="2586" ht="24.95" customHeight="1" spans="1:10">
      <c r="A2586" s="1" t="s">
        <v>5250</v>
      </c>
      <c r="B2586" s="2" t="s">
        <v>138</v>
      </c>
      <c r="C2586" s="2" t="s">
        <v>5251</v>
      </c>
      <c r="D2586" s="2" t="s">
        <v>5119</v>
      </c>
      <c r="E2586" s="2" t="s">
        <v>141</v>
      </c>
      <c r="F2586" s="5">
        <v>50</v>
      </c>
      <c r="G2586" s="6">
        <v>49.05</v>
      </c>
      <c r="H2586" s="7">
        <f t="shared" si="120"/>
        <v>50.95</v>
      </c>
      <c r="I2586" s="8">
        <f t="shared" si="121"/>
        <v>20.38</v>
      </c>
      <c r="J2586" s="1" t="str">
        <f t="shared" si="122"/>
        <v>黄色</v>
      </c>
    </row>
    <row r="2587" ht="24.95" customHeight="1" spans="1:10">
      <c r="A2587" s="1" t="s">
        <v>5252</v>
      </c>
      <c r="B2587" s="2" t="s">
        <v>138</v>
      </c>
      <c r="C2587" s="2" t="s">
        <v>5253</v>
      </c>
      <c r="D2587" s="2" t="s">
        <v>5119</v>
      </c>
      <c r="E2587" s="2" t="s">
        <v>141</v>
      </c>
      <c r="F2587" s="5">
        <v>50</v>
      </c>
      <c r="G2587" s="6">
        <v>43.73</v>
      </c>
      <c r="H2587" s="7">
        <f t="shared" si="120"/>
        <v>56.27</v>
      </c>
      <c r="I2587" s="8">
        <f t="shared" si="121"/>
        <v>22.508</v>
      </c>
      <c r="J2587" s="1" t="str">
        <f t="shared" si="122"/>
        <v>黄色</v>
      </c>
    </row>
    <row r="2588" ht="24.95" customHeight="1" spans="1:10">
      <c r="A2588" s="1" t="s">
        <v>5254</v>
      </c>
      <c r="B2588" s="2" t="s">
        <v>138</v>
      </c>
      <c r="C2588" s="2" t="s">
        <v>5255</v>
      </c>
      <c r="D2588" s="2" t="s">
        <v>5119</v>
      </c>
      <c r="E2588" s="2" t="s">
        <v>141</v>
      </c>
      <c r="F2588" s="5">
        <v>50</v>
      </c>
      <c r="G2588" s="6">
        <v>31.06</v>
      </c>
      <c r="H2588" s="7">
        <f t="shared" si="120"/>
        <v>68.94</v>
      </c>
      <c r="I2588" s="8">
        <f t="shared" si="121"/>
        <v>27.576</v>
      </c>
      <c r="J2588" s="1" t="str">
        <f t="shared" si="122"/>
        <v>黄色</v>
      </c>
    </row>
    <row r="2589" ht="24.95" customHeight="1" spans="1:10">
      <c r="A2589" s="1" t="s">
        <v>5256</v>
      </c>
      <c r="B2589" s="2" t="s">
        <v>138</v>
      </c>
      <c r="C2589" s="2" t="s">
        <v>5257</v>
      </c>
      <c r="D2589" s="2" t="s">
        <v>5119</v>
      </c>
      <c r="E2589" s="2" t="s">
        <v>141</v>
      </c>
      <c r="F2589" s="5">
        <v>100</v>
      </c>
      <c r="G2589" s="6">
        <v>52.89</v>
      </c>
      <c r="H2589" s="7">
        <f t="shared" si="120"/>
        <v>47.11</v>
      </c>
      <c r="I2589" s="8">
        <f t="shared" si="121"/>
        <v>37.688</v>
      </c>
      <c r="J2589" s="1" t="str">
        <f t="shared" si="122"/>
        <v>绿色</v>
      </c>
    </row>
    <row r="2590" ht="24.95" customHeight="1" spans="1:10">
      <c r="A2590" s="1" t="s">
        <v>5258</v>
      </c>
      <c r="B2590" s="2" t="s">
        <v>138</v>
      </c>
      <c r="C2590" s="2" t="s">
        <v>5259</v>
      </c>
      <c r="D2590" s="2" t="s">
        <v>5119</v>
      </c>
      <c r="E2590" s="2" t="s">
        <v>141</v>
      </c>
      <c r="F2590" s="5">
        <v>100</v>
      </c>
      <c r="G2590" s="6">
        <v>21.47</v>
      </c>
      <c r="H2590" s="7">
        <f t="shared" si="120"/>
        <v>78.53</v>
      </c>
      <c r="I2590" s="8">
        <f t="shared" si="121"/>
        <v>62.824</v>
      </c>
      <c r="J2590" s="1" t="str">
        <f t="shared" si="122"/>
        <v>绿色</v>
      </c>
    </row>
    <row r="2591" ht="24.95" customHeight="1" spans="1:10">
      <c r="A2591" s="1" t="s">
        <v>5260</v>
      </c>
      <c r="B2591" s="2" t="s">
        <v>138</v>
      </c>
      <c r="C2591" s="2" t="s">
        <v>5261</v>
      </c>
      <c r="D2591" s="2" t="s">
        <v>5119</v>
      </c>
      <c r="E2591" s="2" t="s">
        <v>141</v>
      </c>
      <c r="F2591" s="5">
        <v>100</v>
      </c>
      <c r="G2591" s="6">
        <v>72.17</v>
      </c>
      <c r="H2591" s="7">
        <f t="shared" si="120"/>
        <v>27.83</v>
      </c>
      <c r="I2591" s="8">
        <f t="shared" si="121"/>
        <v>22.264</v>
      </c>
      <c r="J2591" s="1" t="str">
        <f t="shared" si="122"/>
        <v>黄色</v>
      </c>
    </row>
    <row r="2592" ht="24.95" customHeight="1" spans="1:10">
      <c r="A2592" s="1" t="s">
        <v>5262</v>
      </c>
      <c r="B2592" s="2" t="s">
        <v>138</v>
      </c>
      <c r="C2592" s="2" t="s">
        <v>5263</v>
      </c>
      <c r="D2592" s="2" t="s">
        <v>5119</v>
      </c>
      <c r="E2592" s="2" t="s">
        <v>141</v>
      </c>
      <c r="F2592" s="5">
        <v>80</v>
      </c>
      <c r="G2592" s="6">
        <v>29.23</v>
      </c>
      <c r="H2592" s="7">
        <f t="shared" si="120"/>
        <v>70.77</v>
      </c>
      <c r="I2592" s="8">
        <f t="shared" si="121"/>
        <v>45.2928</v>
      </c>
      <c r="J2592" s="1" t="str">
        <f t="shared" si="122"/>
        <v>绿色</v>
      </c>
    </row>
    <row r="2593" ht="24.95" customHeight="1" spans="1:10">
      <c r="A2593" s="1" t="s">
        <v>5264</v>
      </c>
      <c r="B2593" s="2" t="s">
        <v>138</v>
      </c>
      <c r="C2593" s="2" t="s">
        <v>5265</v>
      </c>
      <c r="D2593" s="2" t="s">
        <v>5119</v>
      </c>
      <c r="E2593" s="2" t="s">
        <v>141</v>
      </c>
      <c r="F2593" s="5">
        <v>50</v>
      </c>
      <c r="G2593" s="6">
        <v>25.58</v>
      </c>
      <c r="H2593" s="7">
        <f t="shared" si="120"/>
        <v>74.42</v>
      </c>
      <c r="I2593" s="8">
        <f t="shared" si="121"/>
        <v>29.768</v>
      </c>
      <c r="J2593" s="1" t="str">
        <f t="shared" si="122"/>
        <v>黄色</v>
      </c>
    </row>
    <row r="2594" ht="24.95" customHeight="1" spans="1:10">
      <c r="A2594" s="1" t="s">
        <v>5266</v>
      </c>
      <c r="B2594" s="2" t="s">
        <v>138</v>
      </c>
      <c r="C2594" s="2" t="s">
        <v>5267</v>
      </c>
      <c r="D2594" s="2" t="s">
        <v>5119</v>
      </c>
      <c r="E2594" s="2" t="s">
        <v>141</v>
      </c>
      <c r="F2594" s="5">
        <v>200</v>
      </c>
      <c r="G2594" s="6">
        <v>64.18</v>
      </c>
      <c r="H2594" s="7">
        <f t="shared" si="120"/>
        <v>35.82</v>
      </c>
      <c r="I2594" s="8">
        <f t="shared" si="121"/>
        <v>57.312</v>
      </c>
      <c r="J2594" s="1" t="str">
        <f t="shared" si="122"/>
        <v>绿色</v>
      </c>
    </row>
    <row r="2595" ht="24.95" customHeight="1" spans="1:10">
      <c r="A2595" s="1" t="s">
        <v>5268</v>
      </c>
      <c r="B2595" s="2" t="s">
        <v>138</v>
      </c>
      <c r="C2595" s="2" t="s">
        <v>5269</v>
      </c>
      <c r="D2595" s="2" t="s">
        <v>5119</v>
      </c>
      <c r="E2595" s="2" t="s">
        <v>141</v>
      </c>
      <c r="F2595" s="5">
        <v>50</v>
      </c>
      <c r="G2595" s="6">
        <v>67.76</v>
      </c>
      <c r="H2595" s="7">
        <f t="shared" si="120"/>
        <v>32.24</v>
      </c>
      <c r="I2595" s="8">
        <f t="shared" si="121"/>
        <v>12.896</v>
      </c>
      <c r="J2595" s="1" t="str">
        <f t="shared" si="122"/>
        <v>黄色</v>
      </c>
    </row>
    <row r="2596" ht="24.95" customHeight="1" spans="1:10">
      <c r="A2596" s="1" t="s">
        <v>5270</v>
      </c>
      <c r="B2596" s="2" t="s">
        <v>138</v>
      </c>
      <c r="C2596" s="2" t="s">
        <v>5271</v>
      </c>
      <c r="D2596" s="2" t="s">
        <v>5119</v>
      </c>
      <c r="E2596" s="2" t="s">
        <v>141</v>
      </c>
      <c r="F2596" s="5">
        <v>100</v>
      </c>
      <c r="G2596" s="6">
        <v>15.67</v>
      </c>
      <c r="H2596" s="7">
        <f t="shared" si="120"/>
        <v>84.33</v>
      </c>
      <c r="I2596" s="8">
        <f t="shared" si="121"/>
        <v>67.464</v>
      </c>
      <c r="J2596" s="1" t="str">
        <f t="shared" si="122"/>
        <v>绿色</v>
      </c>
    </row>
    <row r="2597" ht="24.95" customHeight="1" spans="1:10">
      <c r="A2597" s="1" t="s">
        <v>5272</v>
      </c>
      <c r="B2597" s="2" t="s">
        <v>138</v>
      </c>
      <c r="C2597" s="2" t="s">
        <v>5273</v>
      </c>
      <c r="D2597" s="2" t="s">
        <v>5119</v>
      </c>
      <c r="E2597" s="2" t="s">
        <v>141</v>
      </c>
      <c r="F2597" s="5">
        <v>100</v>
      </c>
      <c r="G2597" s="6">
        <v>18.78</v>
      </c>
      <c r="H2597" s="7">
        <f t="shared" si="120"/>
        <v>81.22</v>
      </c>
      <c r="I2597" s="8">
        <f t="shared" si="121"/>
        <v>64.976</v>
      </c>
      <c r="J2597" s="1" t="str">
        <f t="shared" si="122"/>
        <v>绿色</v>
      </c>
    </row>
    <row r="2598" ht="24.95" customHeight="1" spans="1:10">
      <c r="A2598" s="1" t="s">
        <v>5274</v>
      </c>
      <c r="B2598" s="2" t="s">
        <v>138</v>
      </c>
      <c r="C2598" s="2" t="s">
        <v>5275</v>
      </c>
      <c r="D2598" s="2" t="s">
        <v>5119</v>
      </c>
      <c r="E2598" s="2" t="s">
        <v>141</v>
      </c>
      <c r="F2598" s="5">
        <v>100</v>
      </c>
      <c r="G2598" s="6">
        <v>12.89</v>
      </c>
      <c r="H2598" s="7">
        <f t="shared" si="120"/>
        <v>87.11</v>
      </c>
      <c r="I2598" s="8">
        <f t="shared" si="121"/>
        <v>69.688</v>
      </c>
      <c r="J2598" s="1" t="str">
        <f t="shared" si="122"/>
        <v>绿色</v>
      </c>
    </row>
    <row r="2599" ht="24.95" customHeight="1" spans="1:10">
      <c r="A2599" s="1" t="s">
        <v>5276</v>
      </c>
      <c r="B2599" s="2" t="s">
        <v>138</v>
      </c>
      <c r="C2599" s="2" t="s">
        <v>5277</v>
      </c>
      <c r="D2599" s="2" t="s">
        <v>5119</v>
      </c>
      <c r="E2599" s="2" t="s">
        <v>141</v>
      </c>
      <c r="F2599" s="5">
        <v>50</v>
      </c>
      <c r="G2599" s="6">
        <v>52.93</v>
      </c>
      <c r="H2599" s="7">
        <f t="shared" si="120"/>
        <v>47.07</v>
      </c>
      <c r="I2599" s="8">
        <f t="shared" si="121"/>
        <v>18.828</v>
      </c>
      <c r="J2599" s="1" t="str">
        <f t="shared" si="122"/>
        <v>黄色</v>
      </c>
    </row>
    <row r="2600" ht="24.95" customHeight="1" spans="1:10">
      <c r="A2600" s="1" t="s">
        <v>5278</v>
      </c>
      <c r="B2600" s="2" t="s">
        <v>138</v>
      </c>
      <c r="C2600" s="2" t="s">
        <v>5118</v>
      </c>
      <c r="D2600" s="2" t="s">
        <v>5119</v>
      </c>
      <c r="E2600" s="2" t="s">
        <v>141</v>
      </c>
      <c r="F2600" s="5">
        <v>80</v>
      </c>
      <c r="G2600" s="6">
        <v>63.17</v>
      </c>
      <c r="H2600" s="7">
        <f t="shared" si="120"/>
        <v>36.83</v>
      </c>
      <c r="I2600" s="8">
        <f t="shared" si="121"/>
        <v>23.5712</v>
      </c>
      <c r="J2600" s="1" t="str">
        <f t="shared" si="122"/>
        <v>黄色</v>
      </c>
    </row>
    <row r="2601" ht="24.95" customHeight="1" spans="1:10">
      <c r="A2601" s="1" t="s">
        <v>5279</v>
      </c>
      <c r="B2601" s="2" t="s">
        <v>138</v>
      </c>
      <c r="C2601" s="2" t="s">
        <v>5280</v>
      </c>
      <c r="D2601" s="2" t="s">
        <v>5119</v>
      </c>
      <c r="E2601" s="2" t="s">
        <v>141</v>
      </c>
      <c r="F2601" s="5">
        <v>100</v>
      </c>
      <c r="G2601" s="6">
        <v>37.5</v>
      </c>
      <c r="H2601" s="7">
        <f t="shared" si="120"/>
        <v>62.5</v>
      </c>
      <c r="I2601" s="8">
        <f t="shared" si="121"/>
        <v>50</v>
      </c>
      <c r="J2601" s="1" t="str">
        <f t="shared" si="122"/>
        <v>绿色</v>
      </c>
    </row>
    <row r="2602" ht="24.95" customHeight="1" spans="1:10">
      <c r="A2602" s="1" t="s">
        <v>5281</v>
      </c>
      <c r="B2602" s="2" t="s">
        <v>138</v>
      </c>
      <c r="C2602" s="2" t="s">
        <v>5282</v>
      </c>
      <c r="D2602" s="2" t="s">
        <v>5119</v>
      </c>
      <c r="E2602" s="2" t="s">
        <v>141</v>
      </c>
      <c r="F2602" s="5">
        <v>100</v>
      </c>
      <c r="G2602" s="6">
        <v>14.24</v>
      </c>
      <c r="H2602" s="7">
        <f t="shared" si="120"/>
        <v>85.76</v>
      </c>
      <c r="I2602" s="8">
        <f t="shared" si="121"/>
        <v>68.608</v>
      </c>
      <c r="J2602" s="1" t="str">
        <f t="shared" si="122"/>
        <v>绿色</v>
      </c>
    </row>
    <row r="2603" ht="24.95" customHeight="1" spans="1:10">
      <c r="A2603" s="1" t="s">
        <v>5283</v>
      </c>
      <c r="B2603" s="2" t="s">
        <v>138</v>
      </c>
      <c r="C2603" s="2" t="s">
        <v>5284</v>
      </c>
      <c r="D2603" s="2" t="s">
        <v>5119</v>
      </c>
      <c r="E2603" s="2" t="s">
        <v>141</v>
      </c>
      <c r="F2603" s="5">
        <v>80</v>
      </c>
      <c r="G2603" s="6">
        <v>39.78</v>
      </c>
      <c r="H2603" s="7">
        <f t="shared" si="120"/>
        <v>60.22</v>
      </c>
      <c r="I2603" s="8">
        <f t="shared" si="121"/>
        <v>38.5408</v>
      </c>
      <c r="J2603" s="1" t="str">
        <f t="shared" si="122"/>
        <v>绿色</v>
      </c>
    </row>
    <row r="2604" ht="24.95" customHeight="1" spans="1:10">
      <c r="A2604" s="1" t="s">
        <v>5285</v>
      </c>
      <c r="B2604" s="2" t="s">
        <v>138</v>
      </c>
      <c r="C2604" s="2" t="s">
        <v>5286</v>
      </c>
      <c r="D2604" s="2" t="s">
        <v>5119</v>
      </c>
      <c r="E2604" s="2" t="s">
        <v>141</v>
      </c>
      <c r="F2604" s="5">
        <v>100</v>
      </c>
      <c r="G2604" s="6">
        <v>15.18</v>
      </c>
      <c r="H2604" s="7">
        <f t="shared" si="120"/>
        <v>84.82</v>
      </c>
      <c r="I2604" s="8">
        <f t="shared" si="121"/>
        <v>67.856</v>
      </c>
      <c r="J2604" s="1" t="str">
        <f t="shared" si="122"/>
        <v>绿色</v>
      </c>
    </row>
    <row r="2605" ht="24.95" customHeight="1" spans="1:10">
      <c r="A2605" s="1" t="s">
        <v>5287</v>
      </c>
      <c r="B2605" s="2" t="s">
        <v>138</v>
      </c>
      <c r="C2605" s="2" t="s">
        <v>5288</v>
      </c>
      <c r="D2605" s="2" t="s">
        <v>5119</v>
      </c>
      <c r="E2605" s="2" t="s">
        <v>141</v>
      </c>
      <c r="F2605" s="5">
        <v>100</v>
      </c>
      <c r="G2605" s="6">
        <v>65</v>
      </c>
      <c r="H2605" s="7">
        <f t="shared" si="120"/>
        <v>35</v>
      </c>
      <c r="I2605" s="8">
        <f t="shared" si="121"/>
        <v>28</v>
      </c>
      <c r="J2605" s="1" t="str">
        <f t="shared" si="122"/>
        <v>黄色</v>
      </c>
    </row>
    <row r="2606" ht="24.95" customHeight="1" spans="1:10">
      <c r="A2606" s="1" t="s">
        <v>5289</v>
      </c>
      <c r="B2606" s="2" t="s">
        <v>57</v>
      </c>
      <c r="C2606" s="2" t="s">
        <v>5290</v>
      </c>
      <c r="D2606" s="2" t="s">
        <v>5291</v>
      </c>
      <c r="E2606" s="2" t="s">
        <v>60</v>
      </c>
      <c r="F2606" s="5">
        <v>400</v>
      </c>
      <c r="G2606" s="6">
        <v>65</v>
      </c>
      <c r="H2606" s="7">
        <f t="shared" si="120"/>
        <v>35</v>
      </c>
      <c r="I2606" s="8">
        <f t="shared" si="121"/>
        <v>112</v>
      </c>
      <c r="J2606" s="1" t="str">
        <f t="shared" si="122"/>
        <v>绿色</v>
      </c>
    </row>
    <row r="2607" ht="24.95" customHeight="1" spans="1:10">
      <c r="A2607" s="1" t="s">
        <v>5292</v>
      </c>
      <c r="B2607" s="2" t="s">
        <v>57</v>
      </c>
      <c r="C2607" s="2" t="s">
        <v>5293</v>
      </c>
      <c r="D2607" s="2" t="s">
        <v>5291</v>
      </c>
      <c r="E2607" s="2" t="s">
        <v>60</v>
      </c>
      <c r="F2607" s="5">
        <v>400</v>
      </c>
      <c r="G2607" s="6">
        <v>12.46</v>
      </c>
      <c r="H2607" s="7">
        <f t="shared" si="120"/>
        <v>87.54</v>
      </c>
      <c r="I2607" s="8">
        <f t="shared" si="121"/>
        <v>280.128</v>
      </c>
      <c r="J2607" s="1" t="str">
        <f t="shared" si="122"/>
        <v>绿色</v>
      </c>
    </row>
    <row r="2608" ht="24.95" customHeight="1" spans="1:10">
      <c r="A2608" s="1" t="s">
        <v>5294</v>
      </c>
      <c r="B2608" s="2" t="s">
        <v>57</v>
      </c>
      <c r="C2608" s="2" t="s">
        <v>5295</v>
      </c>
      <c r="D2608" s="2" t="s">
        <v>5291</v>
      </c>
      <c r="E2608" s="2" t="s">
        <v>60</v>
      </c>
      <c r="F2608" s="5">
        <v>315</v>
      </c>
      <c r="G2608" s="6">
        <v>59.64</v>
      </c>
      <c r="H2608" s="7">
        <f t="shared" si="120"/>
        <v>40.36</v>
      </c>
      <c r="I2608" s="8">
        <f t="shared" si="121"/>
        <v>101.7072</v>
      </c>
      <c r="J2608" s="1" t="str">
        <f t="shared" si="122"/>
        <v>绿色</v>
      </c>
    </row>
    <row r="2609" ht="24.95" customHeight="1" spans="1:10">
      <c r="A2609" s="1" t="s">
        <v>5296</v>
      </c>
      <c r="B2609" s="2" t="s">
        <v>57</v>
      </c>
      <c r="C2609" s="2" t="s">
        <v>5297</v>
      </c>
      <c r="D2609" s="2" t="s">
        <v>5291</v>
      </c>
      <c r="E2609" s="2" t="s">
        <v>60</v>
      </c>
      <c r="F2609" s="5">
        <v>400</v>
      </c>
      <c r="G2609" s="6">
        <v>32.29</v>
      </c>
      <c r="H2609" s="7">
        <f t="shared" si="120"/>
        <v>67.71</v>
      </c>
      <c r="I2609" s="8">
        <f t="shared" si="121"/>
        <v>216.672</v>
      </c>
      <c r="J2609" s="1" t="str">
        <f t="shared" si="122"/>
        <v>绿色</v>
      </c>
    </row>
    <row r="2610" ht="24.95" customHeight="1" spans="1:10">
      <c r="A2610" s="1" t="s">
        <v>5298</v>
      </c>
      <c r="B2610" s="2" t="s">
        <v>57</v>
      </c>
      <c r="C2610" s="2" t="s">
        <v>5299</v>
      </c>
      <c r="D2610" s="2" t="s">
        <v>5291</v>
      </c>
      <c r="E2610" s="2" t="s">
        <v>60</v>
      </c>
      <c r="F2610" s="5">
        <v>400</v>
      </c>
      <c r="G2610" s="6">
        <v>96.43</v>
      </c>
      <c r="H2610" s="7">
        <f t="shared" si="120"/>
        <v>3.56999999999999</v>
      </c>
      <c r="I2610" s="8">
        <f t="shared" si="121"/>
        <v>11.424</v>
      </c>
      <c r="J2610" s="1" t="str">
        <f t="shared" si="122"/>
        <v>黄色</v>
      </c>
    </row>
    <row r="2611" ht="24.95" customHeight="1" spans="1:10">
      <c r="A2611" s="1" t="s">
        <v>5300</v>
      </c>
      <c r="B2611" s="2" t="s">
        <v>57</v>
      </c>
      <c r="C2611" s="2" t="s">
        <v>5301</v>
      </c>
      <c r="D2611" s="2" t="s">
        <v>5291</v>
      </c>
      <c r="E2611" s="2" t="s">
        <v>60</v>
      </c>
      <c r="F2611" s="5">
        <v>315</v>
      </c>
      <c r="G2611" s="6">
        <v>75.76</v>
      </c>
      <c r="H2611" s="7">
        <f t="shared" si="120"/>
        <v>24.24</v>
      </c>
      <c r="I2611" s="8">
        <f t="shared" si="121"/>
        <v>61.0848</v>
      </c>
      <c r="J2611" s="1" t="str">
        <f t="shared" si="122"/>
        <v>绿色</v>
      </c>
    </row>
    <row r="2612" ht="24.95" customHeight="1" spans="1:10">
      <c r="A2612" s="1" t="s">
        <v>5302</v>
      </c>
      <c r="B2612" s="2" t="s">
        <v>57</v>
      </c>
      <c r="C2612" s="2" t="s">
        <v>5290</v>
      </c>
      <c r="D2612" s="2" t="s">
        <v>5291</v>
      </c>
      <c r="E2612" s="2" t="s">
        <v>60</v>
      </c>
      <c r="F2612" s="5">
        <v>400</v>
      </c>
      <c r="G2612" s="6">
        <v>52.06</v>
      </c>
      <c r="H2612" s="7">
        <f t="shared" si="120"/>
        <v>47.94</v>
      </c>
      <c r="I2612" s="8">
        <f t="shared" si="121"/>
        <v>153.408</v>
      </c>
      <c r="J2612" s="1" t="str">
        <f t="shared" si="122"/>
        <v>绿色</v>
      </c>
    </row>
    <row r="2613" ht="24.95" customHeight="1" spans="1:10">
      <c r="A2613" s="1" t="s">
        <v>5303</v>
      </c>
      <c r="B2613" s="2" t="s">
        <v>57</v>
      </c>
      <c r="C2613" s="2" t="s">
        <v>5304</v>
      </c>
      <c r="D2613" s="2" t="s">
        <v>5291</v>
      </c>
      <c r="E2613" s="2" t="s">
        <v>60</v>
      </c>
      <c r="F2613" s="5">
        <v>315</v>
      </c>
      <c r="G2613" s="6">
        <v>61.12</v>
      </c>
      <c r="H2613" s="7">
        <f t="shared" si="120"/>
        <v>38.88</v>
      </c>
      <c r="I2613" s="8">
        <f t="shared" si="121"/>
        <v>97.9776</v>
      </c>
      <c r="J2613" s="1" t="str">
        <f t="shared" si="122"/>
        <v>绿色</v>
      </c>
    </row>
    <row r="2614" ht="24.95" customHeight="1" spans="1:10">
      <c r="A2614" s="1" t="s">
        <v>5305</v>
      </c>
      <c r="B2614" s="2" t="s">
        <v>57</v>
      </c>
      <c r="C2614" s="2" t="s">
        <v>5306</v>
      </c>
      <c r="D2614" s="2" t="s">
        <v>5291</v>
      </c>
      <c r="E2614" s="2" t="s">
        <v>60</v>
      </c>
      <c r="F2614" s="5">
        <v>400</v>
      </c>
      <c r="G2614" s="6">
        <v>84.75</v>
      </c>
      <c r="H2614" s="7">
        <f t="shared" si="120"/>
        <v>15.25</v>
      </c>
      <c r="I2614" s="8">
        <f t="shared" si="121"/>
        <v>48.8</v>
      </c>
      <c r="J2614" s="1" t="str">
        <f t="shared" si="122"/>
        <v>绿色</v>
      </c>
    </row>
    <row r="2615" ht="24.95" customHeight="1" spans="1:10">
      <c r="A2615" s="1" t="s">
        <v>5307</v>
      </c>
      <c r="B2615" s="2" t="s">
        <v>57</v>
      </c>
      <c r="C2615" s="2" t="s">
        <v>5308</v>
      </c>
      <c r="D2615" s="2" t="s">
        <v>5291</v>
      </c>
      <c r="E2615" s="2" t="s">
        <v>60</v>
      </c>
      <c r="F2615" s="5">
        <v>400</v>
      </c>
      <c r="G2615" s="6">
        <v>33.65</v>
      </c>
      <c r="H2615" s="7">
        <f t="shared" si="120"/>
        <v>66.35</v>
      </c>
      <c r="I2615" s="8">
        <f t="shared" si="121"/>
        <v>212.32</v>
      </c>
      <c r="J2615" s="1" t="str">
        <f t="shared" si="122"/>
        <v>绿色</v>
      </c>
    </row>
    <row r="2616" ht="24.95" customHeight="1" spans="1:10">
      <c r="A2616" s="1" t="s">
        <v>5309</v>
      </c>
      <c r="B2616" s="2" t="s">
        <v>57</v>
      </c>
      <c r="C2616" s="2" t="s">
        <v>5310</v>
      </c>
      <c r="D2616" s="2" t="s">
        <v>5291</v>
      </c>
      <c r="E2616" s="2" t="s">
        <v>60</v>
      </c>
      <c r="F2616" s="5">
        <v>400</v>
      </c>
      <c r="G2616" s="6">
        <v>46.55</v>
      </c>
      <c r="H2616" s="7">
        <f t="shared" si="120"/>
        <v>53.45</v>
      </c>
      <c r="I2616" s="8">
        <f t="shared" si="121"/>
        <v>171.04</v>
      </c>
      <c r="J2616" s="1" t="str">
        <f t="shared" si="122"/>
        <v>绿色</v>
      </c>
    </row>
    <row r="2617" ht="24.95" customHeight="1" spans="1:10">
      <c r="A2617" s="1" t="s">
        <v>5311</v>
      </c>
      <c r="B2617" s="2" t="s">
        <v>57</v>
      </c>
      <c r="C2617" s="2" t="s">
        <v>5312</v>
      </c>
      <c r="D2617" s="2" t="s">
        <v>5291</v>
      </c>
      <c r="E2617" s="2" t="s">
        <v>60</v>
      </c>
      <c r="F2617" s="5">
        <v>315</v>
      </c>
      <c r="G2617" s="6">
        <v>46.74</v>
      </c>
      <c r="H2617" s="7">
        <f t="shared" si="120"/>
        <v>53.26</v>
      </c>
      <c r="I2617" s="8">
        <f t="shared" si="121"/>
        <v>134.2152</v>
      </c>
      <c r="J2617" s="1" t="str">
        <f t="shared" si="122"/>
        <v>绿色</v>
      </c>
    </row>
    <row r="2618" ht="24.95" customHeight="1" spans="1:10">
      <c r="A2618" s="1" t="s">
        <v>5313</v>
      </c>
      <c r="B2618" s="2" t="s">
        <v>57</v>
      </c>
      <c r="C2618" s="2" t="s">
        <v>5314</v>
      </c>
      <c r="D2618" s="2" t="s">
        <v>5291</v>
      </c>
      <c r="E2618" s="2" t="s">
        <v>60</v>
      </c>
      <c r="F2618" s="5">
        <v>400</v>
      </c>
      <c r="G2618" s="6">
        <v>33.61</v>
      </c>
      <c r="H2618" s="7">
        <f t="shared" si="120"/>
        <v>66.39</v>
      </c>
      <c r="I2618" s="8">
        <f t="shared" si="121"/>
        <v>212.448</v>
      </c>
      <c r="J2618" s="1" t="str">
        <f t="shared" si="122"/>
        <v>绿色</v>
      </c>
    </row>
    <row r="2619" ht="24.95" customHeight="1" spans="1:10">
      <c r="A2619" s="1" t="s">
        <v>5315</v>
      </c>
      <c r="B2619" s="2" t="s">
        <v>57</v>
      </c>
      <c r="C2619" s="2" t="s">
        <v>5316</v>
      </c>
      <c r="D2619" s="2" t="s">
        <v>5291</v>
      </c>
      <c r="E2619" s="2" t="s">
        <v>60</v>
      </c>
      <c r="F2619" s="5">
        <v>315</v>
      </c>
      <c r="G2619" s="6">
        <v>26.05</v>
      </c>
      <c r="H2619" s="7">
        <f t="shared" si="120"/>
        <v>73.95</v>
      </c>
      <c r="I2619" s="8">
        <f t="shared" si="121"/>
        <v>186.354</v>
      </c>
      <c r="J2619" s="1" t="str">
        <f t="shared" si="122"/>
        <v>绿色</v>
      </c>
    </row>
    <row r="2620" ht="24.95" customHeight="1" spans="1:10">
      <c r="A2620" s="1" t="s">
        <v>5317</v>
      </c>
      <c r="B2620" s="2" t="s">
        <v>57</v>
      </c>
      <c r="C2620" s="2" t="s">
        <v>5318</v>
      </c>
      <c r="D2620" s="2" t="s">
        <v>5291</v>
      </c>
      <c r="E2620" s="2" t="s">
        <v>60</v>
      </c>
      <c r="F2620" s="5">
        <v>400</v>
      </c>
      <c r="G2620" s="6">
        <v>95.89</v>
      </c>
      <c r="H2620" s="7">
        <f t="shared" si="120"/>
        <v>4.11</v>
      </c>
      <c r="I2620" s="8">
        <f t="shared" si="121"/>
        <v>13.152</v>
      </c>
      <c r="J2620" s="1" t="str">
        <f t="shared" si="122"/>
        <v>黄色</v>
      </c>
    </row>
    <row r="2621" ht="24.95" customHeight="1" spans="1:10">
      <c r="A2621" s="1" t="s">
        <v>5319</v>
      </c>
      <c r="B2621" s="2" t="s">
        <v>57</v>
      </c>
      <c r="C2621" s="2" t="s">
        <v>5320</v>
      </c>
      <c r="D2621" s="2" t="s">
        <v>5291</v>
      </c>
      <c r="E2621" s="2" t="s">
        <v>60</v>
      </c>
      <c r="F2621" s="5">
        <v>400</v>
      </c>
      <c r="G2621" s="6">
        <v>19.46</v>
      </c>
      <c r="H2621" s="7">
        <f t="shared" si="120"/>
        <v>80.54</v>
      </c>
      <c r="I2621" s="8">
        <f t="shared" si="121"/>
        <v>257.728</v>
      </c>
      <c r="J2621" s="1" t="str">
        <f t="shared" si="122"/>
        <v>绿色</v>
      </c>
    </row>
    <row r="2622" ht="24.95" customHeight="1" spans="1:10">
      <c r="A2622" s="1" t="s">
        <v>5321</v>
      </c>
      <c r="B2622" s="2" t="s">
        <v>57</v>
      </c>
      <c r="C2622" s="2" t="s">
        <v>5322</v>
      </c>
      <c r="D2622" s="2" t="s">
        <v>5291</v>
      </c>
      <c r="E2622" s="2" t="s">
        <v>60</v>
      </c>
      <c r="F2622" s="5">
        <v>400</v>
      </c>
      <c r="G2622" s="6">
        <v>23.48</v>
      </c>
      <c r="H2622" s="7">
        <f t="shared" si="120"/>
        <v>76.52</v>
      </c>
      <c r="I2622" s="8">
        <f t="shared" si="121"/>
        <v>244.864</v>
      </c>
      <c r="J2622" s="1" t="str">
        <f t="shared" si="122"/>
        <v>绿色</v>
      </c>
    </row>
    <row r="2623" ht="24.95" customHeight="1" spans="1:10">
      <c r="A2623" s="1" t="s">
        <v>5323</v>
      </c>
      <c r="B2623" s="2" t="s">
        <v>57</v>
      </c>
      <c r="C2623" s="2" t="s">
        <v>5324</v>
      </c>
      <c r="D2623" s="2" t="s">
        <v>5291</v>
      </c>
      <c r="E2623" s="2" t="s">
        <v>60</v>
      </c>
      <c r="F2623" s="5">
        <v>400</v>
      </c>
      <c r="G2623" s="6">
        <v>18.38</v>
      </c>
      <c r="H2623" s="7">
        <f t="shared" si="120"/>
        <v>81.62</v>
      </c>
      <c r="I2623" s="8">
        <f t="shared" si="121"/>
        <v>261.184</v>
      </c>
      <c r="J2623" s="1" t="str">
        <f t="shared" si="122"/>
        <v>绿色</v>
      </c>
    </row>
    <row r="2624" ht="24.95" customHeight="1" spans="1:10">
      <c r="A2624" s="1" t="s">
        <v>5325</v>
      </c>
      <c r="B2624" s="2" t="s">
        <v>57</v>
      </c>
      <c r="C2624" s="2" t="s">
        <v>5326</v>
      </c>
      <c r="D2624" s="2" t="s">
        <v>5291</v>
      </c>
      <c r="E2624" s="2" t="s">
        <v>60</v>
      </c>
      <c r="F2624" s="5">
        <v>315</v>
      </c>
      <c r="G2624" s="6">
        <v>68.73</v>
      </c>
      <c r="H2624" s="7">
        <f t="shared" si="120"/>
        <v>31.27</v>
      </c>
      <c r="I2624" s="8">
        <f t="shared" si="121"/>
        <v>78.8004</v>
      </c>
      <c r="J2624" s="1" t="str">
        <f t="shared" si="122"/>
        <v>绿色</v>
      </c>
    </row>
    <row r="2625" ht="24.95" customHeight="1" spans="1:10">
      <c r="A2625" s="1" t="s">
        <v>5327</v>
      </c>
      <c r="B2625" s="2" t="s">
        <v>57</v>
      </c>
      <c r="C2625" s="2" t="s">
        <v>5328</v>
      </c>
      <c r="D2625" s="2" t="s">
        <v>5291</v>
      </c>
      <c r="E2625" s="2" t="s">
        <v>60</v>
      </c>
      <c r="F2625" s="5">
        <v>400</v>
      </c>
      <c r="G2625" s="6">
        <v>72.19</v>
      </c>
      <c r="H2625" s="7">
        <f t="shared" si="120"/>
        <v>27.81</v>
      </c>
      <c r="I2625" s="8">
        <f t="shared" si="121"/>
        <v>88.992</v>
      </c>
      <c r="J2625" s="1" t="str">
        <f t="shared" si="122"/>
        <v>绿色</v>
      </c>
    </row>
    <row r="2626" ht="24.95" customHeight="1" spans="1:10">
      <c r="A2626" s="1" t="s">
        <v>5329</v>
      </c>
      <c r="B2626" s="2" t="s">
        <v>57</v>
      </c>
      <c r="C2626" s="2" t="s">
        <v>5330</v>
      </c>
      <c r="D2626" s="2" t="s">
        <v>5291</v>
      </c>
      <c r="E2626" s="2" t="s">
        <v>60</v>
      </c>
      <c r="F2626" s="5">
        <v>315</v>
      </c>
      <c r="G2626" s="6">
        <v>64.59</v>
      </c>
      <c r="H2626" s="7">
        <f t="shared" si="120"/>
        <v>35.41</v>
      </c>
      <c r="I2626" s="8">
        <f t="shared" si="121"/>
        <v>89.2332</v>
      </c>
      <c r="J2626" s="1" t="str">
        <f t="shared" si="122"/>
        <v>绿色</v>
      </c>
    </row>
    <row r="2627" ht="24.95" customHeight="1" spans="1:10">
      <c r="A2627" s="1" t="s">
        <v>5331</v>
      </c>
      <c r="B2627" s="2" t="s">
        <v>57</v>
      </c>
      <c r="C2627" s="2" t="s">
        <v>5332</v>
      </c>
      <c r="D2627" s="2" t="s">
        <v>5291</v>
      </c>
      <c r="E2627" s="2" t="s">
        <v>60</v>
      </c>
      <c r="F2627" s="5">
        <v>315</v>
      </c>
      <c r="G2627" s="6">
        <v>43.94</v>
      </c>
      <c r="H2627" s="7">
        <f t="shared" ref="H2627:H2690" si="123">100-G2627</f>
        <v>56.06</v>
      </c>
      <c r="I2627" s="8">
        <f t="shared" ref="I2627:I2690" si="124">F2627*H2627/100*0.8</f>
        <v>141.2712</v>
      </c>
      <c r="J2627" s="1" t="str">
        <f t="shared" si="122"/>
        <v>绿色</v>
      </c>
    </row>
    <row r="2628" ht="24.95" customHeight="1" spans="1:10">
      <c r="A2628" s="1" t="s">
        <v>5333</v>
      </c>
      <c r="B2628" s="2" t="s">
        <v>362</v>
      </c>
      <c r="C2628" s="2" t="s">
        <v>5334</v>
      </c>
      <c r="D2628" s="2" t="s">
        <v>5335</v>
      </c>
      <c r="E2628" s="2" t="s">
        <v>18</v>
      </c>
      <c r="F2628" s="5">
        <v>800</v>
      </c>
      <c r="G2628" s="6">
        <v>65</v>
      </c>
      <c r="H2628" s="7">
        <f t="shared" si="123"/>
        <v>35</v>
      </c>
      <c r="I2628" s="8">
        <f t="shared" si="124"/>
        <v>224</v>
      </c>
      <c r="J2628" s="1" t="str">
        <f t="shared" ref="J2628:J2691" si="125">VLOOKUP(I2628,$L$3:$M$5,2)</f>
        <v>绿色</v>
      </c>
    </row>
    <row r="2629" ht="24.95" customHeight="1" spans="1:10">
      <c r="A2629" s="1" t="s">
        <v>5336</v>
      </c>
      <c r="B2629" s="2" t="s">
        <v>362</v>
      </c>
      <c r="C2629" s="2" t="s">
        <v>5337</v>
      </c>
      <c r="D2629" s="2" t="s">
        <v>5335</v>
      </c>
      <c r="E2629" s="2" t="s">
        <v>18</v>
      </c>
      <c r="F2629" s="5">
        <v>630</v>
      </c>
      <c r="G2629" s="6">
        <v>65</v>
      </c>
      <c r="H2629" s="7">
        <f t="shared" si="123"/>
        <v>35</v>
      </c>
      <c r="I2629" s="8">
        <f t="shared" si="124"/>
        <v>176.4</v>
      </c>
      <c r="J2629" s="1" t="str">
        <f t="shared" si="125"/>
        <v>绿色</v>
      </c>
    </row>
    <row r="2630" ht="24.95" customHeight="1" spans="1:10">
      <c r="A2630" s="1" t="s">
        <v>5338</v>
      </c>
      <c r="B2630" s="2" t="s">
        <v>362</v>
      </c>
      <c r="C2630" s="2" t="s">
        <v>5339</v>
      </c>
      <c r="D2630" s="2" t="s">
        <v>5335</v>
      </c>
      <c r="E2630" s="2" t="s">
        <v>18</v>
      </c>
      <c r="F2630" s="5">
        <v>100</v>
      </c>
      <c r="G2630" s="6">
        <v>34.04</v>
      </c>
      <c r="H2630" s="7">
        <f t="shared" si="123"/>
        <v>65.96</v>
      </c>
      <c r="I2630" s="8">
        <f t="shared" si="124"/>
        <v>52.768</v>
      </c>
      <c r="J2630" s="1" t="str">
        <f t="shared" si="125"/>
        <v>绿色</v>
      </c>
    </row>
    <row r="2631" ht="24.95" customHeight="1" spans="1:10">
      <c r="A2631" s="1" t="s">
        <v>5340</v>
      </c>
      <c r="B2631" s="2" t="s">
        <v>362</v>
      </c>
      <c r="C2631" s="2" t="s">
        <v>5341</v>
      </c>
      <c r="D2631" s="2" t="s">
        <v>5335</v>
      </c>
      <c r="E2631" s="2" t="s">
        <v>18</v>
      </c>
      <c r="F2631" s="5">
        <v>400</v>
      </c>
      <c r="G2631" s="6">
        <v>31.81</v>
      </c>
      <c r="H2631" s="7">
        <f t="shared" si="123"/>
        <v>68.19</v>
      </c>
      <c r="I2631" s="8">
        <f t="shared" si="124"/>
        <v>218.208</v>
      </c>
      <c r="J2631" s="1" t="str">
        <f t="shared" si="125"/>
        <v>绿色</v>
      </c>
    </row>
    <row r="2632" ht="24.95" customHeight="1" spans="1:10">
      <c r="A2632" s="1" t="s">
        <v>5342</v>
      </c>
      <c r="B2632" s="2" t="s">
        <v>362</v>
      </c>
      <c r="C2632" s="2" t="s">
        <v>5343</v>
      </c>
      <c r="D2632" s="2" t="s">
        <v>5335</v>
      </c>
      <c r="E2632" s="2" t="s">
        <v>18</v>
      </c>
      <c r="F2632" s="5">
        <v>630</v>
      </c>
      <c r="G2632" s="6">
        <v>35.53</v>
      </c>
      <c r="H2632" s="7">
        <f t="shared" si="123"/>
        <v>64.47</v>
      </c>
      <c r="I2632" s="8">
        <f t="shared" si="124"/>
        <v>324.9288</v>
      </c>
      <c r="J2632" s="1" t="str">
        <f t="shared" si="125"/>
        <v>绿色</v>
      </c>
    </row>
    <row r="2633" ht="24.95" customHeight="1" spans="1:10">
      <c r="A2633" s="1" t="s">
        <v>5344</v>
      </c>
      <c r="B2633" s="2" t="s">
        <v>362</v>
      </c>
      <c r="C2633" s="2" t="s">
        <v>5345</v>
      </c>
      <c r="D2633" s="2" t="s">
        <v>5335</v>
      </c>
      <c r="E2633" s="2" t="s">
        <v>18</v>
      </c>
      <c r="F2633" s="5">
        <v>315</v>
      </c>
      <c r="G2633" s="6">
        <v>13.78</v>
      </c>
      <c r="H2633" s="7">
        <f t="shared" si="123"/>
        <v>86.22</v>
      </c>
      <c r="I2633" s="8">
        <f t="shared" si="124"/>
        <v>217.2744</v>
      </c>
      <c r="J2633" s="1" t="str">
        <f t="shared" si="125"/>
        <v>绿色</v>
      </c>
    </row>
    <row r="2634" ht="24.95" customHeight="1" spans="1:10">
      <c r="A2634" s="1" t="s">
        <v>5346</v>
      </c>
      <c r="B2634" s="2" t="s">
        <v>362</v>
      </c>
      <c r="C2634" s="2" t="s">
        <v>5347</v>
      </c>
      <c r="D2634" s="2" t="s">
        <v>5335</v>
      </c>
      <c r="E2634" s="2" t="s">
        <v>18</v>
      </c>
      <c r="F2634" s="5">
        <v>315</v>
      </c>
      <c r="G2634" s="6">
        <v>40.78</v>
      </c>
      <c r="H2634" s="7">
        <f t="shared" si="123"/>
        <v>59.22</v>
      </c>
      <c r="I2634" s="8">
        <f t="shared" si="124"/>
        <v>149.2344</v>
      </c>
      <c r="J2634" s="1" t="str">
        <f t="shared" si="125"/>
        <v>绿色</v>
      </c>
    </row>
    <row r="2635" ht="24.95" customHeight="1" spans="1:10">
      <c r="A2635" s="1" t="s">
        <v>5348</v>
      </c>
      <c r="B2635" s="2" t="s">
        <v>362</v>
      </c>
      <c r="C2635" s="2" t="s">
        <v>5349</v>
      </c>
      <c r="D2635" s="2" t="s">
        <v>5335</v>
      </c>
      <c r="E2635" s="2" t="s">
        <v>18</v>
      </c>
      <c r="F2635" s="5">
        <v>800</v>
      </c>
      <c r="G2635" s="6">
        <v>65</v>
      </c>
      <c r="H2635" s="7">
        <f t="shared" si="123"/>
        <v>35</v>
      </c>
      <c r="I2635" s="8">
        <f t="shared" si="124"/>
        <v>224</v>
      </c>
      <c r="J2635" s="1" t="str">
        <f t="shared" si="125"/>
        <v>绿色</v>
      </c>
    </row>
    <row r="2636" ht="24.95" customHeight="1" spans="1:10">
      <c r="A2636" s="1" t="s">
        <v>5350</v>
      </c>
      <c r="B2636" s="2" t="s">
        <v>362</v>
      </c>
      <c r="C2636" s="2" t="s">
        <v>5351</v>
      </c>
      <c r="D2636" s="2" t="s">
        <v>5335</v>
      </c>
      <c r="E2636" s="2" t="s">
        <v>18</v>
      </c>
      <c r="F2636" s="5">
        <v>315</v>
      </c>
      <c r="G2636" s="6">
        <v>38.83</v>
      </c>
      <c r="H2636" s="7">
        <f t="shared" si="123"/>
        <v>61.17</v>
      </c>
      <c r="I2636" s="8">
        <f t="shared" si="124"/>
        <v>154.1484</v>
      </c>
      <c r="J2636" s="1" t="str">
        <f t="shared" si="125"/>
        <v>绿色</v>
      </c>
    </row>
    <row r="2637" ht="24.95" customHeight="1" spans="1:10">
      <c r="A2637" s="1" t="s">
        <v>5352</v>
      </c>
      <c r="B2637" s="2" t="s">
        <v>362</v>
      </c>
      <c r="C2637" s="2" t="s">
        <v>5353</v>
      </c>
      <c r="D2637" s="2" t="s">
        <v>5335</v>
      </c>
      <c r="E2637" s="2" t="s">
        <v>18</v>
      </c>
      <c r="F2637" s="5">
        <v>315</v>
      </c>
      <c r="G2637" s="6">
        <v>65</v>
      </c>
      <c r="H2637" s="7">
        <f t="shared" si="123"/>
        <v>35</v>
      </c>
      <c r="I2637" s="8">
        <f t="shared" si="124"/>
        <v>88.2</v>
      </c>
      <c r="J2637" s="1" t="str">
        <f t="shared" si="125"/>
        <v>绿色</v>
      </c>
    </row>
    <row r="2638" ht="24.95" customHeight="1" spans="1:10">
      <c r="A2638" s="1" t="s">
        <v>5354</v>
      </c>
      <c r="B2638" s="2" t="s">
        <v>362</v>
      </c>
      <c r="C2638" s="2" t="s">
        <v>5355</v>
      </c>
      <c r="D2638" s="2" t="s">
        <v>5335</v>
      </c>
      <c r="E2638" s="2" t="s">
        <v>18</v>
      </c>
      <c r="F2638" s="5">
        <v>1000</v>
      </c>
      <c r="G2638" s="6">
        <v>27.14</v>
      </c>
      <c r="H2638" s="7">
        <f t="shared" si="123"/>
        <v>72.86</v>
      </c>
      <c r="I2638" s="8">
        <f t="shared" si="124"/>
        <v>582.88</v>
      </c>
      <c r="J2638" s="1" t="str">
        <f t="shared" si="125"/>
        <v>绿色</v>
      </c>
    </row>
    <row r="2639" ht="24.95" customHeight="1" spans="1:10">
      <c r="A2639" s="1" t="s">
        <v>5356</v>
      </c>
      <c r="B2639" s="2" t="s">
        <v>362</v>
      </c>
      <c r="C2639" s="2" t="s">
        <v>5357</v>
      </c>
      <c r="D2639" s="2" t="s">
        <v>5335</v>
      </c>
      <c r="E2639" s="2" t="s">
        <v>18</v>
      </c>
      <c r="F2639" s="5">
        <v>400</v>
      </c>
      <c r="G2639" s="6">
        <v>17.73</v>
      </c>
      <c r="H2639" s="7">
        <f t="shared" si="123"/>
        <v>82.27</v>
      </c>
      <c r="I2639" s="8">
        <f t="shared" si="124"/>
        <v>263.264</v>
      </c>
      <c r="J2639" s="1" t="str">
        <f t="shared" si="125"/>
        <v>绿色</v>
      </c>
    </row>
    <row r="2640" ht="24.95" customHeight="1" spans="1:10">
      <c r="A2640" s="1" t="s">
        <v>5358</v>
      </c>
      <c r="B2640" s="2" t="s">
        <v>362</v>
      </c>
      <c r="C2640" s="2" t="s">
        <v>5359</v>
      </c>
      <c r="D2640" s="2" t="s">
        <v>5335</v>
      </c>
      <c r="E2640" s="2" t="s">
        <v>18</v>
      </c>
      <c r="F2640" s="5">
        <v>315</v>
      </c>
      <c r="G2640" s="6">
        <v>45.85</v>
      </c>
      <c r="H2640" s="7">
        <f t="shared" si="123"/>
        <v>54.15</v>
      </c>
      <c r="I2640" s="8">
        <f t="shared" si="124"/>
        <v>136.458</v>
      </c>
      <c r="J2640" s="1" t="str">
        <f t="shared" si="125"/>
        <v>绿色</v>
      </c>
    </row>
    <row r="2641" ht="24.95" customHeight="1" spans="1:10">
      <c r="A2641" s="1" t="s">
        <v>5360</v>
      </c>
      <c r="B2641" s="2" t="s">
        <v>362</v>
      </c>
      <c r="C2641" s="2" t="s">
        <v>5361</v>
      </c>
      <c r="D2641" s="2" t="s">
        <v>5335</v>
      </c>
      <c r="E2641" s="2" t="s">
        <v>18</v>
      </c>
      <c r="F2641" s="5">
        <v>250</v>
      </c>
      <c r="G2641" s="6">
        <v>32.13</v>
      </c>
      <c r="H2641" s="7">
        <f t="shared" si="123"/>
        <v>67.87</v>
      </c>
      <c r="I2641" s="8">
        <f t="shared" si="124"/>
        <v>135.74</v>
      </c>
      <c r="J2641" s="1" t="str">
        <f t="shared" si="125"/>
        <v>绿色</v>
      </c>
    </row>
    <row r="2642" ht="24.95" customHeight="1" spans="1:10">
      <c r="A2642" s="1" t="s">
        <v>5362</v>
      </c>
      <c r="B2642" s="2" t="s">
        <v>362</v>
      </c>
      <c r="C2642" s="2" t="s">
        <v>5363</v>
      </c>
      <c r="D2642" s="2" t="s">
        <v>5335</v>
      </c>
      <c r="E2642" s="2" t="s">
        <v>18</v>
      </c>
      <c r="F2642" s="5">
        <v>250</v>
      </c>
      <c r="G2642" s="6">
        <v>32.08</v>
      </c>
      <c r="H2642" s="7">
        <f t="shared" si="123"/>
        <v>67.92</v>
      </c>
      <c r="I2642" s="8">
        <f t="shared" si="124"/>
        <v>135.84</v>
      </c>
      <c r="J2642" s="1" t="str">
        <f t="shared" si="125"/>
        <v>绿色</v>
      </c>
    </row>
    <row r="2643" ht="24.95" customHeight="1" spans="1:10">
      <c r="A2643" s="1" t="s">
        <v>5364</v>
      </c>
      <c r="B2643" s="2" t="s">
        <v>362</v>
      </c>
      <c r="C2643" s="2" t="s">
        <v>5365</v>
      </c>
      <c r="D2643" s="2" t="s">
        <v>5335</v>
      </c>
      <c r="E2643" s="2" t="s">
        <v>18</v>
      </c>
      <c r="F2643" s="5">
        <v>315</v>
      </c>
      <c r="G2643" s="6">
        <v>65</v>
      </c>
      <c r="H2643" s="7">
        <f t="shared" si="123"/>
        <v>35</v>
      </c>
      <c r="I2643" s="8">
        <f t="shared" si="124"/>
        <v>88.2</v>
      </c>
      <c r="J2643" s="1" t="str">
        <f t="shared" si="125"/>
        <v>绿色</v>
      </c>
    </row>
    <row r="2644" ht="24.95" customHeight="1" spans="1:10">
      <c r="A2644" s="1" t="s">
        <v>5366</v>
      </c>
      <c r="B2644" s="2" t="s">
        <v>362</v>
      </c>
      <c r="C2644" s="2" t="s">
        <v>5367</v>
      </c>
      <c r="D2644" s="2" t="s">
        <v>5335</v>
      </c>
      <c r="E2644" s="2" t="s">
        <v>18</v>
      </c>
      <c r="F2644" s="5">
        <v>315</v>
      </c>
      <c r="G2644" s="6">
        <v>13.06</v>
      </c>
      <c r="H2644" s="7">
        <f t="shared" si="123"/>
        <v>86.94</v>
      </c>
      <c r="I2644" s="8">
        <f t="shared" si="124"/>
        <v>219.0888</v>
      </c>
      <c r="J2644" s="1" t="str">
        <f t="shared" si="125"/>
        <v>绿色</v>
      </c>
    </row>
    <row r="2645" ht="24.95" customHeight="1" spans="1:10">
      <c r="A2645" s="1" t="s">
        <v>5368</v>
      </c>
      <c r="B2645" s="2" t="s">
        <v>362</v>
      </c>
      <c r="C2645" s="2" t="s">
        <v>5369</v>
      </c>
      <c r="D2645" s="2" t="s">
        <v>5335</v>
      </c>
      <c r="E2645" s="2" t="s">
        <v>18</v>
      </c>
      <c r="F2645" s="5">
        <v>30</v>
      </c>
      <c r="G2645" s="6">
        <v>98.62</v>
      </c>
      <c r="H2645" s="7">
        <f t="shared" si="123"/>
        <v>1.38</v>
      </c>
      <c r="I2645" s="8">
        <f t="shared" si="124"/>
        <v>0.331199999999999</v>
      </c>
      <c r="J2645" s="1" t="str">
        <f t="shared" si="125"/>
        <v>黄色</v>
      </c>
    </row>
    <row r="2646" ht="24.95" customHeight="1" spans="1:10">
      <c r="A2646" s="1" t="s">
        <v>5370</v>
      </c>
      <c r="B2646" s="2" t="s">
        <v>362</v>
      </c>
      <c r="C2646" s="2" t="s">
        <v>5371</v>
      </c>
      <c r="D2646" s="2" t="s">
        <v>5335</v>
      </c>
      <c r="E2646" s="2" t="s">
        <v>18</v>
      </c>
      <c r="F2646" s="5">
        <v>400</v>
      </c>
      <c r="G2646" s="6">
        <v>43.33</v>
      </c>
      <c r="H2646" s="7">
        <f t="shared" si="123"/>
        <v>56.67</v>
      </c>
      <c r="I2646" s="8">
        <f t="shared" si="124"/>
        <v>181.344</v>
      </c>
      <c r="J2646" s="1" t="str">
        <f t="shared" si="125"/>
        <v>绿色</v>
      </c>
    </row>
    <row r="2647" ht="24.95" customHeight="1" spans="1:10">
      <c r="A2647" s="1" t="s">
        <v>5372</v>
      </c>
      <c r="B2647" s="2" t="s">
        <v>362</v>
      </c>
      <c r="C2647" s="2" t="s">
        <v>5373</v>
      </c>
      <c r="D2647" s="2" t="s">
        <v>5335</v>
      </c>
      <c r="E2647" s="2" t="s">
        <v>18</v>
      </c>
      <c r="F2647" s="5">
        <v>800</v>
      </c>
      <c r="G2647" s="6">
        <v>18.4</v>
      </c>
      <c r="H2647" s="7">
        <f t="shared" si="123"/>
        <v>81.6</v>
      </c>
      <c r="I2647" s="8">
        <f t="shared" si="124"/>
        <v>522.24</v>
      </c>
      <c r="J2647" s="1" t="str">
        <f t="shared" si="125"/>
        <v>绿色</v>
      </c>
    </row>
    <row r="2648" ht="24.95" customHeight="1" spans="1:10">
      <c r="A2648" s="1" t="s">
        <v>5374</v>
      </c>
      <c r="B2648" s="2" t="s">
        <v>362</v>
      </c>
      <c r="C2648" s="2" t="s">
        <v>5375</v>
      </c>
      <c r="D2648" s="2" t="s">
        <v>5335</v>
      </c>
      <c r="E2648" s="2" t="s">
        <v>18</v>
      </c>
      <c r="F2648" s="5">
        <v>315</v>
      </c>
      <c r="G2648" s="6">
        <v>42.07</v>
      </c>
      <c r="H2648" s="7">
        <f t="shared" si="123"/>
        <v>57.93</v>
      </c>
      <c r="I2648" s="8">
        <f t="shared" si="124"/>
        <v>145.9836</v>
      </c>
      <c r="J2648" s="1" t="str">
        <f t="shared" si="125"/>
        <v>绿色</v>
      </c>
    </row>
    <row r="2649" ht="24.95" customHeight="1" spans="1:10">
      <c r="A2649" s="1" t="s">
        <v>5376</v>
      </c>
      <c r="B2649" s="2" t="s">
        <v>362</v>
      </c>
      <c r="C2649" s="2" t="s">
        <v>5377</v>
      </c>
      <c r="D2649" s="2" t="s">
        <v>5335</v>
      </c>
      <c r="E2649" s="2" t="s">
        <v>18</v>
      </c>
      <c r="F2649" s="5">
        <v>800</v>
      </c>
      <c r="G2649" s="6">
        <v>65</v>
      </c>
      <c r="H2649" s="7">
        <f t="shared" si="123"/>
        <v>35</v>
      </c>
      <c r="I2649" s="8">
        <f t="shared" si="124"/>
        <v>224</v>
      </c>
      <c r="J2649" s="1" t="str">
        <f t="shared" si="125"/>
        <v>绿色</v>
      </c>
    </row>
    <row r="2650" ht="24.95" customHeight="1" spans="1:10">
      <c r="A2650" s="1" t="s">
        <v>5378</v>
      </c>
      <c r="B2650" s="2" t="s">
        <v>362</v>
      </c>
      <c r="C2650" s="2" t="s">
        <v>5379</v>
      </c>
      <c r="D2650" s="2" t="s">
        <v>5335</v>
      </c>
      <c r="E2650" s="2" t="s">
        <v>18</v>
      </c>
      <c r="F2650" s="5">
        <v>800</v>
      </c>
      <c r="G2650" s="6">
        <v>32.13</v>
      </c>
      <c r="H2650" s="7">
        <f t="shared" si="123"/>
        <v>67.87</v>
      </c>
      <c r="I2650" s="8">
        <f t="shared" si="124"/>
        <v>434.368</v>
      </c>
      <c r="J2650" s="1" t="str">
        <f t="shared" si="125"/>
        <v>绿色</v>
      </c>
    </row>
    <row r="2651" ht="24.95" customHeight="1" spans="1:10">
      <c r="A2651" s="1" t="s">
        <v>5380</v>
      </c>
      <c r="B2651" s="2" t="s">
        <v>362</v>
      </c>
      <c r="C2651" s="2" t="s">
        <v>5381</v>
      </c>
      <c r="D2651" s="2" t="s">
        <v>5335</v>
      </c>
      <c r="E2651" s="2" t="s">
        <v>18</v>
      </c>
      <c r="F2651" s="5">
        <v>200</v>
      </c>
      <c r="G2651" s="6">
        <v>80.52</v>
      </c>
      <c r="H2651" s="7">
        <f t="shared" si="123"/>
        <v>19.48</v>
      </c>
      <c r="I2651" s="8">
        <f t="shared" si="124"/>
        <v>31.168</v>
      </c>
      <c r="J2651" s="1" t="str">
        <f t="shared" si="125"/>
        <v>绿色</v>
      </c>
    </row>
    <row r="2652" ht="24.95" customHeight="1" spans="1:10">
      <c r="A2652" s="1" t="s">
        <v>5382</v>
      </c>
      <c r="B2652" s="2" t="s">
        <v>362</v>
      </c>
      <c r="C2652" s="2" t="s">
        <v>5383</v>
      </c>
      <c r="D2652" s="2" t="s">
        <v>5335</v>
      </c>
      <c r="E2652" s="2" t="s">
        <v>18</v>
      </c>
      <c r="F2652" s="5">
        <v>315</v>
      </c>
      <c r="G2652" s="6">
        <v>20.39</v>
      </c>
      <c r="H2652" s="7">
        <f t="shared" si="123"/>
        <v>79.61</v>
      </c>
      <c r="I2652" s="8">
        <f t="shared" si="124"/>
        <v>200.6172</v>
      </c>
      <c r="J2652" s="1" t="str">
        <f t="shared" si="125"/>
        <v>绿色</v>
      </c>
    </row>
    <row r="2653" ht="24.95" customHeight="1" spans="1:10">
      <c r="A2653" s="1" t="s">
        <v>5384</v>
      </c>
      <c r="B2653" s="2" t="s">
        <v>362</v>
      </c>
      <c r="C2653" s="2" t="s">
        <v>5385</v>
      </c>
      <c r="D2653" s="2" t="s">
        <v>5335</v>
      </c>
      <c r="E2653" s="2" t="s">
        <v>18</v>
      </c>
      <c r="F2653" s="5">
        <v>315</v>
      </c>
      <c r="G2653" s="6">
        <v>21.01</v>
      </c>
      <c r="H2653" s="7">
        <f t="shared" si="123"/>
        <v>78.99</v>
      </c>
      <c r="I2653" s="8">
        <f t="shared" si="124"/>
        <v>199.0548</v>
      </c>
      <c r="J2653" s="1" t="str">
        <f t="shared" si="125"/>
        <v>绿色</v>
      </c>
    </row>
    <row r="2654" ht="24.95" customHeight="1" spans="1:10">
      <c r="A2654" s="1" t="s">
        <v>5386</v>
      </c>
      <c r="B2654" s="2" t="s">
        <v>362</v>
      </c>
      <c r="C2654" s="2" t="s">
        <v>5387</v>
      </c>
      <c r="D2654" s="2" t="s">
        <v>5335</v>
      </c>
      <c r="E2654" s="2" t="s">
        <v>18</v>
      </c>
      <c r="F2654" s="5">
        <v>315</v>
      </c>
      <c r="G2654" s="6">
        <v>53.75</v>
      </c>
      <c r="H2654" s="7">
        <f t="shared" si="123"/>
        <v>46.25</v>
      </c>
      <c r="I2654" s="8">
        <f t="shared" si="124"/>
        <v>116.55</v>
      </c>
      <c r="J2654" s="1" t="str">
        <f t="shared" si="125"/>
        <v>绿色</v>
      </c>
    </row>
    <row r="2655" ht="24.95" customHeight="1" spans="1:10">
      <c r="A2655" s="1" t="s">
        <v>5388</v>
      </c>
      <c r="B2655" s="2" t="s">
        <v>362</v>
      </c>
      <c r="C2655" s="2" t="s">
        <v>5389</v>
      </c>
      <c r="D2655" s="2" t="s">
        <v>5335</v>
      </c>
      <c r="E2655" s="2" t="s">
        <v>18</v>
      </c>
      <c r="F2655" s="5">
        <v>400</v>
      </c>
      <c r="G2655" s="6">
        <v>20.98</v>
      </c>
      <c r="H2655" s="7">
        <f t="shared" si="123"/>
        <v>79.02</v>
      </c>
      <c r="I2655" s="8">
        <f t="shared" si="124"/>
        <v>252.864</v>
      </c>
      <c r="J2655" s="1" t="str">
        <f t="shared" si="125"/>
        <v>绿色</v>
      </c>
    </row>
    <row r="2656" ht="24.95" customHeight="1" spans="1:10">
      <c r="A2656" s="1" t="s">
        <v>5390</v>
      </c>
      <c r="B2656" s="2" t="s">
        <v>362</v>
      </c>
      <c r="C2656" s="2" t="s">
        <v>5391</v>
      </c>
      <c r="D2656" s="2" t="s">
        <v>5335</v>
      </c>
      <c r="E2656" s="2" t="s">
        <v>18</v>
      </c>
      <c r="F2656" s="5">
        <v>160</v>
      </c>
      <c r="G2656" s="6">
        <v>96.13</v>
      </c>
      <c r="H2656" s="7">
        <f t="shared" si="123"/>
        <v>3.87</v>
      </c>
      <c r="I2656" s="8">
        <f t="shared" si="124"/>
        <v>4.95360000000001</v>
      </c>
      <c r="J2656" s="1" t="str">
        <f t="shared" si="125"/>
        <v>黄色</v>
      </c>
    </row>
    <row r="2657" ht="24.95" customHeight="1" spans="1:10">
      <c r="A2657" s="1" t="s">
        <v>5392</v>
      </c>
      <c r="B2657" s="2" t="s">
        <v>362</v>
      </c>
      <c r="C2657" s="2" t="s">
        <v>5393</v>
      </c>
      <c r="D2657" s="2" t="s">
        <v>5335</v>
      </c>
      <c r="E2657" s="2" t="s">
        <v>18</v>
      </c>
      <c r="F2657" s="5">
        <v>400</v>
      </c>
      <c r="G2657" s="6">
        <v>51.13</v>
      </c>
      <c r="H2657" s="7">
        <f t="shared" si="123"/>
        <v>48.87</v>
      </c>
      <c r="I2657" s="8">
        <f t="shared" si="124"/>
        <v>156.384</v>
      </c>
      <c r="J2657" s="1" t="str">
        <f t="shared" si="125"/>
        <v>绿色</v>
      </c>
    </row>
    <row r="2658" ht="24.95" customHeight="1" spans="1:10">
      <c r="A2658" s="1" t="s">
        <v>5394</v>
      </c>
      <c r="B2658" s="2" t="s">
        <v>362</v>
      </c>
      <c r="C2658" s="2" t="s">
        <v>5395</v>
      </c>
      <c r="D2658" s="2" t="s">
        <v>5335</v>
      </c>
      <c r="E2658" s="2" t="s">
        <v>18</v>
      </c>
      <c r="F2658" s="5">
        <v>630</v>
      </c>
      <c r="G2658" s="6">
        <v>34.77</v>
      </c>
      <c r="H2658" s="7">
        <f t="shared" si="123"/>
        <v>65.23</v>
      </c>
      <c r="I2658" s="8">
        <f t="shared" si="124"/>
        <v>328.7592</v>
      </c>
      <c r="J2658" s="1" t="str">
        <f t="shared" si="125"/>
        <v>绿色</v>
      </c>
    </row>
    <row r="2659" ht="24.95" customHeight="1" spans="1:10">
      <c r="A2659" s="1" t="s">
        <v>5396</v>
      </c>
      <c r="B2659" s="2" t="s">
        <v>362</v>
      </c>
      <c r="C2659" s="2" t="s">
        <v>5397</v>
      </c>
      <c r="D2659" s="2" t="s">
        <v>5335</v>
      </c>
      <c r="E2659" s="2" t="s">
        <v>18</v>
      </c>
      <c r="F2659" s="5">
        <v>315</v>
      </c>
      <c r="G2659" s="6">
        <v>20.07</v>
      </c>
      <c r="H2659" s="7">
        <f t="shared" si="123"/>
        <v>79.93</v>
      </c>
      <c r="I2659" s="8">
        <f t="shared" si="124"/>
        <v>201.4236</v>
      </c>
      <c r="J2659" s="1" t="str">
        <f t="shared" si="125"/>
        <v>绿色</v>
      </c>
    </row>
    <row r="2660" ht="24.95" customHeight="1" spans="1:10">
      <c r="A2660" s="1" t="s">
        <v>5398</v>
      </c>
      <c r="B2660" s="2" t="s">
        <v>1508</v>
      </c>
      <c r="C2660" s="2" t="s">
        <v>5399</v>
      </c>
      <c r="D2660" s="2" t="s">
        <v>5400</v>
      </c>
      <c r="E2660" s="2" t="s">
        <v>1108</v>
      </c>
      <c r="F2660" s="5">
        <v>100</v>
      </c>
      <c r="G2660" s="6">
        <v>65</v>
      </c>
      <c r="H2660" s="7">
        <f t="shared" si="123"/>
        <v>35</v>
      </c>
      <c r="I2660" s="8">
        <f t="shared" si="124"/>
        <v>28</v>
      </c>
      <c r="J2660" s="1" t="str">
        <f t="shared" si="125"/>
        <v>黄色</v>
      </c>
    </row>
    <row r="2661" ht="24.95" customHeight="1" spans="1:10">
      <c r="A2661" s="1" t="s">
        <v>5401</v>
      </c>
      <c r="B2661" s="2" t="s">
        <v>1508</v>
      </c>
      <c r="C2661" s="2" t="s">
        <v>5402</v>
      </c>
      <c r="D2661" s="2" t="s">
        <v>5400</v>
      </c>
      <c r="E2661" s="2" t="s">
        <v>1108</v>
      </c>
      <c r="F2661" s="5">
        <v>50</v>
      </c>
      <c r="G2661" s="6">
        <v>65</v>
      </c>
      <c r="H2661" s="7">
        <f t="shared" si="123"/>
        <v>35</v>
      </c>
      <c r="I2661" s="8">
        <f t="shared" si="124"/>
        <v>14</v>
      </c>
      <c r="J2661" s="1" t="str">
        <f t="shared" si="125"/>
        <v>黄色</v>
      </c>
    </row>
    <row r="2662" ht="24.95" customHeight="1" spans="1:10">
      <c r="A2662" s="1" t="s">
        <v>5403</v>
      </c>
      <c r="B2662" s="2" t="s">
        <v>1508</v>
      </c>
      <c r="C2662" s="2" t="s">
        <v>5404</v>
      </c>
      <c r="D2662" s="2" t="s">
        <v>5400</v>
      </c>
      <c r="E2662" s="2" t="s">
        <v>1108</v>
      </c>
      <c r="F2662" s="5">
        <v>100</v>
      </c>
      <c r="G2662" s="6">
        <v>50.48</v>
      </c>
      <c r="H2662" s="7">
        <f t="shared" si="123"/>
        <v>49.52</v>
      </c>
      <c r="I2662" s="8">
        <f t="shared" si="124"/>
        <v>39.616</v>
      </c>
      <c r="J2662" s="1" t="str">
        <f t="shared" si="125"/>
        <v>绿色</v>
      </c>
    </row>
    <row r="2663" ht="24.95" customHeight="1" spans="1:10">
      <c r="A2663" s="1" t="s">
        <v>5405</v>
      </c>
      <c r="B2663" s="2" t="s">
        <v>1508</v>
      </c>
      <c r="C2663" s="2" t="s">
        <v>5406</v>
      </c>
      <c r="D2663" s="2" t="s">
        <v>5400</v>
      </c>
      <c r="E2663" s="2" t="s">
        <v>1108</v>
      </c>
      <c r="F2663" s="5">
        <v>50</v>
      </c>
      <c r="G2663" s="6">
        <v>28.23</v>
      </c>
      <c r="H2663" s="7">
        <f t="shared" si="123"/>
        <v>71.77</v>
      </c>
      <c r="I2663" s="8">
        <f t="shared" si="124"/>
        <v>28.708</v>
      </c>
      <c r="J2663" s="1" t="str">
        <f t="shared" si="125"/>
        <v>黄色</v>
      </c>
    </row>
    <row r="2664" ht="24.95" customHeight="1" spans="1:10">
      <c r="A2664" s="1" t="s">
        <v>5407</v>
      </c>
      <c r="B2664" s="2" t="s">
        <v>1508</v>
      </c>
      <c r="C2664" s="2" t="s">
        <v>5408</v>
      </c>
      <c r="D2664" s="2" t="s">
        <v>5400</v>
      </c>
      <c r="E2664" s="2" t="s">
        <v>1108</v>
      </c>
      <c r="F2664" s="5">
        <v>50</v>
      </c>
      <c r="G2664" s="6">
        <v>57.36</v>
      </c>
      <c r="H2664" s="7">
        <f t="shared" si="123"/>
        <v>42.64</v>
      </c>
      <c r="I2664" s="8">
        <f t="shared" si="124"/>
        <v>17.056</v>
      </c>
      <c r="J2664" s="1" t="str">
        <f t="shared" si="125"/>
        <v>黄色</v>
      </c>
    </row>
    <row r="2665" ht="24.95" customHeight="1" spans="1:10">
      <c r="A2665" s="1" t="s">
        <v>5409</v>
      </c>
      <c r="B2665" s="2" t="s">
        <v>1508</v>
      </c>
      <c r="C2665" s="2" t="s">
        <v>5410</v>
      </c>
      <c r="D2665" s="2" t="s">
        <v>5400</v>
      </c>
      <c r="E2665" s="2" t="s">
        <v>1108</v>
      </c>
      <c r="F2665" s="5">
        <v>315</v>
      </c>
      <c r="G2665" s="6">
        <v>39.65</v>
      </c>
      <c r="H2665" s="7">
        <f t="shared" si="123"/>
        <v>60.35</v>
      </c>
      <c r="I2665" s="8">
        <f t="shared" si="124"/>
        <v>152.082</v>
      </c>
      <c r="J2665" s="1" t="str">
        <f t="shared" si="125"/>
        <v>绿色</v>
      </c>
    </row>
    <row r="2666" ht="24.95" customHeight="1" spans="1:10">
      <c r="A2666" s="1" t="s">
        <v>5411</v>
      </c>
      <c r="B2666" s="2" t="s">
        <v>1508</v>
      </c>
      <c r="C2666" s="2" t="s">
        <v>5412</v>
      </c>
      <c r="D2666" s="2" t="s">
        <v>5400</v>
      </c>
      <c r="E2666" s="2" t="s">
        <v>1108</v>
      </c>
      <c r="F2666" s="5">
        <v>100</v>
      </c>
      <c r="G2666" s="6">
        <v>25.27</v>
      </c>
      <c r="H2666" s="7">
        <f t="shared" si="123"/>
        <v>74.73</v>
      </c>
      <c r="I2666" s="8">
        <f t="shared" si="124"/>
        <v>59.784</v>
      </c>
      <c r="J2666" s="1" t="str">
        <f t="shared" si="125"/>
        <v>绿色</v>
      </c>
    </row>
    <row r="2667" ht="24.95" customHeight="1" spans="1:10">
      <c r="A2667" s="1" t="s">
        <v>5413</v>
      </c>
      <c r="B2667" s="2" t="s">
        <v>1508</v>
      </c>
      <c r="C2667" s="2" t="s">
        <v>5414</v>
      </c>
      <c r="D2667" s="2" t="s">
        <v>5400</v>
      </c>
      <c r="E2667" s="2" t="s">
        <v>1108</v>
      </c>
      <c r="F2667" s="5">
        <v>100</v>
      </c>
      <c r="G2667" s="6">
        <v>30.92</v>
      </c>
      <c r="H2667" s="7">
        <f t="shared" si="123"/>
        <v>69.08</v>
      </c>
      <c r="I2667" s="8">
        <f t="shared" si="124"/>
        <v>55.264</v>
      </c>
      <c r="J2667" s="1" t="str">
        <f t="shared" si="125"/>
        <v>绿色</v>
      </c>
    </row>
    <row r="2668" ht="24.95" customHeight="1" spans="1:10">
      <c r="A2668" s="1" t="s">
        <v>5415</v>
      </c>
      <c r="B2668" s="2" t="s">
        <v>1508</v>
      </c>
      <c r="C2668" s="2" t="s">
        <v>5416</v>
      </c>
      <c r="D2668" s="2" t="s">
        <v>5400</v>
      </c>
      <c r="E2668" s="2" t="s">
        <v>1108</v>
      </c>
      <c r="F2668" s="5">
        <v>100</v>
      </c>
      <c r="G2668" s="6">
        <v>20.59</v>
      </c>
      <c r="H2668" s="7">
        <f t="shared" si="123"/>
        <v>79.41</v>
      </c>
      <c r="I2668" s="8">
        <f t="shared" si="124"/>
        <v>63.528</v>
      </c>
      <c r="J2668" s="1" t="str">
        <f t="shared" si="125"/>
        <v>绿色</v>
      </c>
    </row>
    <row r="2669" ht="24.95" customHeight="1" spans="1:10">
      <c r="A2669" s="1" t="s">
        <v>5417</v>
      </c>
      <c r="B2669" s="2" t="s">
        <v>1508</v>
      </c>
      <c r="C2669" s="2" t="s">
        <v>5418</v>
      </c>
      <c r="D2669" s="2" t="s">
        <v>5400</v>
      </c>
      <c r="E2669" s="2" t="s">
        <v>1108</v>
      </c>
      <c r="F2669" s="5">
        <v>100</v>
      </c>
      <c r="G2669" s="6">
        <v>20.99</v>
      </c>
      <c r="H2669" s="7">
        <f t="shared" si="123"/>
        <v>79.01</v>
      </c>
      <c r="I2669" s="8">
        <f t="shared" si="124"/>
        <v>63.208</v>
      </c>
      <c r="J2669" s="1" t="str">
        <f t="shared" si="125"/>
        <v>绿色</v>
      </c>
    </row>
    <row r="2670" ht="24.95" customHeight="1" spans="1:10">
      <c r="A2670" s="1" t="s">
        <v>5419</v>
      </c>
      <c r="B2670" s="2" t="s">
        <v>1508</v>
      </c>
      <c r="C2670" s="2" t="s">
        <v>5420</v>
      </c>
      <c r="D2670" s="2" t="s">
        <v>5400</v>
      </c>
      <c r="E2670" s="2" t="s">
        <v>1108</v>
      </c>
      <c r="F2670" s="5">
        <v>100</v>
      </c>
      <c r="G2670" s="6">
        <v>26.15</v>
      </c>
      <c r="H2670" s="7">
        <f t="shared" si="123"/>
        <v>73.85</v>
      </c>
      <c r="I2670" s="8">
        <f t="shared" si="124"/>
        <v>59.08</v>
      </c>
      <c r="J2670" s="1" t="str">
        <f t="shared" si="125"/>
        <v>绿色</v>
      </c>
    </row>
    <row r="2671" ht="24.95" customHeight="1" spans="1:10">
      <c r="A2671" s="1" t="s">
        <v>5421</v>
      </c>
      <c r="B2671" s="2" t="s">
        <v>1508</v>
      </c>
      <c r="C2671" s="2" t="s">
        <v>5422</v>
      </c>
      <c r="D2671" s="2" t="s">
        <v>5400</v>
      </c>
      <c r="E2671" s="2" t="s">
        <v>1108</v>
      </c>
      <c r="F2671" s="5">
        <v>100</v>
      </c>
      <c r="G2671" s="6">
        <v>44.81</v>
      </c>
      <c r="H2671" s="7">
        <f t="shared" si="123"/>
        <v>55.19</v>
      </c>
      <c r="I2671" s="8">
        <f t="shared" si="124"/>
        <v>44.152</v>
      </c>
      <c r="J2671" s="1" t="str">
        <f t="shared" si="125"/>
        <v>绿色</v>
      </c>
    </row>
    <row r="2672" ht="24.95" customHeight="1" spans="1:10">
      <c r="A2672" s="1" t="s">
        <v>5423</v>
      </c>
      <c r="B2672" s="2" t="s">
        <v>1508</v>
      </c>
      <c r="C2672" s="2" t="s">
        <v>5424</v>
      </c>
      <c r="D2672" s="2" t="s">
        <v>5400</v>
      </c>
      <c r="E2672" s="2" t="s">
        <v>1108</v>
      </c>
      <c r="F2672" s="5">
        <v>315</v>
      </c>
      <c r="G2672" s="6">
        <v>29.4</v>
      </c>
      <c r="H2672" s="7">
        <f t="shared" si="123"/>
        <v>70.6</v>
      </c>
      <c r="I2672" s="8">
        <f t="shared" si="124"/>
        <v>177.912</v>
      </c>
      <c r="J2672" s="1" t="str">
        <f t="shared" si="125"/>
        <v>绿色</v>
      </c>
    </row>
    <row r="2673" ht="24.95" customHeight="1" spans="1:10">
      <c r="A2673" s="1" t="s">
        <v>5425</v>
      </c>
      <c r="B2673" s="2" t="s">
        <v>1508</v>
      </c>
      <c r="C2673" s="2" t="s">
        <v>5426</v>
      </c>
      <c r="D2673" s="2" t="s">
        <v>5400</v>
      </c>
      <c r="E2673" s="2" t="s">
        <v>1108</v>
      </c>
      <c r="F2673" s="5">
        <v>200</v>
      </c>
      <c r="G2673" s="6">
        <v>14.99</v>
      </c>
      <c r="H2673" s="7">
        <f t="shared" si="123"/>
        <v>85.01</v>
      </c>
      <c r="I2673" s="8">
        <f t="shared" si="124"/>
        <v>136.016</v>
      </c>
      <c r="J2673" s="1" t="str">
        <f t="shared" si="125"/>
        <v>绿色</v>
      </c>
    </row>
    <row r="2674" ht="24.95" customHeight="1" spans="1:10">
      <c r="A2674" s="1" t="s">
        <v>5427</v>
      </c>
      <c r="B2674" s="2" t="s">
        <v>1508</v>
      </c>
      <c r="C2674" s="2" t="s">
        <v>5428</v>
      </c>
      <c r="D2674" s="2" t="s">
        <v>5400</v>
      </c>
      <c r="E2674" s="2" t="s">
        <v>1108</v>
      </c>
      <c r="F2674" s="5">
        <v>200</v>
      </c>
      <c r="G2674" s="6">
        <v>15.1</v>
      </c>
      <c r="H2674" s="7">
        <f t="shared" si="123"/>
        <v>84.9</v>
      </c>
      <c r="I2674" s="8">
        <f t="shared" si="124"/>
        <v>135.84</v>
      </c>
      <c r="J2674" s="1" t="str">
        <f t="shared" si="125"/>
        <v>绿色</v>
      </c>
    </row>
    <row r="2675" ht="24.95" customHeight="1" spans="1:10">
      <c r="A2675" s="1" t="s">
        <v>5429</v>
      </c>
      <c r="B2675" s="2" t="s">
        <v>1508</v>
      </c>
      <c r="C2675" s="2" t="s">
        <v>5430</v>
      </c>
      <c r="D2675" s="2" t="s">
        <v>5400</v>
      </c>
      <c r="E2675" s="2" t="s">
        <v>1108</v>
      </c>
      <c r="F2675" s="5">
        <v>50</v>
      </c>
      <c r="G2675" s="6">
        <v>64.04</v>
      </c>
      <c r="H2675" s="7">
        <f t="shared" si="123"/>
        <v>35.96</v>
      </c>
      <c r="I2675" s="8">
        <f t="shared" si="124"/>
        <v>14.384</v>
      </c>
      <c r="J2675" s="1" t="str">
        <f t="shared" si="125"/>
        <v>黄色</v>
      </c>
    </row>
    <row r="2676" ht="24.95" customHeight="1" spans="1:10">
      <c r="A2676" s="1" t="s">
        <v>5431</v>
      </c>
      <c r="B2676" s="2" t="s">
        <v>1508</v>
      </c>
      <c r="C2676" s="2" t="s">
        <v>5432</v>
      </c>
      <c r="D2676" s="2" t="s">
        <v>5400</v>
      </c>
      <c r="E2676" s="2" t="s">
        <v>1108</v>
      </c>
      <c r="F2676" s="5">
        <v>200</v>
      </c>
      <c r="G2676" s="6">
        <v>23.78</v>
      </c>
      <c r="H2676" s="7">
        <f t="shared" si="123"/>
        <v>76.22</v>
      </c>
      <c r="I2676" s="8">
        <f t="shared" si="124"/>
        <v>121.952</v>
      </c>
      <c r="J2676" s="1" t="str">
        <f t="shared" si="125"/>
        <v>绿色</v>
      </c>
    </row>
    <row r="2677" ht="24.95" customHeight="1" spans="1:10">
      <c r="A2677" s="1" t="s">
        <v>5433</v>
      </c>
      <c r="B2677" s="2" t="s">
        <v>1508</v>
      </c>
      <c r="C2677" s="2" t="s">
        <v>5434</v>
      </c>
      <c r="D2677" s="2" t="s">
        <v>5400</v>
      </c>
      <c r="E2677" s="2" t="s">
        <v>1108</v>
      </c>
      <c r="F2677" s="5">
        <v>100</v>
      </c>
      <c r="G2677" s="6">
        <v>83.18</v>
      </c>
      <c r="H2677" s="7">
        <f t="shared" si="123"/>
        <v>16.82</v>
      </c>
      <c r="I2677" s="8">
        <f t="shared" si="124"/>
        <v>13.456</v>
      </c>
      <c r="J2677" s="1" t="str">
        <f t="shared" si="125"/>
        <v>黄色</v>
      </c>
    </row>
    <row r="2678" ht="24.95" customHeight="1" spans="1:10">
      <c r="A2678" s="1" t="s">
        <v>5435</v>
      </c>
      <c r="B2678" s="2" t="s">
        <v>1508</v>
      </c>
      <c r="C2678" s="2" t="s">
        <v>5436</v>
      </c>
      <c r="D2678" s="2" t="s">
        <v>5400</v>
      </c>
      <c r="E2678" s="2" t="s">
        <v>1108</v>
      </c>
      <c r="F2678" s="5">
        <v>200</v>
      </c>
      <c r="G2678" s="6">
        <v>49.52</v>
      </c>
      <c r="H2678" s="7">
        <f t="shared" si="123"/>
        <v>50.48</v>
      </c>
      <c r="I2678" s="8">
        <f t="shared" si="124"/>
        <v>80.768</v>
      </c>
      <c r="J2678" s="1" t="str">
        <f t="shared" si="125"/>
        <v>绿色</v>
      </c>
    </row>
    <row r="2679" ht="24.95" customHeight="1" spans="1:10">
      <c r="A2679" s="1" t="s">
        <v>5437</v>
      </c>
      <c r="B2679" s="2" t="s">
        <v>1508</v>
      </c>
      <c r="C2679" s="2" t="s">
        <v>5438</v>
      </c>
      <c r="D2679" s="2" t="s">
        <v>5400</v>
      </c>
      <c r="E2679" s="2" t="s">
        <v>1108</v>
      </c>
      <c r="F2679" s="5">
        <v>400</v>
      </c>
      <c r="G2679" s="6">
        <v>25.92</v>
      </c>
      <c r="H2679" s="7">
        <f t="shared" si="123"/>
        <v>74.08</v>
      </c>
      <c r="I2679" s="8">
        <f t="shared" si="124"/>
        <v>237.056</v>
      </c>
      <c r="J2679" s="1" t="str">
        <f t="shared" si="125"/>
        <v>绿色</v>
      </c>
    </row>
    <row r="2680" ht="24.95" customHeight="1" spans="1:10">
      <c r="A2680" s="1" t="s">
        <v>5439</v>
      </c>
      <c r="B2680" s="2" t="s">
        <v>1508</v>
      </c>
      <c r="C2680" s="2" t="s">
        <v>5440</v>
      </c>
      <c r="D2680" s="2" t="s">
        <v>5400</v>
      </c>
      <c r="E2680" s="2" t="s">
        <v>1108</v>
      </c>
      <c r="F2680" s="5">
        <v>200</v>
      </c>
      <c r="G2680" s="6">
        <v>67.57</v>
      </c>
      <c r="H2680" s="7">
        <f t="shared" si="123"/>
        <v>32.43</v>
      </c>
      <c r="I2680" s="8">
        <f t="shared" si="124"/>
        <v>51.888</v>
      </c>
      <c r="J2680" s="1" t="str">
        <f t="shared" si="125"/>
        <v>绿色</v>
      </c>
    </row>
    <row r="2681" ht="24.95" customHeight="1" spans="1:10">
      <c r="A2681" s="1" t="s">
        <v>5441</v>
      </c>
      <c r="B2681" s="2" t="s">
        <v>1508</v>
      </c>
      <c r="C2681" s="2" t="s">
        <v>5442</v>
      </c>
      <c r="D2681" s="2" t="s">
        <v>5400</v>
      </c>
      <c r="E2681" s="2" t="s">
        <v>1108</v>
      </c>
      <c r="F2681" s="5">
        <v>50</v>
      </c>
      <c r="G2681" s="6">
        <v>31</v>
      </c>
      <c r="H2681" s="7">
        <f t="shared" si="123"/>
        <v>69</v>
      </c>
      <c r="I2681" s="8">
        <f t="shared" si="124"/>
        <v>27.6</v>
      </c>
      <c r="J2681" s="1" t="str">
        <f t="shared" si="125"/>
        <v>黄色</v>
      </c>
    </row>
    <row r="2682" ht="24.95" customHeight="1" spans="1:10">
      <c r="A2682" s="1" t="s">
        <v>5443</v>
      </c>
      <c r="B2682" s="2" t="s">
        <v>1508</v>
      </c>
      <c r="C2682" s="2" t="s">
        <v>5444</v>
      </c>
      <c r="D2682" s="2" t="s">
        <v>5400</v>
      </c>
      <c r="E2682" s="2" t="s">
        <v>1108</v>
      </c>
      <c r="F2682" s="5">
        <v>100</v>
      </c>
      <c r="G2682" s="6">
        <v>30.23</v>
      </c>
      <c r="H2682" s="7">
        <f t="shared" si="123"/>
        <v>69.77</v>
      </c>
      <c r="I2682" s="8">
        <f t="shared" si="124"/>
        <v>55.816</v>
      </c>
      <c r="J2682" s="1" t="str">
        <f t="shared" si="125"/>
        <v>绿色</v>
      </c>
    </row>
    <row r="2683" ht="24.95" customHeight="1" spans="1:10">
      <c r="A2683" s="1" t="s">
        <v>5445</v>
      </c>
      <c r="B2683" s="2" t="s">
        <v>1508</v>
      </c>
      <c r="C2683" s="2" t="s">
        <v>5446</v>
      </c>
      <c r="D2683" s="2" t="s">
        <v>5400</v>
      </c>
      <c r="E2683" s="2" t="s">
        <v>1108</v>
      </c>
      <c r="F2683" s="5">
        <v>100</v>
      </c>
      <c r="G2683" s="6">
        <v>30.69</v>
      </c>
      <c r="H2683" s="7">
        <f t="shared" si="123"/>
        <v>69.31</v>
      </c>
      <c r="I2683" s="8">
        <f t="shared" si="124"/>
        <v>55.448</v>
      </c>
      <c r="J2683" s="1" t="str">
        <f t="shared" si="125"/>
        <v>绿色</v>
      </c>
    </row>
    <row r="2684" ht="24.95" customHeight="1" spans="1:10">
      <c r="A2684" s="1" t="s">
        <v>5447</v>
      </c>
      <c r="B2684" s="2" t="s">
        <v>1508</v>
      </c>
      <c r="C2684" s="2" t="s">
        <v>5448</v>
      </c>
      <c r="D2684" s="2" t="s">
        <v>5400</v>
      </c>
      <c r="E2684" s="2" t="s">
        <v>1108</v>
      </c>
      <c r="F2684" s="5">
        <v>315</v>
      </c>
      <c r="G2684" s="6">
        <v>60.78</v>
      </c>
      <c r="H2684" s="7">
        <f t="shared" si="123"/>
        <v>39.22</v>
      </c>
      <c r="I2684" s="8">
        <f t="shared" si="124"/>
        <v>98.8344</v>
      </c>
      <c r="J2684" s="1" t="str">
        <f t="shared" si="125"/>
        <v>绿色</v>
      </c>
    </row>
    <row r="2685" ht="24.95" customHeight="1" spans="1:10">
      <c r="A2685" s="1" t="s">
        <v>5449</v>
      </c>
      <c r="B2685" s="2" t="s">
        <v>1508</v>
      </c>
      <c r="C2685" s="2" t="s">
        <v>5450</v>
      </c>
      <c r="D2685" s="2" t="s">
        <v>5400</v>
      </c>
      <c r="E2685" s="2" t="s">
        <v>1108</v>
      </c>
      <c r="F2685" s="5">
        <v>50</v>
      </c>
      <c r="G2685" s="6">
        <v>47.45</v>
      </c>
      <c r="H2685" s="7">
        <f t="shared" si="123"/>
        <v>52.55</v>
      </c>
      <c r="I2685" s="8">
        <f t="shared" si="124"/>
        <v>21.02</v>
      </c>
      <c r="J2685" s="1" t="str">
        <f t="shared" si="125"/>
        <v>黄色</v>
      </c>
    </row>
    <row r="2686" ht="24.95" customHeight="1" spans="1:10">
      <c r="A2686" s="1" t="s">
        <v>5451</v>
      </c>
      <c r="B2686" s="2" t="s">
        <v>1508</v>
      </c>
      <c r="C2686" s="2" t="s">
        <v>5452</v>
      </c>
      <c r="D2686" s="2" t="s">
        <v>5400</v>
      </c>
      <c r="E2686" s="2" t="s">
        <v>1108</v>
      </c>
      <c r="F2686" s="5">
        <v>50</v>
      </c>
      <c r="G2686" s="6">
        <v>41.36</v>
      </c>
      <c r="H2686" s="7">
        <f t="shared" si="123"/>
        <v>58.64</v>
      </c>
      <c r="I2686" s="8">
        <f t="shared" si="124"/>
        <v>23.456</v>
      </c>
      <c r="J2686" s="1" t="str">
        <f t="shared" si="125"/>
        <v>黄色</v>
      </c>
    </row>
    <row r="2687" ht="24.95" customHeight="1" spans="1:10">
      <c r="A2687" s="1" t="s">
        <v>5453</v>
      </c>
      <c r="B2687" s="2" t="s">
        <v>1508</v>
      </c>
      <c r="C2687" s="2" t="s">
        <v>5454</v>
      </c>
      <c r="D2687" s="2" t="s">
        <v>5400</v>
      </c>
      <c r="E2687" s="2" t="s">
        <v>1108</v>
      </c>
      <c r="F2687" s="5">
        <v>400</v>
      </c>
      <c r="G2687" s="6">
        <v>28.05</v>
      </c>
      <c r="H2687" s="7">
        <f t="shared" si="123"/>
        <v>71.95</v>
      </c>
      <c r="I2687" s="8">
        <f t="shared" si="124"/>
        <v>230.24</v>
      </c>
      <c r="J2687" s="1" t="str">
        <f t="shared" si="125"/>
        <v>绿色</v>
      </c>
    </row>
    <row r="2688" ht="24.95" customHeight="1" spans="1:10">
      <c r="A2688" s="1" t="s">
        <v>5455</v>
      </c>
      <c r="B2688" s="2" t="s">
        <v>1508</v>
      </c>
      <c r="C2688" s="2" t="s">
        <v>5456</v>
      </c>
      <c r="D2688" s="2" t="s">
        <v>5400</v>
      </c>
      <c r="E2688" s="2" t="s">
        <v>1108</v>
      </c>
      <c r="F2688" s="5">
        <v>80</v>
      </c>
      <c r="G2688" s="6">
        <v>33.8</v>
      </c>
      <c r="H2688" s="7">
        <f t="shared" si="123"/>
        <v>66.2</v>
      </c>
      <c r="I2688" s="8">
        <f t="shared" si="124"/>
        <v>42.368</v>
      </c>
      <c r="J2688" s="1" t="str">
        <f t="shared" si="125"/>
        <v>绿色</v>
      </c>
    </row>
    <row r="2689" ht="24.95" customHeight="1" spans="1:10">
      <c r="A2689" s="1" t="s">
        <v>5457</v>
      </c>
      <c r="B2689" s="2" t="s">
        <v>1508</v>
      </c>
      <c r="C2689" s="2" t="s">
        <v>5458</v>
      </c>
      <c r="D2689" s="2" t="s">
        <v>5400</v>
      </c>
      <c r="E2689" s="2" t="s">
        <v>1108</v>
      </c>
      <c r="F2689" s="5">
        <v>400</v>
      </c>
      <c r="G2689" s="6">
        <v>14.02</v>
      </c>
      <c r="H2689" s="7">
        <f t="shared" si="123"/>
        <v>85.98</v>
      </c>
      <c r="I2689" s="8">
        <f t="shared" si="124"/>
        <v>275.136</v>
      </c>
      <c r="J2689" s="1" t="str">
        <f t="shared" si="125"/>
        <v>绿色</v>
      </c>
    </row>
    <row r="2690" ht="24.95" customHeight="1" spans="1:10">
      <c r="A2690" s="1" t="s">
        <v>5459</v>
      </c>
      <c r="B2690" s="2" t="s">
        <v>1508</v>
      </c>
      <c r="C2690" s="2" t="s">
        <v>5460</v>
      </c>
      <c r="D2690" s="2" t="s">
        <v>5400</v>
      </c>
      <c r="E2690" s="2" t="s">
        <v>1108</v>
      </c>
      <c r="F2690" s="5">
        <v>200</v>
      </c>
      <c r="G2690" s="6">
        <v>36.47</v>
      </c>
      <c r="H2690" s="7">
        <f t="shared" si="123"/>
        <v>63.53</v>
      </c>
      <c r="I2690" s="8">
        <f t="shared" si="124"/>
        <v>101.648</v>
      </c>
      <c r="J2690" s="1" t="str">
        <f t="shared" si="125"/>
        <v>绿色</v>
      </c>
    </row>
    <row r="2691" ht="24.95" customHeight="1" spans="1:10">
      <c r="A2691" s="1" t="s">
        <v>5461</v>
      </c>
      <c r="B2691" s="2" t="s">
        <v>1508</v>
      </c>
      <c r="C2691" s="2" t="s">
        <v>5462</v>
      </c>
      <c r="D2691" s="2" t="s">
        <v>5400</v>
      </c>
      <c r="E2691" s="2" t="s">
        <v>1108</v>
      </c>
      <c r="F2691" s="5">
        <v>200</v>
      </c>
      <c r="G2691" s="6">
        <v>24.36</v>
      </c>
      <c r="H2691" s="7">
        <f t="shared" ref="H2691:H2754" si="126">100-G2691</f>
        <v>75.64</v>
      </c>
      <c r="I2691" s="8">
        <f t="shared" ref="I2691:I2754" si="127">F2691*H2691/100*0.8</f>
        <v>121.024</v>
      </c>
      <c r="J2691" s="1" t="str">
        <f t="shared" si="125"/>
        <v>绿色</v>
      </c>
    </row>
    <row r="2692" ht="24.95" customHeight="1" spans="1:10">
      <c r="A2692" s="1" t="s">
        <v>5463</v>
      </c>
      <c r="B2692" s="2" t="s">
        <v>1508</v>
      </c>
      <c r="C2692" s="2" t="s">
        <v>5464</v>
      </c>
      <c r="D2692" s="2" t="s">
        <v>5400</v>
      </c>
      <c r="E2692" s="2" t="s">
        <v>1108</v>
      </c>
      <c r="F2692" s="5">
        <v>315</v>
      </c>
      <c r="G2692" s="6">
        <v>35.7</v>
      </c>
      <c r="H2692" s="7">
        <f t="shared" si="126"/>
        <v>64.3</v>
      </c>
      <c r="I2692" s="8">
        <f t="shared" si="127"/>
        <v>162.036</v>
      </c>
      <c r="J2692" s="1" t="str">
        <f t="shared" ref="J2692:J2755" si="128">VLOOKUP(I2692,$L$3:$M$5,2)</f>
        <v>绿色</v>
      </c>
    </row>
    <row r="2693" ht="24.95" customHeight="1" spans="1:10">
      <c r="A2693" s="1" t="s">
        <v>5465</v>
      </c>
      <c r="B2693" s="2" t="s">
        <v>1508</v>
      </c>
      <c r="C2693" s="2" t="s">
        <v>5466</v>
      </c>
      <c r="D2693" s="2" t="s">
        <v>5400</v>
      </c>
      <c r="E2693" s="2" t="s">
        <v>1108</v>
      </c>
      <c r="F2693" s="5">
        <v>200</v>
      </c>
      <c r="G2693" s="6">
        <v>32.4</v>
      </c>
      <c r="H2693" s="7">
        <f t="shared" si="126"/>
        <v>67.6</v>
      </c>
      <c r="I2693" s="8">
        <f t="shared" si="127"/>
        <v>108.16</v>
      </c>
      <c r="J2693" s="1" t="str">
        <f t="shared" si="128"/>
        <v>绿色</v>
      </c>
    </row>
    <row r="2694" ht="24.95" customHeight="1" spans="1:10">
      <c r="A2694" s="1" t="s">
        <v>5467</v>
      </c>
      <c r="B2694" s="2" t="s">
        <v>1508</v>
      </c>
      <c r="C2694" s="2" t="s">
        <v>5468</v>
      </c>
      <c r="D2694" s="2" t="s">
        <v>5400</v>
      </c>
      <c r="E2694" s="2" t="s">
        <v>1108</v>
      </c>
      <c r="F2694" s="5">
        <v>100</v>
      </c>
      <c r="G2694" s="6">
        <v>36.41</v>
      </c>
      <c r="H2694" s="7">
        <f t="shared" si="126"/>
        <v>63.59</v>
      </c>
      <c r="I2694" s="8">
        <f t="shared" si="127"/>
        <v>50.872</v>
      </c>
      <c r="J2694" s="1" t="str">
        <f t="shared" si="128"/>
        <v>绿色</v>
      </c>
    </row>
    <row r="2695" ht="24.95" customHeight="1" spans="1:10">
      <c r="A2695" s="1" t="s">
        <v>5469</v>
      </c>
      <c r="B2695" s="2" t="s">
        <v>1508</v>
      </c>
      <c r="C2695" s="2" t="s">
        <v>5470</v>
      </c>
      <c r="D2695" s="2" t="s">
        <v>5400</v>
      </c>
      <c r="E2695" s="2" t="s">
        <v>1108</v>
      </c>
      <c r="F2695" s="5">
        <v>50</v>
      </c>
      <c r="G2695" s="6">
        <v>22.4</v>
      </c>
      <c r="H2695" s="7">
        <f t="shared" si="126"/>
        <v>77.6</v>
      </c>
      <c r="I2695" s="8">
        <f t="shared" si="127"/>
        <v>31.04</v>
      </c>
      <c r="J2695" s="1" t="str">
        <f t="shared" si="128"/>
        <v>绿色</v>
      </c>
    </row>
    <row r="2696" ht="24.95" customHeight="1" spans="1:10">
      <c r="A2696" s="1" t="s">
        <v>5471</v>
      </c>
      <c r="B2696" s="2" t="s">
        <v>1508</v>
      </c>
      <c r="C2696" s="2" t="s">
        <v>5472</v>
      </c>
      <c r="D2696" s="2" t="s">
        <v>5400</v>
      </c>
      <c r="E2696" s="2" t="s">
        <v>1108</v>
      </c>
      <c r="F2696" s="5">
        <v>100</v>
      </c>
      <c r="G2696" s="6">
        <v>23.48</v>
      </c>
      <c r="H2696" s="7">
        <f t="shared" si="126"/>
        <v>76.52</v>
      </c>
      <c r="I2696" s="8">
        <f t="shared" si="127"/>
        <v>61.216</v>
      </c>
      <c r="J2696" s="1" t="str">
        <f t="shared" si="128"/>
        <v>绿色</v>
      </c>
    </row>
    <row r="2697" ht="24.95" customHeight="1" spans="1:10">
      <c r="A2697" s="1" t="s">
        <v>5473</v>
      </c>
      <c r="B2697" s="2" t="s">
        <v>1508</v>
      </c>
      <c r="C2697" s="2" t="s">
        <v>5474</v>
      </c>
      <c r="D2697" s="2" t="s">
        <v>5400</v>
      </c>
      <c r="E2697" s="2" t="s">
        <v>1108</v>
      </c>
      <c r="F2697" s="5">
        <v>100</v>
      </c>
      <c r="G2697" s="6">
        <v>38.2</v>
      </c>
      <c r="H2697" s="7">
        <f t="shared" si="126"/>
        <v>61.8</v>
      </c>
      <c r="I2697" s="8">
        <f t="shared" si="127"/>
        <v>49.44</v>
      </c>
      <c r="J2697" s="1" t="str">
        <f t="shared" si="128"/>
        <v>绿色</v>
      </c>
    </row>
    <row r="2698" ht="24.95" customHeight="1" spans="1:10">
      <c r="A2698" s="1" t="s">
        <v>5475</v>
      </c>
      <c r="B2698" s="2" t="s">
        <v>1508</v>
      </c>
      <c r="C2698" s="2" t="s">
        <v>5476</v>
      </c>
      <c r="D2698" s="2" t="s">
        <v>5400</v>
      </c>
      <c r="E2698" s="2" t="s">
        <v>1108</v>
      </c>
      <c r="F2698" s="5">
        <v>50</v>
      </c>
      <c r="G2698" s="6">
        <v>33.28</v>
      </c>
      <c r="H2698" s="7">
        <f t="shared" si="126"/>
        <v>66.72</v>
      </c>
      <c r="I2698" s="8">
        <f t="shared" si="127"/>
        <v>26.688</v>
      </c>
      <c r="J2698" s="1" t="str">
        <f t="shared" si="128"/>
        <v>黄色</v>
      </c>
    </row>
    <row r="2699" ht="24.95" customHeight="1" spans="1:10">
      <c r="A2699" s="1" t="s">
        <v>5477</v>
      </c>
      <c r="B2699" s="2" t="s">
        <v>1508</v>
      </c>
      <c r="C2699" s="2" t="s">
        <v>5478</v>
      </c>
      <c r="D2699" s="2" t="s">
        <v>5400</v>
      </c>
      <c r="E2699" s="2" t="s">
        <v>1108</v>
      </c>
      <c r="F2699" s="5">
        <v>100</v>
      </c>
      <c r="G2699" s="6">
        <v>42.02</v>
      </c>
      <c r="H2699" s="7">
        <f t="shared" si="126"/>
        <v>57.98</v>
      </c>
      <c r="I2699" s="8">
        <f t="shared" si="127"/>
        <v>46.384</v>
      </c>
      <c r="J2699" s="1" t="str">
        <f t="shared" si="128"/>
        <v>绿色</v>
      </c>
    </row>
    <row r="2700" ht="24.95" customHeight="1" spans="1:10">
      <c r="A2700" s="1" t="s">
        <v>5479</v>
      </c>
      <c r="B2700" s="2" t="s">
        <v>1508</v>
      </c>
      <c r="C2700" s="2" t="s">
        <v>5480</v>
      </c>
      <c r="D2700" s="2" t="s">
        <v>5400</v>
      </c>
      <c r="E2700" s="2" t="s">
        <v>1108</v>
      </c>
      <c r="F2700" s="5">
        <v>400</v>
      </c>
      <c r="G2700" s="6">
        <v>21.69</v>
      </c>
      <c r="H2700" s="7">
        <f t="shared" si="126"/>
        <v>78.31</v>
      </c>
      <c r="I2700" s="8">
        <f t="shared" si="127"/>
        <v>250.592</v>
      </c>
      <c r="J2700" s="1" t="str">
        <f t="shared" si="128"/>
        <v>绿色</v>
      </c>
    </row>
    <row r="2701" ht="24.95" customHeight="1" spans="1:10">
      <c r="A2701" s="1" t="s">
        <v>5481</v>
      </c>
      <c r="B2701" s="2" t="s">
        <v>1508</v>
      </c>
      <c r="C2701" s="2" t="s">
        <v>5482</v>
      </c>
      <c r="D2701" s="2" t="s">
        <v>5400</v>
      </c>
      <c r="E2701" s="2" t="s">
        <v>1108</v>
      </c>
      <c r="F2701" s="5">
        <v>50</v>
      </c>
      <c r="G2701" s="6">
        <v>27.22</v>
      </c>
      <c r="H2701" s="7">
        <f t="shared" si="126"/>
        <v>72.78</v>
      </c>
      <c r="I2701" s="8">
        <f t="shared" si="127"/>
        <v>29.112</v>
      </c>
      <c r="J2701" s="1" t="str">
        <f t="shared" si="128"/>
        <v>黄色</v>
      </c>
    </row>
    <row r="2702" ht="24.95" customHeight="1" spans="1:10">
      <c r="A2702" s="1" t="s">
        <v>5483</v>
      </c>
      <c r="B2702" s="2" t="s">
        <v>1508</v>
      </c>
      <c r="C2702" s="2" t="s">
        <v>5484</v>
      </c>
      <c r="D2702" s="2" t="s">
        <v>5400</v>
      </c>
      <c r="E2702" s="2" t="s">
        <v>1108</v>
      </c>
      <c r="F2702" s="5">
        <v>200</v>
      </c>
      <c r="G2702" s="6">
        <v>24.77</v>
      </c>
      <c r="H2702" s="7">
        <f t="shared" si="126"/>
        <v>75.23</v>
      </c>
      <c r="I2702" s="8">
        <f t="shared" si="127"/>
        <v>120.368</v>
      </c>
      <c r="J2702" s="1" t="str">
        <f t="shared" si="128"/>
        <v>绿色</v>
      </c>
    </row>
    <row r="2703" ht="24.95" customHeight="1" spans="1:10">
      <c r="A2703" s="1" t="s">
        <v>5485</v>
      </c>
      <c r="B2703" s="2" t="s">
        <v>1508</v>
      </c>
      <c r="C2703" s="2" t="s">
        <v>5486</v>
      </c>
      <c r="D2703" s="2" t="s">
        <v>5400</v>
      </c>
      <c r="E2703" s="2" t="s">
        <v>1108</v>
      </c>
      <c r="F2703" s="5">
        <v>100</v>
      </c>
      <c r="G2703" s="6">
        <v>18.2</v>
      </c>
      <c r="H2703" s="7">
        <f t="shared" si="126"/>
        <v>81.8</v>
      </c>
      <c r="I2703" s="8">
        <f t="shared" si="127"/>
        <v>65.44</v>
      </c>
      <c r="J2703" s="1" t="str">
        <f t="shared" si="128"/>
        <v>绿色</v>
      </c>
    </row>
    <row r="2704" ht="24.95" customHeight="1" spans="1:10">
      <c r="A2704" s="1" t="s">
        <v>5487</v>
      </c>
      <c r="B2704" s="2" t="s">
        <v>1508</v>
      </c>
      <c r="C2704" s="2" t="s">
        <v>5488</v>
      </c>
      <c r="D2704" s="2" t="s">
        <v>5400</v>
      </c>
      <c r="E2704" s="2" t="s">
        <v>1108</v>
      </c>
      <c r="F2704" s="5">
        <v>100</v>
      </c>
      <c r="G2704" s="6">
        <v>65</v>
      </c>
      <c r="H2704" s="7">
        <f t="shared" si="126"/>
        <v>35</v>
      </c>
      <c r="I2704" s="8">
        <f t="shared" si="127"/>
        <v>28</v>
      </c>
      <c r="J2704" s="1" t="str">
        <f t="shared" si="128"/>
        <v>黄色</v>
      </c>
    </row>
    <row r="2705" ht="24.95" customHeight="1" spans="1:10">
      <c r="A2705" s="1" t="s">
        <v>5489</v>
      </c>
      <c r="B2705" s="2" t="s">
        <v>1508</v>
      </c>
      <c r="C2705" s="2" t="s">
        <v>5490</v>
      </c>
      <c r="D2705" s="2" t="s">
        <v>5400</v>
      </c>
      <c r="E2705" s="2" t="s">
        <v>1108</v>
      </c>
      <c r="F2705" s="5">
        <v>50</v>
      </c>
      <c r="G2705" s="6">
        <v>49.84</v>
      </c>
      <c r="H2705" s="7">
        <f t="shared" si="126"/>
        <v>50.16</v>
      </c>
      <c r="I2705" s="8">
        <f t="shared" si="127"/>
        <v>20.064</v>
      </c>
      <c r="J2705" s="1" t="str">
        <f t="shared" si="128"/>
        <v>黄色</v>
      </c>
    </row>
    <row r="2706" ht="24.95" customHeight="1" spans="1:10">
      <c r="A2706" s="1" t="s">
        <v>5491</v>
      </c>
      <c r="B2706" s="2" t="s">
        <v>1508</v>
      </c>
      <c r="C2706" s="2" t="s">
        <v>5492</v>
      </c>
      <c r="D2706" s="2" t="s">
        <v>5400</v>
      </c>
      <c r="E2706" s="2" t="s">
        <v>1108</v>
      </c>
      <c r="F2706" s="5">
        <v>50</v>
      </c>
      <c r="G2706" s="6">
        <v>52.26</v>
      </c>
      <c r="H2706" s="7">
        <f t="shared" si="126"/>
        <v>47.74</v>
      </c>
      <c r="I2706" s="8">
        <f t="shared" si="127"/>
        <v>19.096</v>
      </c>
      <c r="J2706" s="1" t="str">
        <f t="shared" si="128"/>
        <v>黄色</v>
      </c>
    </row>
    <row r="2707" ht="24.95" customHeight="1" spans="1:10">
      <c r="A2707" s="1" t="s">
        <v>5493</v>
      </c>
      <c r="B2707" s="2" t="s">
        <v>1508</v>
      </c>
      <c r="C2707" s="2" t="s">
        <v>5494</v>
      </c>
      <c r="D2707" s="2" t="s">
        <v>5400</v>
      </c>
      <c r="E2707" s="2" t="s">
        <v>1108</v>
      </c>
      <c r="F2707" s="5">
        <v>400</v>
      </c>
      <c r="G2707" s="6">
        <v>97.27</v>
      </c>
      <c r="H2707" s="7">
        <f t="shared" si="126"/>
        <v>2.73</v>
      </c>
      <c r="I2707" s="8">
        <f t="shared" si="127"/>
        <v>8.73600000000001</v>
      </c>
      <c r="J2707" s="1" t="str">
        <f t="shared" si="128"/>
        <v>黄色</v>
      </c>
    </row>
    <row r="2708" ht="24.95" customHeight="1" spans="1:10">
      <c r="A2708" s="1" t="s">
        <v>5495</v>
      </c>
      <c r="B2708" s="2" t="s">
        <v>1508</v>
      </c>
      <c r="C2708" s="2" t="s">
        <v>5496</v>
      </c>
      <c r="D2708" s="2" t="s">
        <v>5400</v>
      </c>
      <c r="E2708" s="2" t="s">
        <v>1108</v>
      </c>
      <c r="F2708" s="5">
        <v>315</v>
      </c>
      <c r="G2708" s="6">
        <v>25.13</v>
      </c>
      <c r="H2708" s="7">
        <f t="shared" si="126"/>
        <v>74.87</v>
      </c>
      <c r="I2708" s="8">
        <f t="shared" si="127"/>
        <v>188.6724</v>
      </c>
      <c r="J2708" s="1" t="str">
        <f t="shared" si="128"/>
        <v>绿色</v>
      </c>
    </row>
    <row r="2709" ht="24.95" customHeight="1" spans="1:10">
      <c r="A2709" s="1" t="s">
        <v>5497</v>
      </c>
      <c r="B2709" s="2" t="s">
        <v>1508</v>
      </c>
      <c r="C2709" s="2" t="s">
        <v>5498</v>
      </c>
      <c r="D2709" s="2" t="s">
        <v>5400</v>
      </c>
      <c r="E2709" s="2" t="s">
        <v>1108</v>
      </c>
      <c r="F2709" s="5">
        <v>50</v>
      </c>
      <c r="G2709" s="6">
        <v>98.91</v>
      </c>
      <c r="H2709" s="7">
        <f t="shared" si="126"/>
        <v>1.09</v>
      </c>
      <c r="I2709" s="8">
        <f t="shared" si="127"/>
        <v>0.436000000000001</v>
      </c>
      <c r="J2709" s="1" t="str">
        <f t="shared" si="128"/>
        <v>黄色</v>
      </c>
    </row>
    <row r="2710" ht="24.95" customHeight="1" spans="1:10">
      <c r="A2710" s="1" t="s">
        <v>5499</v>
      </c>
      <c r="B2710" s="2" t="s">
        <v>1508</v>
      </c>
      <c r="C2710" s="2" t="s">
        <v>5500</v>
      </c>
      <c r="D2710" s="2" t="s">
        <v>5400</v>
      </c>
      <c r="E2710" s="2" t="s">
        <v>1108</v>
      </c>
      <c r="F2710" s="5">
        <v>200</v>
      </c>
      <c r="G2710" s="6">
        <v>29.69</v>
      </c>
      <c r="H2710" s="7">
        <f t="shared" si="126"/>
        <v>70.31</v>
      </c>
      <c r="I2710" s="8">
        <f t="shared" si="127"/>
        <v>112.496</v>
      </c>
      <c r="J2710" s="1" t="str">
        <f t="shared" si="128"/>
        <v>绿色</v>
      </c>
    </row>
    <row r="2711" ht="24.95" customHeight="1" spans="1:10">
      <c r="A2711" s="1" t="s">
        <v>5501</v>
      </c>
      <c r="B2711" s="2" t="s">
        <v>1508</v>
      </c>
      <c r="C2711" s="2" t="s">
        <v>5502</v>
      </c>
      <c r="D2711" s="2" t="s">
        <v>5400</v>
      </c>
      <c r="E2711" s="2" t="s">
        <v>1108</v>
      </c>
      <c r="F2711" s="5">
        <v>200</v>
      </c>
      <c r="G2711" s="6">
        <v>24.84</v>
      </c>
      <c r="H2711" s="7">
        <f t="shared" si="126"/>
        <v>75.16</v>
      </c>
      <c r="I2711" s="8">
        <f t="shared" si="127"/>
        <v>120.256</v>
      </c>
      <c r="J2711" s="1" t="str">
        <f t="shared" si="128"/>
        <v>绿色</v>
      </c>
    </row>
    <row r="2712" ht="24.95" customHeight="1" spans="1:10">
      <c r="A2712" s="1" t="s">
        <v>5503</v>
      </c>
      <c r="B2712" s="2" t="s">
        <v>1508</v>
      </c>
      <c r="C2712" s="2" t="s">
        <v>5504</v>
      </c>
      <c r="D2712" s="2" t="s">
        <v>5400</v>
      </c>
      <c r="E2712" s="2" t="s">
        <v>1108</v>
      </c>
      <c r="F2712" s="5">
        <v>100</v>
      </c>
      <c r="G2712" s="6">
        <v>90.1</v>
      </c>
      <c r="H2712" s="7">
        <f t="shared" si="126"/>
        <v>9.90000000000001</v>
      </c>
      <c r="I2712" s="8">
        <f t="shared" si="127"/>
        <v>7.92000000000001</v>
      </c>
      <c r="J2712" s="1" t="str">
        <f t="shared" si="128"/>
        <v>黄色</v>
      </c>
    </row>
    <row r="2713" ht="24.95" customHeight="1" spans="1:10">
      <c r="A2713" s="1" t="s">
        <v>5505</v>
      </c>
      <c r="B2713" s="2" t="s">
        <v>1508</v>
      </c>
      <c r="C2713" s="2" t="s">
        <v>5506</v>
      </c>
      <c r="D2713" s="2" t="s">
        <v>5400</v>
      </c>
      <c r="E2713" s="2" t="s">
        <v>1108</v>
      </c>
      <c r="F2713" s="5">
        <v>100</v>
      </c>
      <c r="G2713" s="6">
        <v>28.83</v>
      </c>
      <c r="H2713" s="7">
        <f t="shared" si="126"/>
        <v>71.17</v>
      </c>
      <c r="I2713" s="8">
        <f t="shared" si="127"/>
        <v>56.936</v>
      </c>
      <c r="J2713" s="1" t="str">
        <f t="shared" si="128"/>
        <v>绿色</v>
      </c>
    </row>
    <row r="2714" ht="24.95" customHeight="1" spans="1:10">
      <c r="A2714" s="1" t="s">
        <v>5507</v>
      </c>
      <c r="B2714" s="2" t="s">
        <v>1508</v>
      </c>
      <c r="C2714" s="2" t="s">
        <v>5508</v>
      </c>
      <c r="D2714" s="2" t="s">
        <v>5400</v>
      </c>
      <c r="E2714" s="2" t="s">
        <v>1108</v>
      </c>
      <c r="F2714" s="5">
        <v>100</v>
      </c>
      <c r="G2714" s="6">
        <v>11.63</v>
      </c>
      <c r="H2714" s="7">
        <f t="shared" si="126"/>
        <v>88.37</v>
      </c>
      <c r="I2714" s="8">
        <f t="shared" si="127"/>
        <v>70.696</v>
      </c>
      <c r="J2714" s="1" t="str">
        <f t="shared" si="128"/>
        <v>绿色</v>
      </c>
    </row>
    <row r="2715" ht="24.95" customHeight="1" spans="1:10">
      <c r="A2715" s="1" t="s">
        <v>5509</v>
      </c>
      <c r="B2715" s="2" t="s">
        <v>1508</v>
      </c>
      <c r="C2715" s="2" t="s">
        <v>5510</v>
      </c>
      <c r="D2715" s="2" t="s">
        <v>5400</v>
      </c>
      <c r="E2715" s="2" t="s">
        <v>1108</v>
      </c>
      <c r="F2715" s="5">
        <v>100</v>
      </c>
      <c r="G2715" s="6">
        <v>36.58</v>
      </c>
      <c r="H2715" s="7">
        <f t="shared" si="126"/>
        <v>63.42</v>
      </c>
      <c r="I2715" s="8">
        <f t="shared" si="127"/>
        <v>50.736</v>
      </c>
      <c r="J2715" s="1" t="str">
        <f t="shared" si="128"/>
        <v>绿色</v>
      </c>
    </row>
    <row r="2716" ht="24.95" customHeight="1" spans="1:10">
      <c r="A2716" s="1" t="s">
        <v>5511</v>
      </c>
      <c r="B2716" s="2" t="s">
        <v>1508</v>
      </c>
      <c r="C2716" s="2" t="s">
        <v>5512</v>
      </c>
      <c r="D2716" s="2" t="s">
        <v>5400</v>
      </c>
      <c r="E2716" s="2" t="s">
        <v>1108</v>
      </c>
      <c r="F2716" s="5">
        <v>100</v>
      </c>
      <c r="G2716" s="6">
        <v>13.8</v>
      </c>
      <c r="H2716" s="7">
        <f t="shared" si="126"/>
        <v>86.2</v>
      </c>
      <c r="I2716" s="8">
        <f t="shared" si="127"/>
        <v>68.96</v>
      </c>
      <c r="J2716" s="1" t="str">
        <f t="shared" si="128"/>
        <v>绿色</v>
      </c>
    </row>
    <row r="2717" ht="24.95" customHeight="1" spans="1:10">
      <c r="A2717" s="1" t="s">
        <v>5513</v>
      </c>
      <c r="B2717" s="2" t="s">
        <v>1508</v>
      </c>
      <c r="C2717" s="2" t="s">
        <v>5514</v>
      </c>
      <c r="D2717" s="2" t="s">
        <v>5400</v>
      </c>
      <c r="E2717" s="2" t="s">
        <v>1108</v>
      </c>
      <c r="F2717" s="5">
        <v>200</v>
      </c>
      <c r="G2717" s="6">
        <v>70.38</v>
      </c>
      <c r="H2717" s="7">
        <f t="shared" si="126"/>
        <v>29.62</v>
      </c>
      <c r="I2717" s="8">
        <f t="shared" si="127"/>
        <v>47.392</v>
      </c>
      <c r="J2717" s="1" t="str">
        <f t="shared" si="128"/>
        <v>绿色</v>
      </c>
    </row>
    <row r="2718" ht="24.95" customHeight="1" spans="1:10">
      <c r="A2718" s="1" t="s">
        <v>5515</v>
      </c>
      <c r="B2718" s="2" t="s">
        <v>1508</v>
      </c>
      <c r="C2718" s="2" t="s">
        <v>5516</v>
      </c>
      <c r="D2718" s="2" t="s">
        <v>5400</v>
      </c>
      <c r="E2718" s="2" t="s">
        <v>1108</v>
      </c>
      <c r="F2718" s="5">
        <v>100</v>
      </c>
      <c r="G2718" s="6">
        <v>17.45</v>
      </c>
      <c r="H2718" s="7">
        <f t="shared" si="126"/>
        <v>82.55</v>
      </c>
      <c r="I2718" s="8">
        <f t="shared" si="127"/>
        <v>66.04</v>
      </c>
      <c r="J2718" s="1" t="str">
        <f t="shared" si="128"/>
        <v>绿色</v>
      </c>
    </row>
    <row r="2719" ht="24.95" customHeight="1" spans="1:10">
      <c r="A2719" s="1" t="s">
        <v>5517</v>
      </c>
      <c r="B2719" s="2" t="s">
        <v>1508</v>
      </c>
      <c r="C2719" s="2" t="s">
        <v>5518</v>
      </c>
      <c r="D2719" s="2" t="s">
        <v>5400</v>
      </c>
      <c r="E2719" s="2" t="s">
        <v>1108</v>
      </c>
      <c r="F2719" s="5">
        <v>100</v>
      </c>
      <c r="G2719" s="6">
        <v>21.35</v>
      </c>
      <c r="H2719" s="7">
        <f t="shared" si="126"/>
        <v>78.65</v>
      </c>
      <c r="I2719" s="8">
        <f t="shared" si="127"/>
        <v>62.92</v>
      </c>
      <c r="J2719" s="1" t="str">
        <f t="shared" si="128"/>
        <v>绿色</v>
      </c>
    </row>
    <row r="2720" ht="24.95" customHeight="1" spans="1:10">
      <c r="A2720" s="1" t="s">
        <v>5519</v>
      </c>
      <c r="B2720" s="2" t="s">
        <v>1508</v>
      </c>
      <c r="C2720" s="2" t="s">
        <v>5520</v>
      </c>
      <c r="D2720" s="2" t="s">
        <v>5400</v>
      </c>
      <c r="E2720" s="2" t="s">
        <v>1108</v>
      </c>
      <c r="F2720" s="5">
        <v>50</v>
      </c>
      <c r="G2720" s="6">
        <v>29.38</v>
      </c>
      <c r="H2720" s="7">
        <f t="shared" si="126"/>
        <v>70.62</v>
      </c>
      <c r="I2720" s="8">
        <f t="shared" si="127"/>
        <v>28.248</v>
      </c>
      <c r="J2720" s="1" t="str">
        <f t="shared" si="128"/>
        <v>黄色</v>
      </c>
    </row>
    <row r="2721" ht="24.95" customHeight="1" spans="1:10">
      <c r="A2721" s="1" t="s">
        <v>5521</v>
      </c>
      <c r="B2721" s="2" t="s">
        <v>1508</v>
      </c>
      <c r="C2721" s="2" t="s">
        <v>5522</v>
      </c>
      <c r="D2721" s="2" t="s">
        <v>5400</v>
      </c>
      <c r="E2721" s="2" t="s">
        <v>1108</v>
      </c>
      <c r="F2721" s="5">
        <v>50</v>
      </c>
      <c r="G2721" s="6">
        <v>37.76</v>
      </c>
      <c r="H2721" s="7">
        <f t="shared" si="126"/>
        <v>62.24</v>
      </c>
      <c r="I2721" s="8">
        <f t="shared" si="127"/>
        <v>24.896</v>
      </c>
      <c r="J2721" s="1" t="str">
        <f t="shared" si="128"/>
        <v>黄色</v>
      </c>
    </row>
    <row r="2722" ht="24.95" customHeight="1" spans="1:10">
      <c r="A2722" s="1" t="s">
        <v>5523</v>
      </c>
      <c r="B2722" s="2" t="s">
        <v>1508</v>
      </c>
      <c r="C2722" s="2" t="s">
        <v>5524</v>
      </c>
      <c r="D2722" s="2" t="s">
        <v>5400</v>
      </c>
      <c r="E2722" s="2" t="s">
        <v>1108</v>
      </c>
      <c r="F2722" s="5">
        <v>400</v>
      </c>
      <c r="G2722" s="6">
        <v>65</v>
      </c>
      <c r="H2722" s="7">
        <f t="shared" si="126"/>
        <v>35</v>
      </c>
      <c r="I2722" s="8">
        <f t="shared" si="127"/>
        <v>112</v>
      </c>
      <c r="J2722" s="1" t="str">
        <f t="shared" si="128"/>
        <v>绿色</v>
      </c>
    </row>
    <row r="2723" ht="24.95" customHeight="1" spans="1:10">
      <c r="A2723" s="1" t="s">
        <v>5525</v>
      </c>
      <c r="B2723" s="2" t="s">
        <v>1508</v>
      </c>
      <c r="C2723" s="2" t="s">
        <v>5526</v>
      </c>
      <c r="D2723" s="2" t="s">
        <v>5400</v>
      </c>
      <c r="E2723" s="2" t="s">
        <v>1108</v>
      </c>
      <c r="F2723" s="5">
        <v>100</v>
      </c>
      <c r="G2723" s="6">
        <v>19.54</v>
      </c>
      <c r="H2723" s="7">
        <f t="shared" si="126"/>
        <v>80.46</v>
      </c>
      <c r="I2723" s="8">
        <f t="shared" si="127"/>
        <v>64.368</v>
      </c>
      <c r="J2723" s="1" t="str">
        <f t="shared" si="128"/>
        <v>绿色</v>
      </c>
    </row>
    <row r="2724" ht="24.95" customHeight="1" spans="1:10">
      <c r="A2724" s="1" t="s">
        <v>5527</v>
      </c>
      <c r="B2724" s="2" t="s">
        <v>1508</v>
      </c>
      <c r="C2724" s="2" t="s">
        <v>5528</v>
      </c>
      <c r="D2724" s="2" t="s">
        <v>5400</v>
      </c>
      <c r="E2724" s="2" t="s">
        <v>1108</v>
      </c>
      <c r="F2724" s="5">
        <v>100</v>
      </c>
      <c r="G2724" s="6">
        <v>19.67</v>
      </c>
      <c r="H2724" s="7">
        <f t="shared" si="126"/>
        <v>80.33</v>
      </c>
      <c r="I2724" s="8">
        <f t="shared" si="127"/>
        <v>64.264</v>
      </c>
      <c r="J2724" s="1" t="str">
        <f t="shared" si="128"/>
        <v>绿色</v>
      </c>
    </row>
    <row r="2725" ht="24.95" customHeight="1" spans="1:10">
      <c r="A2725" s="1" t="s">
        <v>5529</v>
      </c>
      <c r="B2725" s="2" t="s">
        <v>1508</v>
      </c>
      <c r="C2725" s="2" t="s">
        <v>5530</v>
      </c>
      <c r="D2725" s="2" t="s">
        <v>5400</v>
      </c>
      <c r="E2725" s="2" t="s">
        <v>1108</v>
      </c>
      <c r="F2725" s="5">
        <v>160</v>
      </c>
      <c r="G2725" s="6">
        <v>23.39</v>
      </c>
      <c r="H2725" s="7">
        <f t="shared" si="126"/>
        <v>76.61</v>
      </c>
      <c r="I2725" s="8">
        <f t="shared" si="127"/>
        <v>98.0608</v>
      </c>
      <c r="J2725" s="1" t="str">
        <f t="shared" si="128"/>
        <v>绿色</v>
      </c>
    </row>
    <row r="2726" ht="24.95" customHeight="1" spans="1:10">
      <c r="A2726" s="1" t="s">
        <v>5531</v>
      </c>
      <c r="B2726" s="2" t="s">
        <v>1508</v>
      </c>
      <c r="C2726" s="2" t="s">
        <v>5532</v>
      </c>
      <c r="D2726" s="2" t="s">
        <v>5400</v>
      </c>
      <c r="E2726" s="2" t="s">
        <v>1108</v>
      </c>
      <c r="F2726" s="5">
        <v>100</v>
      </c>
      <c r="G2726" s="6">
        <v>64.15</v>
      </c>
      <c r="H2726" s="7">
        <f t="shared" si="126"/>
        <v>35.85</v>
      </c>
      <c r="I2726" s="8">
        <f t="shared" si="127"/>
        <v>28.68</v>
      </c>
      <c r="J2726" s="1" t="str">
        <f t="shared" si="128"/>
        <v>黄色</v>
      </c>
    </row>
    <row r="2727" ht="24.95" customHeight="1" spans="1:10">
      <c r="A2727" s="1" t="s">
        <v>5533</v>
      </c>
      <c r="B2727" s="2" t="s">
        <v>1508</v>
      </c>
      <c r="C2727" s="2" t="s">
        <v>5534</v>
      </c>
      <c r="D2727" s="2" t="s">
        <v>5400</v>
      </c>
      <c r="E2727" s="2" t="s">
        <v>1108</v>
      </c>
      <c r="F2727" s="5">
        <v>50</v>
      </c>
      <c r="G2727" s="6">
        <v>50.13</v>
      </c>
      <c r="H2727" s="7">
        <f t="shared" si="126"/>
        <v>49.87</v>
      </c>
      <c r="I2727" s="8">
        <f t="shared" si="127"/>
        <v>19.948</v>
      </c>
      <c r="J2727" s="1" t="str">
        <f t="shared" si="128"/>
        <v>黄色</v>
      </c>
    </row>
    <row r="2728" ht="24.95" customHeight="1" spans="1:10">
      <c r="A2728" s="1" t="s">
        <v>5535</v>
      </c>
      <c r="B2728" s="2" t="s">
        <v>1508</v>
      </c>
      <c r="C2728" s="2" t="s">
        <v>5536</v>
      </c>
      <c r="D2728" s="2" t="s">
        <v>5400</v>
      </c>
      <c r="E2728" s="2" t="s">
        <v>1108</v>
      </c>
      <c r="F2728" s="5">
        <v>100</v>
      </c>
      <c r="G2728" s="6">
        <v>15.56</v>
      </c>
      <c r="H2728" s="7">
        <f t="shared" si="126"/>
        <v>84.44</v>
      </c>
      <c r="I2728" s="8">
        <f t="shared" si="127"/>
        <v>67.552</v>
      </c>
      <c r="J2728" s="1" t="str">
        <f t="shared" si="128"/>
        <v>绿色</v>
      </c>
    </row>
    <row r="2729" ht="24.95" customHeight="1" spans="1:10">
      <c r="A2729" s="1" t="s">
        <v>5537</v>
      </c>
      <c r="B2729" s="2" t="s">
        <v>1508</v>
      </c>
      <c r="C2729" s="2" t="s">
        <v>5538</v>
      </c>
      <c r="D2729" s="2" t="s">
        <v>5400</v>
      </c>
      <c r="E2729" s="2" t="s">
        <v>1108</v>
      </c>
      <c r="F2729" s="5">
        <v>50</v>
      </c>
      <c r="G2729" s="6">
        <v>28.01</v>
      </c>
      <c r="H2729" s="7">
        <f t="shared" si="126"/>
        <v>71.99</v>
      </c>
      <c r="I2729" s="8">
        <f t="shared" si="127"/>
        <v>28.796</v>
      </c>
      <c r="J2729" s="1" t="str">
        <f t="shared" si="128"/>
        <v>黄色</v>
      </c>
    </row>
    <row r="2730" ht="24.95" customHeight="1" spans="1:10">
      <c r="A2730" s="1" t="s">
        <v>5539</v>
      </c>
      <c r="B2730" s="2" t="s">
        <v>1508</v>
      </c>
      <c r="C2730" s="2" t="s">
        <v>5540</v>
      </c>
      <c r="D2730" s="2" t="s">
        <v>5400</v>
      </c>
      <c r="E2730" s="2" t="s">
        <v>1108</v>
      </c>
      <c r="F2730" s="5">
        <v>50</v>
      </c>
      <c r="G2730" s="6">
        <v>45.91</v>
      </c>
      <c r="H2730" s="7">
        <f t="shared" si="126"/>
        <v>54.09</v>
      </c>
      <c r="I2730" s="8">
        <f t="shared" si="127"/>
        <v>21.636</v>
      </c>
      <c r="J2730" s="1" t="str">
        <f t="shared" si="128"/>
        <v>黄色</v>
      </c>
    </row>
    <row r="2731" ht="24.95" customHeight="1" spans="1:10">
      <c r="A2731" s="1" t="s">
        <v>5541</v>
      </c>
      <c r="B2731" s="2" t="s">
        <v>1508</v>
      </c>
      <c r="C2731" s="2" t="s">
        <v>5542</v>
      </c>
      <c r="D2731" s="2" t="s">
        <v>5400</v>
      </c>
      <c r="E2731" s="2" t="s">
        <v>1108</v>
      </c>
      <c r="F2731" s="5">
        <v>100</v>
      </c>
      <c r="G2731" s="6">
        <v>14.98</v>
      </c>
      <c r="H2731" s="7">
        <f t="shared" si="126"/>
        <v>85.02</v>
      </c>
      <c r="I2731" s="8">
        <f t="shared" si="127"/>
        <v>68.016</v>
      </c>
      <c r="J2731" s="1" t="str">
        <f t="shared" si="128"/>
        <v>绿色</v>
      </c>
    </row>
    <row r="2732" ht="24.95" customHeight="1" spans="1:10">
      <c r="A2732" s="1" t="s">
        <v>5543</v>
      </c>
      <c r="B2732" s="2" t="s">
        <v>1508</v>
      </c>
      <c r="C2732" s="2" t="s">
        <v>5544</v>
      </c>
      <c r="D2732" s="2" t="s">
        <v>5400</v>
      </c>
      <c r="E2732" s="2" t="s">
        <v>1108</v>
      </c>
      <c r="F2732" s="5">
        <v>100</v>
      </c>
      <c r="G2732" s="6">
        <v>30.65</v>
      </c>
      <c r="H2732" s="7">
        <f t="shared" si="126"/>
        <v>69.35</v>
      </c>
      <c r="I2732" s="8">
        <f t="shared" si="127"/>
        <v>55.48</v>
      </c>
      <c r="J2732" s="1" t="str">
        <f t="shared" si="128"/>
        <v>绿色</v>
      </c>
    </row>
    <row r="2733" ht="24.95" customHeight="1" spans="1:10">
      <c r="A2733" s="1" t="s">
        <v>5545</v>
      </c>
      <c r="B2733" s="2" t="s">
        <v>1508</v>
      </c>
      <c r="C2733" s="2" t="s">
        <v>5546</v>
      </c>
      <c r="D2733" s="2" t="s">
        <v>5400</v>
      </c>
      <c r="E2733" s="2" t="s">
        <v>1108</v>
      </c>
      <c r="F2733" s="5">
        <v>400</v>
      </c>
      <c r="G2733" s="6">
        <v>22.5</v>
      </c>
      <c r="H2733" s="7">
        <f t="shared" si="126"/>
        <v>77.5</v>
      </c>
      <c r="I2733" s="8">
        <f t="shared" si="127"/>
        <v>248</v>
      </c>
      <c r="J2733" s="1" t="str">
        <f t="shared" si="128"/>
        <v>绿色</v>
      </c>
    </row>
    <row r="2734" ht="24.95" customHeight="1" spans="1:10">
      <c r="A2734" s="1" t="s">
        <v>5547</v>
      </c>
      <c r="B2734" s="2" t="s">
        <v>1508</v>
      </c>
      <c r="C2734" s="2" t="s">
        <v>5548</v>
      </c>
      <c r="D2734" s="2" t="s">
        <v>5400</v>
      </c>
      <c r="E2734" s="2" t="s">
        <v>1108</v>
      </c>
      <c r="F2734" s="5">
        <v>50</v>
      </c>
      <c r="G2734" s="6">
        <v>46.14</v>
      </c>
      <c r="H2734" s="7">
        <f t="shared" si="126"/>
        <v>53.86</v>
      </c>
      <c r="I2734" s="8">
        <f t="shared" si="127"/>
        <v>21.544</v>
      </c>
      <c r="J2734" s="1" t="str">
        <f t="shared" si="128"/>
        <v>黄色</v>
      </c>
    </row>
    <row r="2735" ht="24.95" customHeight="1" spans="1:10">
      <c r="A2735" s="1" t="s">
        <v>5549</v>
      </c>
      <c r="B2735" s="2" t="s">
        <v>1508</v>
      </c>
      <c r="C2735" s="2" t="s">
        <v>5550</v>
      </c>
      <c r="D2735" s="2" t="s">
        <v>5400</v>
      </c>
      <c r="E2735" s="2" t="s">
        <v>1108</v>
      </c>
      <c r="F2735" s="5">
        <v>100</v>
      </c>
      <c r="G2735" s="6">
        <v>27.38</v>
      </c>
      <c r="H2735" s="7">
        <f t="shared" si="126"/>
        <v>72.62</v>
      </c>
      <c r="I2735" s="8">
        <f t="shared" si="127"/>
        <v>58.096</v>
      </c>
      <c r="J2735" s="1" t="str">
        <f t="shared" si="128"/>
        <v>绿色</v>
      </c>
    </row>
    <row r="2736" ht="24.95" customHeight="1" spans="1:10">
      <c r="A2736" s="1" t="s">
        <v>5551</v>
      </c>
      <c r="B2736" s="2" t="s">
        <v>1508</v>
      </c>
      <c r="C2736" s="2" t="s">
        <v>5552</v>
      </c>
      <c r="D2736" s="2" t="s">
        <v>5400</v>
      </c>
      <c r="E2736" s="2" t="s">
        <v>1108</v>
      </c>
      <c r="F2736" s="5">
        <v>100</v>
      </c>
      <c r="G2736" s="6">
        <v>16.94</v>
      </c>
      <c r="H2736" s="7">
        <f t="shared" si="126"/>
        <v>83.06</v>
      </c>
      <c r="I2736" s="8">
        <f t="shared" si="127"/>
        <v>66.448</v>
      </c>
      <c r="J2736" s="1" t="str">
        <f t="shared" si="128"/>
        <v>绿色</v>
      </c>
    </row>
    <row r="2737" ht="24.95" customHeight="1" spans="1:10">
      <c r="A2737" s="1" t="s">
        <v>5553</v>
      </c>
      <c r="B2737" s="2" t="s">
        <v>1508</v>
      </c>
      <c r="C2737" s="2" t="s">
        <v>5554</v>
      </c>
      <c r="D2737" s="2" t="s">
        <v>5400</v>
      </c>
      <c r="E2737" s="2" t="s">
        <v>1108</v>
      </c>
      <c r="F2737" s="5">
        <v>100</v>
      </c>
      <c r="G2737" s="6">
        <v>12.29</v>
      </c>
      <c r="H2737" s="7">
        <f t="shared" si="126"/>
        <v>87.71</v>
      </c>
      <c r="I2737" s="8">
        <f t="shared" si="127"/>
        <v>70.168</v>
      </c>
      <c r="J2737" s="1" t="str">
        <f t="shared" si="128"/>
        <v>绿色</v>
      </c>
    </row>
    <row r="2738" ht="24.95" customHeight="1" spans="1:10">
      <c r="A2738" s="1" t="s">
        <v>5555</v>
      </c>
      <c r="B2738" s="2" t="s">
        <v>1508</v>
      </c>
      <c r="C2738" s="2" t="s">
        <v>5556</v>
      </c>
      <c r="D2738" s="2" t="s">
        <v>5400</v>
      </c>
      <c r="E2738" s="2" t="s">
        <v>1108</v>
      </c>
      <c r="F2738" s="5">
        <v>30</v>
      </c>
      <c r="G2738" s="6">
        <v>56.58</v>
      </c>
      <c r="H2738" s="7">
        <f t="shared" si="126"/>
        <v>43.42</v>
      </c>
      <c r="I2738" s="8">
        <f t="shared" si="127"/>
        <v>10.4208</v>
      </c>
      <c r="J2738" s="1" t="str">
        <f t="shared" si="128"/>
        <v>黄色</v>
      </c>
    </row>
    <row r="2739" ht="24.95" customHeight="1" spans="1:10">
      <c r="A2739" s="1" t="s">
        <v>5557</v>
      </c>
      <c r="B2739" s="2" t="s">
        <v>1508</v>
      </c>
      <c r="C2739" s="2" t="s">
        <v>5558</v>
      </c>
      <c r="D2739" s="2" t="s">
        <v>5400</v>
      </c>
      <c r="E2739" s="2" t="s">
        <v>1108</v>
      </c>
      <c r="F2739" s="5">
        <v>100</v>
      </c>
      <c r="G2739" s="6">
        <v>34.34</v>
      </c>
      <c r="H2739" s="7">
        <f t="shared" si="126"/>
        <v>65.66</v>
      </c>
      <c r="I2739" s="8">
        <f t="shared" si="127"/>
        <v>52.528</v>
      </c>
      <c r="J2739" s="1" t="str">
        <f t="shared" si="128"/>
        <v>绿色</v>
      </c>
    </row>
    <row r="2740" ht="24.95" customHeight="1" spans="1:10">
      <c r="A2740" s="1" t="s">
        <v>5559</v>
      </c>
      <c r="B2740" s="2" t="s">
        <v>1508</v>
      </c>
      <c r="C2740" s="2" t="s">
        <v>5560</v>
      </c>
      <c r="D2740" s="2" t="s">
        <v>5400</v>
      </c>
      <c r="E2740" s="2" t="s">
        <v>1108</v>
      </c>
      <c r="F2740" s="5">
        <v>100</v>
      </c>
      <c r="G2740" s="6">
        <v>19</v>
      </c>
      <c r="H2740" s="7">
        <f t="shared" si="126"/>
        <v>81</v>
      </c>
      <c r="I2740" s="8">
        <f t="shared" si="127"/>
        <v>64.8</v>
      </c>
      <c r="J2740" s="1" t="str">
        <f t="shared" si="128"/>
        <v>绿色</v>
      </c>
    </row>
    <row r="2741" ht="24.95" customHeight="1" spans="1:10">
      <c r="A2741" s="1" t="s">
        <v>5561</v>
      </c>
      <c r="B2741" s="2" t="s">
        <v>1508</v>
      </c>
      <c r="C2741" s="2" t="s">
        <v>5562</v>
      </c>
      <c r="D2741" s="2" t="s">
        <v>5400</v>
      </c>
      <c r="E2741" s="2" t="s">
        <v>1108</v>
      </c>
      <c r="F2741" s="5">
        <v>100</v>
      </c>
      <c r="G2741" s="6">
        <v>20.67</v>
      </c>
      <c r="H2741" s="7">
        <f t="shared" si="126"/>
        <v>79.33</v>
      </c>
      <c r="I2741" s="8">
        <f t="shared" si="127"/>
        <v>63.464</v>
      </c>
      <c r="J2741" s="1" t="str">
        <f t="shared" si="128"/>
        <v>绿色</v>
      </c>
    </row>
    <row r="2742" ht="24.95" customHeight="1" spans="1:10">
      <c r="A2742" s="1" t="s">
        <v>5563</v>
      </c>
      <c r="B2742" s="2" t="s">
        <v>1508</v>
      </c>
      <c r="C2742" s="2" t="s">
        <v>5564</v>
      </c>
      <c r="D2742" s="2" t="s">
        <v>5400</v>
      </c>
      <c r="E2742" s="2" t="s">
        <v>1108</v>
      </c>
      <c r="F2742" s="5">
        <v>200</v>
      </c>
      <c r="G2742" s="6">
        <v>25.26</v>
      </c>
      <c r="H2742" s="7">
        <f t="shared" si="126"/>
        <v>74.74</v>
      </c>
      <c r="I2742" s="8">
        <f t="shared" si="127"/>
        <v>119.584</v>
      </c>
      <c r="J2742" s="1" t="str">
        <f t="shared" si="128"/>
        <v>绿色</v>
      </c>
    </row>
    <row r="2743" ht="24.95" customHeight="1" spans="1:10">
      <c r="A2743" s="1" t="s">
        <v>5565</v>
      </c>
      <c r="B2743" s="2" t="s">
        <v>1508</v>
      </c>
      <c r="C2743" s="2" t="s">
        <v>5566</v>
      </c>
      <c r="D2743" s="2" t="s">
        <v>5400</v>
      </c>
      <c r="E2743" s="2" t="s">
        <v>1108</v>
      </c>
      <c r="F2743" s="5">
        <v>100</v>
      </c>
      <c r="G2743" s="6">
        <v>17.03</v>
      </c>
      <c r="H2743" s="7">
        <f t="shared" si="126"/>
        <v>82.97</v>
      </c>
      <c r="I2743" s="8">
        <f t="shared" si="127"/>
        <v>66.376</v>
      </c>
      <c r="J2743" s="1" t="str">
        <f t="shared" si="128"/>
        <v>绿色</v>
      </c>
    </row>
    <row r="2744" ht="24.95" customHeight="1" spans="1:10">
      <c r="A2744" s="1" t="s">
        <v>5567</v>
      </c>
      <c r="B2744" s="2" t="s">
        <v>1508</v>
      </c>
      <c r="C2744" s="2" t="s">
        <v>5568</v>
      </c>
      <c r="D2744" s="2" t="s">
        <v>5400</v>
      </c>
      <c r="E2744" s="2" t="s">
        <v>1108</v>
      </c>
      <c r="F2744" s="5">
        <v>100</v>
      </c>
      <c r="G2744" s="6">
        <v>14</v>
      </c>
      <c r="H2744" s="7">
        <f t="shared" si="126"/>
        <v>86</v>
      </c>
      <c r="I2744" s="8">
        <f t="shared" si="127"/>
        <v>68.8</v>
      </c>
      <c r="J2744" s="1" t="str">
        <f t="shared" si="128"/>
        <v>绿色</v>
      </c>
    </row>
    <row r="2745" ht="24.95" customHeight="1" spans="1:10">
      <c r="A2745" s="1" t="s">
        <v>5569</v>
      </c>
      <c r="B2745" s="2" t="s">
        <v>1508</v>
      </c>
      <c r="C2745" s="2" t="s">
        <v>5570</v>
      </c>
      <c r="D2745" s="2" t="s">
        <v>5400</v>
      </c>
      <c r="E2745" s="2" t="s">
        <v>1108</v>
      </c>
      <c r="F2745" s="5">
        <v>400</v>
      </c>
      <c r="G2745" s="6">
        <v>32.07</v>
      </c>
      <c r="H2745" s="7">
        <f t="shared" si="126"/>
        <v>67.93</v>
      </c>
      <c r="I2745" s="8">
        <f t="shared" si="127"/>
        <v>217.376</v>
      </c>
      <c r="J2745" s="1" t="str">
        <f t="shared" si="128"/>
        <v>绿色</v>
      </c>
    </row>
    <row r="2746" ht="24.95" customHeight="1" spans="1:10">
      <c r="A2746" s="1" t="s">
        <v>5571</v>
      </c>
      <c r="B2746" s="2" t="s">
        <v>1508</v>
      </c>
      <c r="C2746" s="2" t="s">
        <v>5572</v>
      </c>
      <c r="D2746" s="2" t="s">
        <v>5400</v>
      </c>
      <c r="E2746" s="2" t="s">
        <v>1108</v>
      </c>
      <c r="F2746" s="5">
        <v>100</v>
      </c>
      <c r="G2746" s="6">
        <v>14.32</v>
      </c>
      <c r="H2746" s="7">
        <f t="shared" si="126"/>
        <v>85.68</v>
      </c>
      <c r="I2746" s="8">
        <f t="shared" si="127"/>
        <v>68.544</v>
      </c>
      <c r="J2746" s="1" t="str">
        <f t="shared" si="128"/>
        <v>绿色</v>
      </c>
    </row>
    <row r="2747" ht="24.95" customHeight="1" spans="1:10">
      <c r="A2747" s="1" t="s">
        <v>5573</v>
      </c>
      <c r="B2747" s="2" t="s">
        <v>1508</v>
      </c>
      <c r="C2747" s="2" t="s">
        <v>5574</v>
      </c>
      <c r="D2747" s="2" t="s">
        <v>5400</v>
      </c>
      <c r="E2747" s="2" t="s">
        <v>1108</v>
      </c>
      <c r="F2747" s="5">
        <v>50</v>
      </c>
      <c r="G2747" s="6">
        <v>88.06</v>
      </c>
      <c r="H2747" s="7">
        <f t="shared" si="126"/>
        <v>11.94</v>
      </c>
      <c r="I2747" s="8">
        <f t="shared" si="127"/>
        <v>4.776</v>
      </c>
      <c r="J2747" s="1" t="str">
        <f t="shared" si="128"/>
        <v>黄色</v>
      </c>
    </row>
    <row r="2748" ht="24.95" customHeight="1" spans="1:10">
      <c r="A2748" s="1" t="s">
        <v>5575</v>
      </c>
      <c r="B2748" s="2" t="s">
        <v>1508</v>
      </c>
      <c r="C2748" s="2" t="s">
        <v>5576</v>
      </c>
      <c r="D2748" s="2" t="s">
        <v>5400</v>
      </c>
      <c r="E2748" s="2" t="s">
        <v>1108</v>
      </c>
      <c r="F2748" s="5">
        <v>100</v>
      </c>
      <c r="G2748" s="6">
        <v>20</v>
      </c>
      <c r="H2748" s="7">
        <f t="shared" si="126"/>
        <v>80</v>
      </c>
      <c r="I2748" s="8">
        <f t="shared" si="127"/>
        <v>64</v>
      </c>
      <c r="J2748" s="1" t="str">
        <f t="shared" si="128"/>
        <v>绿色</v>
      </c>
    </row>
    <row r="2749" ht="24.95" customHeight="1" spans="1:10">
      <c r="A2749" s="1" t="s">
        <v>5577</v>
      </c>
      <c r="B2749" s="2" t="s">
        <v>1508</v>
      </c>
      <c r="C2749" s="2" t="s">
        <v>5578</v>
      </c>
      <c r="D2749" s="2" t="s">
        <v>5400</v>
      </c>
      <c r="E2749" s="2" t="s">
        <v>1108</v>
      </c>
      <c r="F2749" s="5">
        <v>100</v>
      </c>
      <c r="G2749" s="6">
        <v>20.27</v>
      </c>
      <c r="H2749" s="7">
        <f t="shared" si="126"/>
        <v>79.73</v>
      </c>
      <c r="I2749" s="8">
        <f t="shared" si="127"/>
        <v>63.784</v>
      </c>
      <c r="J2749" s="1" t="str">
        <f t="shared" si="128"/>
        <v>绿色</v>
      </c>
    </row>
    <row r="2750" ht="24.95" customHeight="1" spans="1:10">
      <c r="A2750" s="1" t="s">
        <v>5579</v>
      </c>
      <c r="B2750" s="2" t="s">
        <v>1508</v>
      </c>
      <c r="C2750" s="2" t="s">
        <v>5580</v>
      </c>
      <c r="D2750" s="2" t="s">
        <v>5400</v>
      </c>
      <c r="E2750" s="2" t="s">
        <v>1108</v>
      </c>
      <c r="F2750" s="5">
        <v>200</v>
      </c>
      <c r="G2750" s="6">
        <v>76.62</v>
      </c>
      <c r="H2750" s="7">
        <f t="shared" si="126"/>
        <v>23.38</v>
      </c>
      <c r="I2750" s="8">
        <f t="shared" si="127"/>
        <v>37.408</v>
      </c>
      <c r="J2750" s="1" t="str">
        <f t="shared" si="128"/>
        <v>绿色</v>
      </c>
    </row>
    <row r="2751" ht="24.95" customHeight="1" spans="1:10">
      <c r="A2751" s="1" t="s">
        <v>5581</v>
      </c>
      <c r="B2751" s="2" t="s">
        <v>1508</v>
      </c>
      <c r="C2751" s="2" t="s">
        <v>5582</v>
      </c>
      <c r="D2751" s="2" t="s">
        <v>5400</v>
      </c>
      <c r="E2751" s="2" t="s">
        <v>1108</v>
      </c>
      <c r="F2751" s="5">
        <v>100</v>
      </c>
      <c r="G2751" s="6">
        <v>13.64</v>
      </c>
      <c r="H2751" s="7">
        <f t="shared" si="126"/>
        <v>86.36</v>
      </c>
      <c r="I2751" s="8">
        <f t="shared" si="127"/>
        <v>69.088</v>
      </c>
      <c r="J2751" s="1" t="str">
        <f t="shared" si="128"/>
        <v>绿色</v>
      </c>
    </row>
    <row r="2752" ht="24.95" customHeight="1" spans="1:10">
      <c r="A2752" s="1" t="s">
        <v>5583</v>
      </c>
      <c r="B2752" s="2" t="s">
        <v>1508</v>
      </c>
      <c r="C2752" s="2" t="s">
        <v>5584</v>
      </c>
      <c r="D2752" s="2" t="s">
        <v>5400</v>
      </c>
      <c r="E2752" s="2" t="s">
        <v>1108</v>
      </c>
      <c r="F2752" s="5">
        <v>400</v>
      </c>
      <c r="G2752" s="6">
        <v>65</v>
      </c>
      <c r="H2752" s="7">
        <f t="shared" si="126"/>
        <v>35</v>
      </c>
      <c r="I2752" s="8">
        <f t="shared" si="127"/>
        <v>112</v>
      </c>
      <c r="J2752" s="1" t="str">
        <f t="shared" si="128"/>
        <v>绿色</v>
      </c>
    </row>
    <row r="2753" ht="24.95" customHeight="1" spans="1:10">
      <c r="A2753" s="1" t="s">
        <v>5585</v>
      </c>
      <c r="B2753" s="2" t="s">
        <v>1508</v>
      </c>
      <c r="C2753" s="2" t="s">
        <v>5586</v>
      </c>
      <c r="D2753" s="2" t="s">
        <v>5400</v>
      </c>
      <c r="E2753" s="2" t="s">
        <v>1108</v>
      </c>
      <c r="F2753" s="5">
        <v>50</v>
      </c>
      <c r="G2753" s="6">
        <v>38.78</v>
      </c>
      <c r="H2753" s="7">
        <f t="shared" si="126"/>
        <v>61.22</v>
      </c>
      <c r="I2753" s="8">
        <f t="shared" si="127"/>
        <v>24.488</v>
      </c>
      <c r="J2753" s="1" t="str">
        <f t="shared" si="128"/>
        <v>黄色</v>
      </c>
    </row>
    <row r="2754" ht="24.95" customHeight="1" spans="1:10">
      <c r="A2754" s="1" t="s">
        <v>5587</v>
      </c>
      <c r="B2754" s="2" t="s">
        <v>1508</v>
      </c>
      <c r="C2754" s="2" t="s">
        <v>5588</v>
      </c>
      <c r="D2754" s="2" t="s">
        <v>5400</v>
      </c>
      <c r="E2754" s="2" t="s">
        <v>1108</v>
      </c>
      <c r="F2754" s="5">
        <v>100</v>
      </c>
      <c r="G2754" s="6">
        <v>25.45</v>
      </c>
      <c r="H2754" s="7">
        <f t="shared" si="126"/>
        <v>74.55</v>
      </c>
      <c r="I2754" s="8">
        <f t="shared" si="127"/>
        <v>59.64</v>
      </c>
      <c r="J2754" s="1" t="str">
        <f t="shared" si="128"/>
        <v>绿色</v>
      </c>
    </row>
    <row r="2755" ht="24.95" customHeight="1" spans="1:10">
      <c r="A2755" s="1" t="s">
        <v>5589</v>
      </c>
      <c r="B2755" s="2" t="s">
        <v>1508</v>
      </c>
      <c r="C2755" s="2" t="s">
        <v>5590</v>
      </c>
      <c r="D2755" s="2" t="s">
        <v>5400</v>
      </c>
      <c r="E2755" s="2" t="s">
        <v>1108</v>
      </c>
      <c r="F2755" s="5">
        <v>100</v>
      </c>
      <c r="G2755" s="6">
        <v>29.8</v>
      </c>
      <c r="H2755" s="7">
        <f t="shared" ref="H2755:H2818" si="129">100-G2755</f>
        <v>70.2</v>
      </c>
      <c r="I2755" s="8">
        <f t="shared" ref="I2755:I2818" si="130">F2755*H2755/100*0.8</f>
        <v>56.16</v>
      </c>
      <c r="J2755" s="1" t="str">
        <f t="shared" si="128"/>
        <v>绿色</v>
      </c>
    </row>
    <row r="2756" ht="24.95" customHeight="1" spans="1:10">
      <c r="A2756" s="1" t="s">
        <v>5591</v>
      </c>
      <c r="B2756" s="2" t="s">
        <v>1508</v>
      </c>
      <c r="C2756" s="2" t="s">
        <v>5592</v>
      </c>
      <c r="D2756" s="2" t="s">
        <v>5400</v>
      </c>
      <c r="E2756" s="2" t="s">
        <v>1108</v>
      </c>
      <c r="F2756" s="5">
        <v>100</v>
      </c>
      <c r="G2756" s="6">
        <v>18.25</v>
      </c>
      <c r="H2756" s="7">
        <f t="shared" si="129"/>
        <v>81.75</v>
      </c>
      <c r="I2756" s="8">
        <f t="shared" si="130"/>
        <v>65.4</v>
      </c>
      <c r="J2756" s="1" t="str">
        <f t="shared" ref="J2756:J2819" si="131">VLOOKUP(I2756,$L$3:$M$5,2)</f>
        <v>绿色</v>
      </c>
    </row>
    <row r="2757" ht="24.95" customHeight="1" spans="1:10">
      <c r="A2757" s="1" t="s">
        <v>5593</v>
      </c>
      <c r="B2757" s="2" t="s">
        <v>1508</v>
      </c>
      <c r="C2757" s="2" t="s">
        <v>5594</v>
      </c>
      <c r="D2757" s="2" t="s">
        <v>5400</v>
      </c>
      <c r="E2757" s="2" t="s">
        <v>1108</v>
      </c>
      <c r="F2757" s="5">
        <v>100</v>
      </c>
      <c r="G2757" s="6">
        <v>43.96</v>
      </c>
      <c r="H2757" s="7">
        <f t="shared" si="129"/>
        <v>56.04</v>
      </c>
      <c r="I2757" s="8">
        <f t="shared" si="130"/>
        <v>44.832</v>
      </c>
      <c r="J2757" s="1" t="str">
        <f t="shared" si="131"/>
        <v>绿色</v>
      </c>
    </row>
    <row r="2758" ht="24.95" customHeight="1" spans="1:10">
      <c r="A2758" s="1" t="s">
        <v>5595</v>
      </c>
      <c r="B2758" s="2" t="s">
        <v>1508</v>
      </c>
      <c r="C2758" s="2" t="s">
        <v>5596</v>
      </c>
      <c r="D2758" s="2" t="s">
        <v>5400</v>
      </c>
      <c r="E2758" s="2" t="s">
        <v>1108</v>
      </c>
      <c r="F2758" s="5">
        <v>50</v>
      </c>
      <c r="G2758" s="6">
        <v>14.9</v>
      </c>
      <c r="H2758" s="7">
        <f t="shared" si="129"/>
        <v>85.1</v>
      </c>
      <c r="I2758" s="8">
        <f t="shared" si="130"/>
        <v>34.04</v>
      </c>
      <c r="J2758" s="1" t="str">
        <f t="shared" si="131"/>
        <v>绿色</v>
      </c>
    </row>
    <row r="2759" ht="24.95" customHeight="1" spans="1:10">
      <c r="A2759" s="1" t="s">
        <v>5597</v>
      </c>
      <c r="B2759" s="2" t="s">
        <v>1508</v>
      </c>
      <c r="C2759" s="2" t="s">
        <v>5598</v>
      </c>
      <c r="D2759" s="2" t="s">
        <v>5400</v>
      </c>
      <c r="E2759" s="2" t="s">
        <v>1108</v>
      </c>
      <c r="F2759" s="5">
        <v>200</v>
      </c>
      <c r="G2759" s="6">
        <v>15.95</v>
      </c>
      <c r="H2759" s="7">
        <f t="shared" si="129"/>
        <v>84.05</v>
      </c>
      <c r="I2759" s="8">
        <f t="shared" si="130"/>
        <v>134.48</v>
      </c>
      <c r="J2759" s="1" t="str">
        <f t="shared" si="131"/>
        <v>绿色</v>
      </c>
    </row>
    <row r="2760" ht="24.95" customHeight="1" spans="1:10">
      <c r="A2760" s="1" t="s">
        <v>5599</v>
      </c>
      <c r="B2760" s="2" t="s">
        <v>1508</v>
      </c>
      <c r="C2760" s="2" t="s">
        <v>5600</v>
      </c>
      <c r="D2760" s="2" t="s">
        <v>5400</v>
      </c>
      <c r="E2760" s="2" t="s">
        <v>1108</v>
      </c>
      <c r="F2760" s="5">
        <v>200</v>
      </c>
      <c r="G2760" s="6">
        <v>14.84</v>
      </c>
      <c r="H2760" s="7">
        <f t="shared" si="129"/>
        <v>85.16</v>
      </c>
      <c r="I2760" s="8">
        <f t="shared" si="130"/>
        <v>136.256</v>
      </c>
      <c r="J2760" s="1" t="str">
        <f t="shared" si="131"/>
        <v>绿色</v>
      </c>
    </row>
    <row r="2761" ht="24.95" customHeight="1" spans="1:10">
      <c r="A2761" s="1" t="s">
        <v>5601</v>
      </c>
      <c r="B2761" s="2" t="s">
        <v>1508</v>
      </c>
      <c r="C2761" s="2" t="s">
        <v>5602</v>
      </c>
      <c r="D2761" s="2" t="s">
        <v>5400</v>
      </c>
      <c r="E2761" s="2" t="s">
        <v>1108</v>
      </c>
      <c r="F2761" s="5">
        <v>200</v>
      </c>
      <c r="G2761" s="6">
        <v>21.03</v>
      </c>
      <c r="H2761" s="7">
        <f t="shared" si="129"/>
        <v>78.97</v>
      </c>
      <c r="I2761" s="8">
        <f t="shared" si="130"/>
        <v>126.352</v>
      </c>
      <c r="J2761" s="1" t="str">
        <f t="shared" si="131"/>
        <v>绿色</v>
      </c>
    </row>
    <row r="2762" ht="24.95" customHeight="1" spans="1:10">
      <c r="A2762" s="1" t="s">
        <v>5603</v>
      </c>
      <c r="B2762" s="2" t="s">
        <v>1508</v>
      </c>
      <c r="C2762" s="2" t="s">
        <v>5604</v>
      </c>
      <c r="D2762" s="2" t="s">
        <v>5400</v>
      </c>
      <c r="E2762" s="2" t="s">
        <v>1108</v>
      </c>
      <c r="F2762" s="5">
        <v>100</v>
      </c>
      <c r="G2762" s="6">
        <v>30.94</v>
      </c>
      <c r="H2762" s="7">
        <f t="shared" si="129"/>
        <v>69.06</v>
      </c>
      <c r="I2762" s="8">
        <f t="shared" si="130"/>
        <v>55.248</v>
      </c>
      <c r="J2762" s="1" t="str">
        <f t="shared" si="131"/>
        <v>绿色</v>
      </c>
    </row>
    <row r="2763" ht="24.95" customHeight="1" spans="1:10">
      <c r="A2763" s="1" t="s">
        <v>5605</v>
      </c>
      <c r="B2763" s="2" t="s">
        <v>1508</v>
      </c>
      <c r="C2763" s="2" t="s">
        <v>5606</v>
      </c>
      <c r="D2763" s="2" t="s">
        <v>5400</v>
      </c>
      <c r="E2763" s="2" t="s">
        <v>1108</v>
      </c>
      <c r="F2763" s="5">
        <v>400</v>
      </c>
      <c r="G2763" s="6">
        <v>39.56</v>
      </c>
      <c r="H2763" s="7">
        <f t="shared" si="129"/>
        <v>60.44</v>
      </c>
      <c r="I2763" s="8">
        <f t="shared" si="130"/>
        <v>193.408</v>
      </c>
      <c r="J2763" s="1" t="str">
        <f t="shared" si="131"/>
        <v>绿色</v>
      </c>
    </row>
    <row r="2764" ht="24.95" customHeight="1" spans="1:10">
      <c r="A2764" s="1" t="s">
        <v>5607</v>
      </c>
      <c r="B2764" s="2" t="s">
        <v>1508</v>
      </c>
      <c r="C2764" s="2" t="s">
        <v>5608</v>
      </c>
      <c r="D2764" s="2" t="s">
        <v>5400</v>
      </c>
      <c r="E2764" s="2" t="s">
        <v>1108</v>
      </c>
      <c r="F2764" s="5">
        <v>100</v>
      </c>
      <c r="G2764" s="6">
        <v>19.31</v>
      </c>
      <c r="H2764" s="7">
        <f t="shared" si="129"/>
        <v>80.69</v>
      </c>
      <c r="I2764" s="8">
        <f t="shared" si="130"/>
        <v>64.552</v>
      </c>
      <c r="J2764" s="1" t="str">
        <f t="shared" si="131"/>
        <v>绿色</v>
      </c>
    </row>
    <row r="2765" ht="24.95" customHeight="1" spans="1:10">
      <c r="A2765" s="1" t="s">
        <v>5609</v>
      </c>
      <c r="B2765" s="2" t="s">
        <v>1508</v>
      </c>
      <c r="C2765" s="2" t="s">
        <v>5610</v>
      </c>
      <c r="D2765" s="2" t="s">
        <v>5400</v>
      </c>
      <c r="E2765" s="2" t="s">
        <v>1108</v>
      </c>
      <c r="F2765" s="5">
        <v>200</v>
      </c>
      <c r="G2765" s="6">
        <v>14.19</v>
      </c>
      <c r="H2765" s="7">
        <f t="shared" si="129"/>
        <v>85.81</v>
      </c>
      <c r="I2765" s="8">
        <f t="shared" si="130"/>
        <v>137.296</v>
      </c>
      <c r="J2765" s="1" t="str">
        <f t="shared" si="131"/>
        <v>绿色</v>
      </c>
    </row>
    <row r="2766" ht="24.95" customHeight="1" spans="1:10">
      <c r="A2766" s="1" t="s">
        <v>5611</v>
      </c>
      <c r="B2766" s="2" t="s">
        <v>1508</v>
      </c>
      <c r="C2766" s="2" t="s">
        <v>5612</v>
      </c>
      <c r="D2766" s="2" t="s">
        <v>5400</v>
      </c>
      <c r="E2766" s="2" t="s">
        <v>1108</v>
      </c>
      <c r="F2766" s="5">
        <v>30</v>
      </c>
      <c r="G2766" s="6">
        <v>43.59</v>
      </c>
      <c r="H2766" s="7">
        <f t="shared" si="129"/>
        <v>56.41</v>
      </c>
      <c r="I2766" s="8">
        <f t="shared" si="130"/>
        <v>13.5384</v>
      </c>
      <c r="J2766" s="1" t="str">
        <f t="shared" si="131"/>
        <v>黄色</v>
      </c>
    </row>
    <row r="2767" ht="24.95" customHeight="1" spans="1:10">
      <c r="A2767" s="1" t="s">
        <v>5613</v>
      </c>
      <c r="B2767" s="2" t="s">
        <v>1508</v>
      </c>
      <c r="C2767" s="2" t="s">
        <v>5614</v>
      </c>
      <c r="D2767" s="2" t="s">
        <v>5400</v>
      </c>
      <c r="E2767" s="2" t="s">
        <v>1108</v>
      </c>
      <c r="F2767" s="5">
        <v>100</v>
      </c>
      <c r="G2767" s="6">
        <v>15.68</v>
      </c>
      <c r="H2767" s="7">
        <f t="shared" si="129"/>
        <v>84.32</v>
      </c>
      <c r="I2767" s="8">
        <f t="shared" si="130"/>
        <v>67.456</v>
      </c>
      <c r="J2767" s="1" t="str">
        <f t="shared" si="131"/>
        <v>绿色</v>
      </c>
    </row>
    <row r="2768" ht="24.95" customHeight="1" spans="1:10">
      <c r="A2768" s="1" t="s">
        <v>5615</v>
      </c>
      <c r="B2768" s="2" t="s">
        <v>1508</v>
      </c>
      <c r="C2768" s="2" t="s">
        <v>5616</v>
      </c>
      <c r="D2768" s="2" t="s">
        <v>5400</v>
      </c>
      <c r="E2768" s="2" t="s">
        <v>1108</v>
      </c>
      <c r="F2768" s="5">
        <v>100</v>
      </c>
      <c r="G2768" s="6">
        <v>11.24</v>
      </c>
      <c r="H2768" s="7">
        <f t="shared" si="129"/>
        <v>88.76</v>
      </c>
      <c r="I2768" s="8">
        <f t="shared" si="130"/>
        <v>71.008</v>
      </c>
      <c r="J2768" s="1" t="str">
        <f t="shared" si="131"/>
        <v>绿色</v>
      </c>
    </row>
    <row r="2769" ht="24.95" customHeight="1" spans="1:10">
      <c r="A2769" s="1" t="s">
        <v>5617</v>
      </c>
      <c r="B2769" s="2" t="s">
        <v>1508</v>
      </c>
      <c r="C2769" s="2" t="s">
        <v>5618</v>
      </c>
      <c r="D2769" s="2" t="s">
        <v>5400</v>
      </c>
      <c r="E2769" s="2" t="s">
        <v>1108</v>
      </c>
      <c r="F2769" s="5">
        <v>250</v>
      </c>
      <c r="G2769" s="6">
        <v>93.25</v>
      </c>
      <c r="H2769" s="7">
        <f t="shared" si="129"/>
        <v>6.75</v>
      </c>
      <c r="I2769" s="8">
        <f t="shared" si="130"/>
        <v>13.5</v>
      </c>
      <c r="J2769" s="1" t="str">
        <f t="shared" si="131"/>
        <v>黄色</v>
      </c>
    </row>
    <row r="2770" ht="24.95" customHeight="1" spans="1:10">
      <c r="A2770" s="1" t="s">
        <v>5619</v>
      </c>
      <c r="B2770" s="2" t="s">
        <v>1508</v>
      </c>
      <c r="C2770" s="2" t="s">
        <v>5620</v>
      </c>
      <c r="D2770" s="2" t="s">
        <v>5400</v>
      </c>
      <c r="E2770" s="2" t="s">
        <v>1108</v>
      </c>
      <c r="F2770" s="5">
        <v>50</v>
      </c>
      <c r="G2770" s="6">
        <v>46.45</v>
      </c>
      <c r="H2770" s="7">
        <f t="shared" si="129"/>
        <v>53.55</v>
      </c>
      <c r="I2770" s="8">
        <f t="shared" si="130"/>
        <v>21.42</v>
      </c>
      <c r="J2770" s="1" t="str">
        <f t="shared" si="131"/>
        <v>黄色</v>
      </c>
    </row>
    <row r="2771" ht="24.95" customHeight="1" spans="1:10">
      <c r="A2771" s="1" t="s">
        <v>5621</v>
      </c>
      <c r="B2771" s="2" t="s">
        <v>1508</v>
      </c>
      <c r="C2771" s="2" t="s">
        <v>5622</v>
      </c>
      <c r="D2771" s="2" t="s">
        <v>5400</v>
      </c>
      <c r="E2771" s="2" t="s">
        <v>1108</v>
      </c>
      <c r="F2771" s="5">
        <v>100</v>
      </c>
      <c r="G2771" s="6">
        <v>36.96</v>
      </c>
      <c r="H2771" s="7">
        <f t="shared" si="129"/>
        <v>63.04</v>
      </c>
      <c r="I2771" s="8">
        <f t="shared" si="130"/>
        <v>50.432</v>
      </c>
      <c r="J2771" s="1" t="str">
        <f t="shared" si="131"/>
        <v>绿色</v>
      </c>
    </row>
    <row r="2772" ht="24.95" customHeight="1" spans="1:10">
      <c r="A2772" s="1" t="s">
        <v>5623</v>
      </c>
      <c r="B2772" s="2" t="s">
        <v>1508</v>
      </c>
      <c r="C2772" s="2" t="s">
        <v>5624</v>
      </c>
      <c r="D2772" s="2" t="s">
        <v>5400</v>
      </c>
      <c r="E2772" s="2" t="s">
        <v>1108</v>
      </c>
      <c r="F2772" s="5">
        <v>315</v>
      </c>
      <c r="G2772" s="6">
        <v>27.2</v>
      </c>
      <c r="H2772" s="7">
        <f t="shared" si="129"/>
        <v>72.8</v>
      </c>
      <c r="I2772" s="8">
        <f t="shared" si="130"/>
        <v>183.456</v>
      </c>
      <c r="J2772" s="1" t="str">
        <f t="shared" si="131"/>
        <v>绿色</v>
      </c>
    </row>
    <row r="2773" ht="24.95" customHeight="1" spans="1:10">
      <c r="A2773" s="1" t="s">
        <v>5625</v>
      </c>
      <c r="B2773" s="2" t="s">
        <v>1508</v>
      </c>
      <c r="C2773" s="2" t="s">
        <v>5626</v>
      </c>
      <c r="D2773" s="2" t="s">
        <v>5400</v>
      </c>
      <c r="E2773" s="2" t="s">
        <v>1108</v>
      </c>
      <c r="F2773" s="5">
        <v>100</v>
      </c>
      <c r="G2773" s="6">
        <v>32.65</v>
      </c>
      <c r="H2773" s="7">
        <f t="shared" si="129"/>
        <v>67.35</v>
      </c>
      <c r="I2773" s="8">
        <f t="shared" si="130"/>
        <v>53.88</v>
      </c>
      <c r="J2773" s="1" t="str">
        <f t="shared" si="131"/>
        <v>绿色</v>
      </c>
    </row>
    <row r="2774" ht="24.95" customHeight="1" spans="1:10">
      <c r="A2774" s="1" t="s">
        <v>5627</v>
      </c>
      <c r="B2774" s="2" t="s">
        <v>1508</v>
      </c>
      <c r="C2774" s="2" t="s">
        <v>5628</v>
      </c>
      <c r="D2774" s="2" t="s">
        <v>5400</v>
      </c>
      <c r="E2774" s="2" t="s">
        <v>1108</v>
      </c>
      <c r="F2774" s="5">
        <v>200</v>
      </c>
      <c r="G2774" s="6">
        <v>29.68</v>
      </c>
      <c r="H2774" s="7">
        <f t="shared" si="129"/>
        <v>70.32</v>
      </c>
      <c r="I2774" s="8">
        <f t="shared" si="130"/>
        <v>112.512</v>
      </c>
      <c r="J2774" s="1" t="str">
        <f t="shared" si="131"/>
        <v>绿色</v>
      </c>
    </row>
    <row r="2775" ht="24.95" customHeight="1" spans="1:10">
      <c r="A2775" s="1" t="s">
        <v>5629</v>
      </c>
      <c r="B2775" s="2" t="s">
        <v>1508</v>
      </c>
      <c r="C2775" s="2" t="s">
        <v>5630</v>
      </c>
      <c r="D2775" s="2" t="s">
        <v>5400</v>
      </c>
      <c r="E2775" s="2" t="s">
        <v>1108</v>
      </c>
      <c r="F2775" s="5">
        <v>100</v>
      </c>
      <c r="G2775" s="6">
        <v>23.08</v>
      </c>
      <c r="H2775" s="7">
        <f t="shared" si="129"/>
        <v>76.92</v>
      </c>
      <c r="I2775" s="8">
        <f t="shared" si="130"/>
        <v>61.536</v>
      </c>
      <c r="J2775" s="1" t="str">
        <f t="shared" si="131"/>
        <v>绿色</v>
      </c>
    </row>
    <row r="2776" ht="24.95" customHeight="1" spans="1:10">
      <c r="A2776" s="1" t="s">
        <v>5631</v>
      </c>
      <c r="B2776" s="2" t="s">
        <v>1508</v>
      </c>
      <c r="C2776" s="2" t="s">
        <v>5632</v>
      </c>
      <c r="D2776" s="2" t="s">
        <v>5400</v>
      </c>
      <c r="E2776" s="2" t="s">
        <v>1108</v>
      </c>
      <c r="F2776" s="5">
        <v>100</v>
      </c>
      <c r="G2776" s="6">
        <v>15.26</v>
      </c>
      <c r="H2776" s="7">
        <f t="shared" si="129"/>
        <v>84.74</v>
      </c>
      <c r="I2776" s="8">
        <f t="shared" si="130"/>
        <v>67.792</v>
      </c>
      <c r="J2776" s="1" t="str">
        <f t="shared" si="131"/>
        <v>绿色</v>
      </c>
    </row>
    <row r="2777" ht="24.95" customHeight="1" spans="1:10">
      <c r="A2777" s="1" t="s">
        <v>5633</v>
      </c>
      <c r="B2777" s="2" t="s">
        <v>1508</v>
      </c>
      <c r="C2777" s="2" t="s">
        <v>5634</v>
      </c>
      <c r="D2777" s="2" t="s">
        <v>5400</v>
      </c>
      <c r="E2777" s="2" t="s">
        <v>1108</v>
      </c>
      <c r="F2777" s="5">
        <v>200</v>
      </c>
      <c r="G2777" s="6">
        <v>37.52</v>
      </c>
      <c r="H2777" s="7">
        <f t="shared" si="129"/>
        <v>62.48</v>
      </c>
      <c r="I2777" s="8">
        <f t="shared" si="130"/>
        <v>99.968</v>
      </c>
      <c r="J2777" s="1" t="str">
        <f t="shared" si="131"/>
        <v>绿色</v>
      </c>
    </row>
    <row r="2778" ht="24.95" customHeight="1" spans="1:10">
      <c r="A2778" s="1" t="s">
        <v>5635</v>
      </c>
      <c r="B2778" s="2" t="s">
        <v>1508</v>
      </c>
      <c r="C2778" s="2" t="s">
        <v>5636</v>
      </c>
      <c r="D2778" s="2" t="s">
        <v>5400</v>
      </c>
      <c r="E2778" s="2" t="s">
        <v>1108</v>
      </c>
      <c r="F2778" s="5">
        <v>200</v>
      </c>
      <c r="G2778" s="6">
        <v>35.42</v>
      </c>
      <c r="H2778" s="7">
        <f t="shared" si="129"/>
        <v>64.58</v>
      </c>
      <c r="I2778" s="8">
        <f t="shared" si="130"/>
        <v>103.328</v>
      </c>
      <c r="J2778" s="1" t="str">
        <f t="shared" si="131"/>
        <v>绿色</v>
      </c>
    </row>
    <row r="2779" ht="24.95" customHeight="1" spans="1:10">
      <c r="A2779" s="1" t="s">
        <v>5637</v>
      </c>
      <c r="B2779" s="2" t="s">
        <v>1508</v>
      </c>
      <c r="C2779" s="2" t="s">
        <v>5638</v>
      </c>
      <c r="D2779" s="2" t="s">
        <v>5400</v>
      </c>
      <c r="E2779" s="2" t="s">
        <v>1108</v>
      </c>
      <c r="F2779" s="5">
        <v>100</v>
      </c>
      <c r="G2779" s="6">
        <v>18.07</v>
      </c>
      <c r="H2779" s="7">
        <f t="shared" si="129"/>
        <v>81.93</v>
      </c>
      <c r="I2779" s="8">
        <f t="shared" si="130"/>
        <v>65.544</v>
      </c>
      <c r="J2779" s="1" t="str">
        <f t="shared" si="131"/>
        <v>绿色</v>
      </c>
    </row>
    <row r="2780" ht="24.95" customHeight="1" spans="1:10">
      <c r="A2780" s="1" t="s">
        <v>5639</v>
      </c>
      <c r="B2780" s="2" t="s">
        <v>1508</v>
      </c>
      <c r="C2780" s="2" t="s">
        <v>5640</v>
      </c>
      <c r="D2780" s="2" t="s">
        <v>5400</v>
      </c>
      <c r="E2780" s="2" t="s">
        <v>1108</v>
      </c>
      <c r="F2780" s="5">
        <v>50</v>
      </c>
      <c r="G2780" s="6">
        <v>99.94</v>
      </c>
      <c r="H2780" s="7">
        <f t="shared" si="129"/>
        <v>0.0600000000000023</v>
      </c>
      <c r="I2780" s="8">
        <f t="shared" si="130"/>
        <v>0.0240000000000009</v>
      </c>
      <c r="J2780" s="1" t="str">
        <f t="shared" si="131"/>
        <v>黄色</v>
      </c>
    </row>
    <row r="2781" ht="24.95" customHeight="1" spans="1:10">
      <c r="A2781" s="1" t="s">
        <v>5641</v>
      </c>
      <c r="B2781" s="2" t="s">
        <v>1508</v>
      </c>
      <c r="C2781" s="2" t="s">
        <v>5642</v>
      </c>
      <c r="D2781" s="2" t="s">
        <v>5400</v>
      </c>
      <c r="E2781" s="2" t="s">
        <v>1108</v>
      </c>
      <c r="F2781" s="5">
        <v>100</v>
      </c>
      <c r="G2781" s="6">
        <v>65.81</v>
      </c>
      <c r="H2781" s="7">
        <f t="shared" si="129"/>
        <v>34.19</v>
      </c>
      <c r="I2781" s="8">
        <f t="shared" si="130"/>
        <v>27.352</v>
      </c>
      <c r="J2781" s="1" t="str">
        <f t="shared" si="131"/>
        <v>黄色</v>
      </c>
    </row>
    <row r="2782" ht="24.95" customHeight="1" spans="1:10">
      <c r="A2782" s="1" t="s">
        <v>5643</v>
      </c>
      <c r="B2782" s="2" t="s">
        <v>1508</v>
      </c>
      <c r="C2782" s="2" t="s">
        <v>5644</v>
      </c>
      <c r="D2782" s="2" t="s">
        <v>5400</v>
      </c>
      <c r="E2782" s="2" t="s">
        <v>1108</v>
      </c>
      <c r="F2782" s="5">
        <v>100</v>
      </c>
      <c r="G2782" s="6">
        <v>53.42</v>
      </c>
      <c r="H2782" s="7">
        <f t="shared" si="129"/>
        <v>46.58</v>
      </c>
      <c r="I2782" s="8">
        <f t="shared" si="130"/>
        <v>37.264</v>
      </c>
      <c r="J2782" s="1" t="str">
        <f t="shared" si="131"/>
        <v>绿色</v>
      </c>
    </row>
    <row r="2783" ht="24.95" customHeight="1" spans="1:10">
      <c r="A2783" s="1" t="s">
        <v>5645</v>
      </c>
      <c r="B2783" s="2" t="s">
        <v>1508</v>
      </c>
      <c r="C2783" s="2" t="s">
        <v>5646</v>
      </c>
      <c r="D2783" s="2" t="s">
        <v>5400</v>
      </c>
      <c r="E2783" s="2" t="s">
        <v>1108</v>
      </c>
      <c r="F2783" s="5">
        <v>50</v>
      </c>
      <c r="G2783" s="6">
        <v>36.66</v>
      </c>
      <c r="H2783" s="7">
        <f t="shared" si="129"/>
        <v>63.34</v>
      </c>
      <c r="I2783" s="8">
        <f t="shared" si="130"/>
        <v>25.336</v>
      </c>
      <c r="J2783" s="1" t="str">
        <f t="shared" si="131"/>
        <v>黄色</v>
      </c>
    </row>
    <row r="2784" ht="24.95" customHeight="1" spans="1:10">
      <c r="A2784" s="1" t="s">
        <v>5647</v>
      </c>
      <c r="B2784" s="2" t="s">
        <v>1508</v>
      </c>
      <c r="C2784" s="2" t="s">
        <v>5648</v>
      </c>
      <c r="D2784" s="2" t="s">
        <v>5400</v>
      </c>
      <c r="E2784" s="2" t="s">
        <v>1108</v>
      </c>
      <c r="F2784" s="5">
        <v>200</v>
      </c>
      <c r="G2784" s="6">
        <v>65</v>
      </c>
      <c r="H2784" s="7">
        <f t="shared" si="129"/>
        <v>35</v>
      </c>
      <c r="I2784" s="8">
        <f t="shared" si="130"/>
        <v>56</v>
      </c>
      <c r="J2784" s="1" t="str">
        <f t="shared" si="131"/>
        <v>绿色</v>
      </c>
    </row>
    <row r="2785" ht="24.95" customHeight="1" spans="1:10">
      <c r="A2785" s="1" t="s">
        <v>5649</v>
      </c>
      <c r="B2785" s="2" t="s">
        <v>1508</v>
      </c>
      <c r="C2785" s="2" t="s">
        <v>5650</v>
      </c>
      <c r="D2785" s="2" t="s">
        <v>5400</v>
      </c>
      <c r="E2785" s="2" t="s">
        <v>1108</v>
      </c>
      <c r="F2785" s="5">
        <v>100</v>
      </c>
      <c r="G2785" s="6">
        <v>18.11</v>
      </c>
      <c r="H2785" s="7">
        <f t="shared" si="129"/>
        <v>81.89</v>
      </c>
      <c r="I2785" s="8">
        <f t="shared" si="130"/>
        <v>65.512</v>
      </c>
      <c r="J2785" s="1" t="str">
        <f t="shared" si="131"/>
        <v>绿色</v>
      </c>
    </row>
    <row r="2786" ht="24.95" customHeight="1" spans="1:10">
      <c r="A2786" s="1" t="s">
        <v>5651</v>
      </c>
      <c r="B2786" s="2" t="s">
        <v>1508</v>
      </c>
      <c r="C2786" s="2" t="s">
        <v>5652</v>
      </c>
      <c r="D2786" s="2" t="s">
        <v>5400</v>
      </c>
      <c r="E2786" s="2" t="s">
        <v>1108</v>
      </c>
      <c r="F2786" s="5">
        <v>100</v>
      </c>
      <c r="G2786" s="6">
        <v>20.82</v>
      </c>
      <c r="H2786" s="7">
        <f t="shared" si="129"/>
        <v>79.18</v>
      </c>
      <c r="I2786" s="8">
        <f t="shared" si="130"/>
        <v>63.344</v>
      </c>
      <c r="J2786" s="1" t="str">
        <f t="shared" si="131"/>
        <v>绿色</v>
      </c>
    </row>
    <row r="2787" ht="24.95" customHeight="1" spans="1:10">
      <c r="A2787" s="1" t="s">
        <v>5653</v>
      </c>
      <c r="B2787" s="2" t="s">
        <v>1508</v>
      </c>
      <c r="C2787" s="2" t="s">
        <v>5654</v>
      </c>
      <c r="D2787" s="2" t="s">
        <v>5400</v>
      </c>
      <c r="E2787" s="2" t="s">
        <v>1108</v>
      </c>
      <c r="F2787" s="5">
        <v>50</v>
      </c>
      <c r="G2787" s="6">
        <v>35.37</v>
      </c>
      <c r="H2787" s="7">
        <f t="shared" si="129"/>
        <v>64.63</v>
      </c>
      <c r="I2787" s="8">
        <f t="shared" si="130"/>
        <v>25.852</v>
      </c>
      <c r="J2787" s="1" t="str">
        <f t="shared" si="131"/>
        <v>黄色</v>
      </c>
    </row>
    <row r="2788" ht="24.95" customHeight="1" spans="1:10">
      <c r="A2788" s="1" t="s">
        <v>5655</v>
      </c>
      <c r="B2788" s="2" t="s">
        <v>420</v>
      </c>
      <c r="C2788" s="2" t="s">
        <v>5656</v>
      </c>
      <c r="D2788" s="2" t="s">
        <v>5657</v>
      </c>
      <c r="E2788" s="2" t="s">
        <v>18</v>
      </c>
      <c r="F2788" s="5">
        <v>50</v>
      </c>
      <c r="G2788" s="6">
        <v>65</v>
      </c>
      <c r="H2788" s="7">
        <f t="shared" si="129"/>
        <v>35</v>
      </c>
      <c r="I2788" s="8">
        <f t="shared" si="130"/>
        <v>14</v>
      </c>
      <c r="J2788" s="1" t="str">
        <f t="shared" si="131"/>
        <v>黄色</v>
      </c>
    </row>
    <row r="2789" ht="24.95" customHeight="1" spans="1:10">
      <c r="A2789" s="1" t="s">
        <v>5658</v>
      </c>
      <c r="B2789" s="2" t="s">
        <v>420</v>
      </c>
      <c r="C2789" s="2" t="s">
        <v>5659</v>
      </c>
      <c r="D2789" s="2" t="s">
        <v>5657</v>
      </c>
      <c r="E2789" s="2" t="s">
        <v>18</v>
      </c>
      <c r="F2789" s="5">
        <v>400</v>
      </c>
      <c r="G2789" s="6">
        <v>65</v>
      </c>
      <c r="H2789" s="7">
        <f t="shared" si="129"/>
        <v>35</v>
      </c>
      <c r="I2789" s="8">
        <f t="shared" si="130"/>
        <v>112</v>
      </c>
      <c r="J2789" s="1" t="str">
        <f t="shared" si="131"/>
        <v>绿色</v>
      </c>
    </row>
    <row r="2790" ht="24.95" customHeight="1" spans="1:10">
      <c r="A2790" s="1" t="s">
        <v>5660</v>
      </c>
      <c r="B2790" s="2" t="s">
        <v>420</v>
      </c>
      <c r="C2790" s="2" t="s">
        <v>5661</v>
      </c>
      <c r="D2790" s="2" t="s">
        <v>5657</v>
      </c>
      <c r="E2790" s="2" t="s">
        <v>18</v>
      </c>
      <c r="F2790" s="5">
        <v>200</v>
      </c>
      <c r="G2790" s="6">
        <v>65</v>
      </c>
      <c r="H2790" s="7">
        <f t="shared" si="129"/>
        <v>35</v>
      </c>
      <c r="I2790" s="8">
        <f t="shared" si="130"/>
        <v>56</v>
      </c>
      <c r="J2790" s="1" t="str">
        <f t="shared" si="131"/>
        <v>绿色</v>
      </c>
    </row>
    <row r="2791" ht="24.95" customHeight="1" spans="1:10">
      <c r="A2791" s="1" t="s">
        <v>5662</v>
      </c>
      <c r="B2791" s="2" t="s">
        <v>420</v>
      </c>
      <c r="C2791" s="2" t="s">
        <v>5663</v>
      </c>
      <c r="D2791" s="2" t="s">
        <v>5657</v>
      </c>
      <c r="E2791" s="2" t="s">
        <v>18</v>
      </c>
      <c r="F2791" s="5">
        <v>100</v>
      </c>
      <c r="G2791" s="6">
        <v>24.61</v>
      </c>
      <c r="H2791" s="7">
        <f t="shared" si="129"/>
        <v>75.39</v>
      </c>
      <c r="I2791" s="8">
        <f t="shared" si="130"/>
        <v>60.312</v>
      </c>
      <c r="J2791" s="1" t="str">
        <f t="shared" si="131"/>
        <v>绿色</v>
      </c>
    </row>
    <row r="2792" ht="24.95" customHeight="1" spans="1:10">
      <c r="A2792" s="1" t="s">
        <v>5664</v>
      </c>
      <c r="B2792" s="2" t="s">
        <v>420</v>
      </c>
      <c r="C2792" s="2" t="s">
        <v>5665</v>
      </c>
      <c r="D2792" s="2" t="s">
        <v>5657</v>
      </c>
      <c r="E2792" s="2" t="s">
        <v>18</v>
      </c>
      <c r="F2792" s="5">
        <v>200</v>
      </c>
      <c r="G2792" s="6">
        <v>88.58</v>
      </c>
      <c r="H2792" s="7">
        <f t="shared" si="129"/>
        <v>11.42</v>
      </c>
      <c r="I2792" s="8">
        <f t="shared" si="130"/>
        <v>18.272</v>
      </c>
      <c r="J2792" s="1" t="str">
        <f t="shared" si="131"/>
        <v>黄色</v>
      </c>
    </row>
    <row r="2793" ht="24.95" customHeight="1" spans="1:10">
      <c r="A2793" s="1" t="s">
        <v>5666</v>
      </c>
      <c r="B2793" s="2" t="s">
        <v>420</v>
      </c>
      <c r="C2793" s="2" t="s">
        <v>5667</v>
      </c>
      <c r="D2793" s="2" t="s">
        <v>5657</v>
      </c>
      <c r="E2793" s="2" t="s">
        <v>18</v>
      </c>
      <c r="F2793" s="5">
        <v>50</v>
      </c>
      <c r="G2793" s="6">
        <v>26.65</v>
      </c>
      <c r="H2793" s="7">
        <f t="shared" si="129"/>
        <v>73.35</v>
      </c>
      <c r="I2793" s="8">
        <f t="shared" si="130"/>
        <v>29.34</v>
      </c>
      <c r="J2793" s="1" t="str">
        <f t="shared" si="131"/>
        <v>黄色</v>
      </c>
    </row>
    <row r="2794" ht="24.95" customHeight="1" spans="1:10">
      <c r="A2794" s="1" t="s">
        <v>5668</v>
      </c>
      <c r="B2794" s="2" t="s">
        <v>420</v>
      </c>
      <c r="C2794" s="2" t="s">
        <v>5669</v>
      </c>
      <c r="D2794" s="2" t="s">
        <v>5657</v>
      </c>
      <c r="E2794" s="2" t="s">
        <v>18</v>
      </c>
      <c r="F2794" s="5">
        <v>315</v>
      </c>
      <c r="G2794" s="6">
        <v>38.04</v>
      </c>
      <c r="H2794" s="7">
        <f t="shared" si="129"/>
        <v>61.96</v>
      </c>
      <c r="I2794" s="8">
        <f t="shared" si="130"/>
        <v>156.1392</v>
      </c>
      <c r="J2794" s="1" t="str">
        <f t="shared" si="131"/>
        <v>绿色</v>
      </c>
    </row>
    <row r="2795" ht="24.95" customHeight="1" spans="1:10">
      <c r="A2795" s="1" t="s">
        <v>5670</v>
      </c>
      <c r="B2795" s="2" t="s">
        <v>420</v>
      </c>
      <c r="C2795" s="2" t="s">
        <v>5671</v>
      </c>
      <c r="D2795" s="2" t="s">
        <v>5657</v>
      </c>
      <c r="E2795" s="2" t="s">
        <v>18</v>
      </c>
      <c r="F2795" s="5">
        <v>200</v>
      </c>
      <c r="G2795" s="6">
        <v>15.26</v>
      </c>
      <c r="H2795" s="7">
        <f t="shared" si="129"/>
        <v>84.74</v>
      </c>
      <c r="I2795" s="8">
        <f t="shared" si="130"/>
        <v>135.584</v>
      </c>
      <c r="J2795" s="1" t="str">
        <f t="shared" si="131"/>
        <v>绿色</v>
      </c>
    </row>
    <row r="2796" ht="24.95" customHeight="1" spans="1:10">
      <c r="A2796" s="1" t="s">
        <v>5672</v>
      </c>
      <c r="B2796" s="2" t="s">
        <v>420</v>
      </c>
      <c r="C2796" s="2" t="s">
        <v>5673</v>
      </c>
      <c r="D2796" s="2" t="s">
        <v>5657</v>
      </c>
      <c r="E2796" s="2" t="s">
        <v>18</v>
      </c>
      <c r="F2796" s="5">
        <v>50</v>
      </c>
      <c r="G2796" s="6">
        <v>25.9</v>
      </c>
      <c r="H2796" s="7">
        <f t="shared" si="129"/>
        <v>74.1</v>
      </c>
      <c r="I2796" s="8">
        <f t="shared" si="130"/>
        <v>29.64</v>
      </c>
      <c r="J2796" s="1" t="str">
        <f t="shared" si="131"/>
        <v>黄色</v>
      </c>
    </row>
    <row r="2797" ht="24.95" customHeight="1" spans="1:10">
      <c r="A2797" s="1" t="s">
        <v>5674</v>
      </c>
      <c r="B2797" s="2" t="s">
        <v>420</v>
      </c>
      <c r="C2797" s="2" t="s">
        <v>5675</v>
      </c>
      <c r="D2797" s="2" t="s">
        <v>5657</v>
      </c>
      <c r="E2797" s="2" t="s">
        <v>18</v>
      </c>
      <c r="F2797" s="5">
        <v>50</v>
      </c>
      <c r="G2797" s="6">
        <v>29.62</v>
      </c>
      <c r="H2797" s="7">
        <f t="shared" si="129"/>
        <v>70.38</v>
      </c>
      <c r="I2797" s="8">
        <f t="shared" si="130"/>
        <v>28.152</v>
      </c>
      <c r="J2797" s="1" t="str">
        <f t="shared" si="131"/>
        <v>黄色</v>
      </c>
    </row>
    <row r="2798" ht="24.95" customHeight="1" spans="1:10">
      <c r="A2798" s="1" t="s">
        <v>5676</v>
      </c>
      <c r="B2798" s="2" t="s">
        <v>420</v>
      </c>
      <c r="C2798" s="2" t="s">
        <v>5677</v>
      </c>
      <c r="D2798" s="2" t="s">
        <v>5657</v>
      </c>
      <c r="E2798" s="2" t="s">
        <v>18</v>
      </c>
      <c r="F2798" s="5">
        <v>200</v>
      </c>
      <c r="G2798" s="6">
        <v>25.34</v>
      </c>
      <c r="H2798" s="7">
        <f t="shared" si="129"/>
        <v>74.66</v>
      </c>
      <c r="I2798" s="8">
        <f t="shared" si="130"/>
        <v>119.456</v>
      </c>
      <c r="J2798" s="1" t="str">
        <f t="shared" si="131"/>
        <v>绿色</v>
      </c>
    </row>
    <row r="2799" ht="24.95" customHeight="1" spans="1:10">
      <c r="A2799" s="1" t="s">
        <v>5678</v>
      </c>
      <c r="B2799" s="2" t="s">
        <v>420</v>
      </c>
      <c r="C2799" s="2" t="s">
        <v>5679</v>
      </c>
      <c r="D2799" s="2" t="s">
        <v>5657</v>
      </c>
      <c r="E2799" s="2" t="s">
        <v>18</v>
      </c>
      <c r="F2799" s="5">
        <v>160</v>
      </c>
      <c r="G2799" s="6">
        <v>13.17</v>
      </c>
      <c r="H2799" s="7">
        <f t="shared" si="129"/>
        <v>86.83</v>
      </c>
      <c r="I2799" s="8">
        <f t="shared" si="130"/>
        <v>111.1424</v>
      </c>
      <c r="J2799" s="1" t="str">
        <f t="shared" si="131"/>
        <v>绿色</v>
      </c>
    </row>
    <row r="2800" ht="24.95" customHeight="1" spans="1:10">
      <c r="A2800" s="1" t="s">
        <v>5680</v>
      </c>
      <c r="B2800" s="2" t="s">
        <v>471</v>
      </c>
      <c r="C2800" s="2" t="s">
        <v>5681</v>
      </c>
      <c r="D2800" s="2" t="s">
        <v>5682</v>
      </c>
      <c r="E2800" s="2" t="s">
        <v>141</v>
      </c>
      <c r="F2800" s="5">
        <v>200</v>
      </c>
      <c r="G2800" s="6">
        <v>65</v>
      </c>
      <c r="H2800" s="7">
        <f t="shared" si="129"/>
        <v>35</v>
      </c>
      <c r="I2800" s="8">
        <f t="shared" si="130"/>
        <v>56</v>
      </c>
      <c r="J2800" s="1" t="str">
        <f t="shared" si="131"/>
        <v>绿色</v>
      </c>
    </row>
    <row r="2801" ht="24.95" customHeight="1" spans="1:10">
      <c r="A2801" s="1" t="s">
        <v>5683</v>
      </c>
      <c r="B2801" s="2" t="s">
        <v>471</v>
      </c>
      <c r="C2801" s="2" t="s">
        <v>5684</v>
      </c>
      <c r="D2801" s="2" t="s">
        <v>5682</v>
      </c>
      <c r="E2801" s="2" t="s">
        <v>141</v>
      </c>
      <c r="F2801" s="5">
        <v>100</v>
      </c>
      <c r="G2801" s="6">
        <v>65</v>
      </c>
      <c r="H2801" s="7">
        <f t="shared" si="129"/>
        <v>35</v>
      </c>
      <c r="I2801" s="8">
        <f t="shared" si="130"/>
        <v>28</v>
      </c>
      <c r="J2801" s="1" t="str">
        <f t="shared" si="131"/>
        <v>黄色</v>
      </c>
    </row>
    <row r="2802" ht="24.95" customHeight="1" spans="1:10">
      <c r="A2802" s="1" t="s">
        <v>5685</v>
      </c>
      <c r="B2802" s="2" t="s">
        <v>471</v>
      </c>
      <c r="C2802" s="2" t="s">
        <v>5686</v>
      </c>
      <c r="D2802" s="2" t="s">
        <v>5682</v>
      </c>
      <c r="E2802" s="2" t="s">
        <v>141</v>
      </c>
      <c r="F2802" s="5">
        <v>50</v>
      </c>
      <c r="G2802" s="6">
        <v>59.13</v>
      </c>
      <c r="H2802" s="7">
        <f t="shared" si="129"/>
        <v>40.87</v>
      </c>
      <c r="I2802" s="8">
        <f t="shared" si="130"/>
        <v>16.348</v>
      </c>
      <c r="J2802" s="1" t="str">
        <f t="shared" si="131"/>
        <v>黄色</v>
      </c>
    </row>
    <row r="2803" ht="24.95" customHeight="1" spans="1:10">
      <c r="A2803" s="1" t="s">
        <v>5687</v>
      </c>
      <c r="B2803" s="2" t="s">
        <v>471</v>
      </c>
      <c r="C2803" s="2" t="s">
        <v>5688</v>
      </c>
      <c r="D2803" s="2" t="s">
        <v>5682</v>
      </c>
      <c r="E2803" s="2" t="s">
        <v>141</v>
      </c>
      <c r="F2803" s="5">
        <v>50</v>
      </c>
      <c r="G2803" s="6">
        <v>115.64</v>
      </c>
      <c r="H2803" s="7">
        <f t="shared" si="129"/>
        <v>-15.64</v>
      </c>
      <c r="I2803" s="8">
        <f t="shared" si="130"/>
        <v>-6.256</v>
      </c>
      <c r="J2803" s="1" t="str">
        <f t="shared" si="131"/>
        <v>红色</v>
      </c>
    </row>
    <row r="2804" ht="24.95" customHeight="1" spans="1:10">
      <c r="A2804" s="1" t="s">
        <v>5689</v>
      </c>
      <c r="B2804" s="2" t="s">
        <v>471</v>
      </c>
      <c r="C2804" s="2" t="s">
        <v>5690</v>
      </c>
      <c r="D2804" s="2" t="s">
        <v>5682</v>
      </c>
      <c r="E2804" s="2" t="s">
        <v>141</v>
      </c>
      <c r="F2804" s="5">
        <v>50</v>
      </c>
      <c r="G2804" s="6">
        <v>69.37</v>
      </c>
      <c r="H2804" s="7">
        <f t="shared" si="129"/>
        <v>30.63</v>
      </c>
      <c r="I2804" s="8">
        <f t="shared" si="130"/>
        <v>12.252</v>
      </c>
      <c r="J2804" s="1" t="str">
        <f t="shared" si="131"/>
        <v>黄色</v>
      </c>
    </row>
    <row r="2805" ht="24.95" customHeight="1" spans="1:10">
      <c r="A2805" s="1" t="s">
        <v>5691</v>
      </c>
      <c r="B2805" s="2" t="s">
        <v>471</v>
      </c>
      <c r="C2805" s="2" t="s">
        <v>5692</v>
      </c>
      <c r="D2805" s="2" t="s">
        <v>5682</v>
      </c>
      <c r="E2805" s="2" t="s">
        <v>141</v>
      </c>
      <c r="F2805" s="5">
        <v>80</v>
      </c>
      <c r="G2805" s="6">
        <v>54.66</v>
      </c>
      <c r="H2805" s="7">
        <f t="shared" si="129"/>
        <v>45.34</v>
      </c>
      <c r="I2805" s="8">
        <f t="shared" si="130"/>
        <v>29.0176</v>
      </c>
      <c r="J2805" s="1" t="str">
        <f t="shared" si="131"/>
        <v>黄色</v>
      </c>
    </row>
    <row r="2806" ht="24.95" customHeight="1" spans="1:10">
      <c r="A2806" s="1" t="s">
        <v>5693</v>
      </c>
      <c r="B2806" s="2" t="s">
        <v>471</v>
      </c>
      <c r="C2806" s="2" t="s">
        <v>5694</v>
      </c>
      <c r="D2806" s="2" t="s">
        <v>5682</v>
      </c>
      <c r="E2806" s="2" t="s">
        <v>141</v>
      </c>
      <c r="F2806" s="5">
        <v>100</v>
      </c>
      <c r="G2806" s="6">
        <v>22.38</v>
      </c>
      <c r="H2806" s="7">
        <f t="shared" si="129"/>
        <v>77.62</v>
      </c>
      <c r="I2806" s="8">
        <f t="shared" si="130"/>
        <v>62.096</v>
      </c>
      <c r="J2806" s="1" t="str">
        <f t="shared" si="131"/>
        <v>绿色</v>
      </c>
    </row>
    <row r="2807" ht="24.95" customHeight="1" spans="1:10">
      <c r="A2807" s="1" t="s">
        <v>5695</v>
      </c>
      <c r="B2807" s="2" t="s">
        <v>471</v>
      </c>
      <c r="C2807" s="2" t="s">
        <v>5696</v>
      </c>
      <c r="D2807" s="2" t="s">
        <v>5682</v>
      </c>
      <c r="E2807" s="2" t="s">
        <v>141</v>
      </c>
      <c r="F2807" s="5">
        <v>100</v>
      </c>
      <c r="G2807" s="6">
        <v>17.78</v>
      </c>
      <c r="H2807" s="7">
        <f t="shared" si="129"/>
        <v>82.22</v>
      </c>
      <c r="I2807" s="8">
        <f t="shared" si="130"/>
        <v>65.776</v>
      </c>
      <c r="J2807" s="1" t="str">
        <f t="shared" si="131"/>
        <v>绿色</v>
      </c>
    </row>
    <row r="2808" ht="24.95" customHeight="1" spans="1:10">
      <c r="A2808" s="1" t="s">
        <v>5697</v>
      </c>
      <c r="B2808" s="2" t="s">
        <v>471</v>
      </c>
      <c r="C2808" s="2" t="s">
        <v>5698</v>
      </c>
      <c r="D2808" s="2" t="s">
        <v>5682</v>
      </c>
      <c r="E2808" s="2" t="s">
        <v>141</v>
      </c>
      <c r="F2808" s="5">
        <v>50</v>
      </c>
      <c r="G2808" s="6">
        <v>103.55</v>
      </c>
      <c r="H2808" s="7">
        <f t="shared" si="129"/>
        <v>-3.55</v>
      </c>
      <c r="I2808" s="8">
        <f t="shared" si="130"/>
        <v>-1.42</v>
      </c>
      <c r="J2808" s="1" t="str">
        <f t="shared" si="131"/>
        <v>红色</v>
      </c>
    </row>
    <row r="2809" ht="24.95" customHeight="1" spans="1:10">
      <c r="A2809" s="1" t="s">
        <v>5699</v>
      </c>
      <c r="B2809" s="2" t="s">
        <v>471</v>
      </c>
      <c r="C2809" s="2" t="s">
        <v>5700</v>
      </c>
      <c r="D2809" s="2" t="s">
        <v>5682</v>
      </c>
      <c r="E2809" s="2" t="s">
        <v>141</v>
      </c>
      <c r="F2809" s="5">
        <v>50</v>
      </c>
      <c r="G2809" s="6">
        <v>39.67</v>
      </c>
      <c r="H2809" s="7">
        <f t="shared" si="129"/>
        <v>60.33</v>
      </c>
      <c r="I2809" s="8">
        <f t="shared" si="130"/>
        <v>24.132</v>
      </c>
      <c r="J2809" s="1" t="str">
        <f t="shared" si="131"/>
        <v>黄色</v>
      </c>
    </row>
    <row r="2810" ht="24.95" customHeight="1" spans="1:10">
      <c r="A2810" s="1" t="s">
        <v>5701</v>
      </c>
      <c r="B2810" s="2" t="s">
        <v>471</v>
      </c>
      <c r="C2810" s="2" t="s">
        <v>5702</v>
      </c>
      <c r="D2810" s="2" t="s">
        <v>5682</v>
      </c>
      <c r="E2810" s="2" t="s">
        <v>141</v>
      </c>
      <c r="F2810" s="5">
        <v>100</v>
      </c>
      <c r="G2810" s="6">
        <v>40.51</v>
      </c>
      <c r="H2810" s="7">
        <f t="shared" si="129"/>
        <v>59.49</v>
      </c>
      <c r="I2810" s="8">
        <f t="shared" si="130"/>
        <v>47.592</v>
      </c>
      <c r="J2810" s="1" t="str">
        <f t="shared" si="131"/>
        <v>绿色</v>
      </c>
    </row>
    <row r="2811" ht="24.95" customHeight="1" spans="1:10">
      <c r="A2811" s="1" t="s">
        <v>5703</v>
      </c>
      <c r="B2811" s="2" t="s">
        <v>471</v>
      </c>
      <c r="C2811" s="2" t="s">
        <v>5704</v>
      </c>
      <c r="D2811" s="2" t="s">
        <v>5682</v>
      </c>
      <c r="E2811" s="2" t="s">
        <v>141</v>
      </c>
      <c r="F2811" s="5">
        <v>250</v>
      </c>
      <c r="G2811" s="6">
        <v>54.73</v>
      </c>
      <c r="H2811" s="7">
        <f t="shared" si="129"/>
        <v>45.27</v>
      </c>
      <c r="I2811" s="8">
        <f t="shared" si="130"/>
        <v>90.54</v>
      </c>
      <c r="J2811" s="1" t="str">
        <f t="shared" si="131"/>
        <v>绿色</v>
      </c>
    </row>
    <row r="2812" ht="24.95" customHeight="1" spans="1:10">
      <c r="A2812" s="1" t="s">
        <v>5705</v>
      </c>
      <c r="B2812" s="2" t="s">
        <v>471</v>
      </c>
      <c r="C2812" s="2" t="s">
        <v>5706</v>
      </c>
      <c r="D2812" s="2" t="s">
        <v>5682</v>
      </c>
      <c r="E2812" s="2" t="s">
        <v>141</v>
      </c>
      <c r="F2812" s="5">
        <v>315</v>
      </c>
      <c r="G2812" s="6">
        <v>29.41</v>
      </c>
      <c r="H2812" s="7">
        <f t="shared" si="129"/>
        <v>70.59</v>
      </c>
      <c r="I2812" s="8">
        <f t="shared" si="130"/>
        <v>177.8868</v>
      </c>
      <c r="J2812" s="1" t="str">
        <f t="shared" si="131"/>
        <v>绿色</v>
      </c>
    </row>
    <row r="2813" ht="24.95" customHeight="1" spans="1:10">
      <c r="A2813" s="1" t="s">
        <v>5707</v>
      </c>
      <c r="B2813" s="2" t="s">
        <v>471</v>
      </c>
      <c r="C2813" s="2" t="s">
        <v>5708</v>
      </c>
      <c r="D2813" s="2" t="s">
        <v>5682</v>
      </c>
      <c r="E2813" s="2" t="s">
        <v>141</v>
      </c>
      <c r="F2813" s="5">
        <v>100</v>
      </c>
      <c r="G2813" s="6">
        <v>22.68</v>
      </c>
      <c r="H2813" s="7">
        <f t="shared" si="129"/>
        <v>77.32</v>
      </c>
      <c r="I2813" s="8">
        <f t="shared" si="130"/>
        <v>61.856</v>
      </c>
      <c r="J2813" s="1" t="str">
        <f t="shared" si="131"/>
        <v>绿色</v>
      </c>
    </row>
    <row r="2814" ht="24.95" customHeight="1" spans="1:10">
      <c r="A2814" s="1" t="s">
        <v>5709</v>
      </c>
      <c r="B2814" s="2" t="s">
        <v>471</v>
      </c>
      <c r="C2814" s="2" t="s">
        <v>5710</v>
      </c>
      <c r="D2814" s="2" t="s">
        <v>5682</v>
      </c>
      <c r="E2814" s="2" t="s">
        <v>141</v>
      </c>
      <c r="F2814" s="5">
        <v>50</v>
      </c>
      <c r="G2814" s="6">
        <v>26.02</v>
      </c>
      <c r="H2814" s="7">
        <f t="shared" si="129"/>
        <v>73.98</v>
      </c>
      <c r="I2814" s="8">
        <f t="shared" si="130"/>
        <v>29.592</v>
      </c>
      <c r="J2814" s="1" t="str">
        <f t="shared" si="131"/>
        <v>黄色</v>
      </c>
    </row>
    <row r="2815" ht="24.95" customHeight="1" spans="1:10">
      <c r="A2815" s="1" t="s">
        <v>5711</v>
      </c>
      <c r="B2815" s="2" t="s">
        <v>471</v>
      </c>
      <c r="C2815" s="2" t="s">
        <v>5712</v>
      </c>
      <c r="D2815" s="2" t="s">
        <v>5682</v>
      </c>
      <c r="E2815" s="2" t="s">
        <v>141</v>
      </c>
      <c r="F2815" s="5">
        <v>100</v>
      </c>
      <c r="G2815" s="6">
        <v>30.69</v>
      </c>
      <c r="H2815" s="7">
        <f t="shared" si="129"/>
        <v>69.31</v>
      </c>
      <c r="I2815" s="8">
        <f t="shared" si="130"/>
        <v>55.448</v>
      </c>
      <c r="J2815" s="1" t="str">
        <f t="shared" si="131"/>
        <v>绿色</v>
      </c>
    </row>
    <row r="2816" ht="24.95" customHeight="1" spans="1:10">
      <c r="A2816" s="1" t="s">
        <v>5713</v>
      </c>
      <c r="B2816" s="2" t="s">
        <v>471</v>
      </c>
      <c r="C2816" s="2" t="s">
        <v>5714</v>
      </c>
      <c r="D2816" s="2" t="s">
        <v>5682</v>
      </c>
      <c r="E2816" s="2" t="s">
        <v>141</v>
      </c>
      <c r="F2816" s="5">
        <v>50</v>
      </c>
      <c r="G2816" s="6">
        <v>44.46</v>
      </c>
      <c r="H2816" s="7">
        <f t="shared" si="129"/>
        <v>55.54</v>
      </c>
      <c r="I2816" s="8">
        <f t="shared" si="130"/>
        <v>22.216</v>
      </c>
      <c r="J2816" s="1" t="str">
        <f t="shared" si="131"/>
        <v>黄色</v>
      </c>
    </row>
    <row r="2817" ht="24.95" customHeight="1" spans="1:10">
      <c r="A2817" s="1" t="s">
        <v>5715</v>
      </c>
      <c r="B2817" s="2" t="s">
        <v>471</v>
      </c>
      <c r="C2817" s="2" t="s">
        <v>5716</v>
      </c>
      <c r="D2817" s="2" t="s">
        <v>5682</v>
      </c>
      <c r="E2817" s="2" t="s">
        <v>141</v>
      </c>
      <c r="F2817" s="5">
        <v>30</v>
      </c>
      <c r="G2817" s="6">
        <v>110.42</v>
      </c>
      <c r="H2817" s="7">
        <f t="shared" si="129"/>
        <v>-10.42</v>
      </c>
      <c r="I2817" s="8">
        <f t="shared" si="130"/>
        <v>-2.5008</v>
      </c>
      <c r="J2817" s="1" t="str">
        <f t="shared" si="131"/>
        <v>红色</v>
      </c>
    </row>
    <row r="2818" ht="24.95" customHeight="1" spans="1:10">
      <c r="A2818" s="1" t="s">
        <v>5717</v>
      </c>
      <c r="B2818" s="2" t="s">
        <v>471</v>
      </c>
      <c r="C2818" s="2" t="s">
        <v>5718</v>
      </c>
      <c r="D2818" s="2" t="s">
        <v>5682</v>
      </c>
      <c r="E2818" s="2" t="s">
        <v>141</v>
      </c>
      <c r="F2818" s="5">
        <v>30</v>
      </c>
      <c r="G2818" s="6">
        <v>39.43</v>
      </c>
      <c r="H2818" s="7">
        <f t="shared" si="129"/>
        <v>60.57</v>
      </c>
      <c r="I2818" s="8">
        <f t="shared" si="130"/>
        <v>14.5368</v>
      </c>
      <c r="J2818" s="1" t="str">
        <f t="shared" si="131"/>
        <v>黄色</v>
      </c>
    </row>
    <row r="2819" ht="24.95" customHeight="1" spans="1:10">
      <c r="A2819" s="1" t="s">
        <v>5719</v>
      </c>
      <c r="B2819" s="2" t="s">
        <v>471</v>
      </c>
      <c r="C2819" s="2" t="s">
        <v>5720</v>
      </c>
      <c r="D2819" s="2" t="s">
        <v>5682</v>
      </c>
      <c r="E2819" s="2" t="s">
        <v>141</v>
      </c>
      <c r="F2819" s="5">
        <v>50</v>
      </c>
      <c r="G2819" s="6">
        <v>63.34</v>
      </c>
      <c r="H2819" s="7">
        <f t="shared" ref="H2819:H2882" si="132">100-G2819</f>
        <v>36.66</v>
      </c>
      <c r="I2819" s="8">
        <f t="shared" ref="I2819:I2882" si="133">F2819*H2819/100*0.8</f>
        <v>14.664</v>
      </c>
      <c r="J2819" s="1" t="str">
        <f t="shared" si="131"/>
        <v>黄色</v>
      </c>
    </row>
    <row r="2820" ht="24.95" customHeight="1" spans="1:10">
      <c r="A2820" s="1" t="s">
        <v>5721</v>
      </c>
      <c r="B2820" s="2" t="s">
        <v>471</v>
      </c>
      <c r="C2820" s="2" t="s">
        <v>5722</v>
      </c>
      <c r="D2820" s="2" t="s">
        <v>5682</v>
      </c>
      <c r="E2820" s="2" t="s">
        <v>141</v>
      </c>
      <c r="F2820" s="5">
        <v>200</v>
      </c>
      <c r="G2820" s="6">
        <v>15.69</v>
      </c>
      <c r="H2820" s="7">
        <f t="shared" si="132"/>
        <v>84.31</v>
      </c>
      <c r="I2820" s="8">
        <f t="shared" si="133"/>
        <v>134.896</v>
      </c>
      <c r="J2820" s="1" t="str">
        <f t="shared" ref="J2820:J2883" si="134">VLOOKUP(I2820,$L$3:$M$5,2)</f>
        <v>绿色</v>
      </c>
    </row>
    <row r="2821" ht="24.95" customHeight="1" spans="1:10">
      <c r="A2821" s="1" t="s">
        <v>5723</v>
      </c>
      <c r="B2821" s="2" t="s">
        <v>471</v>
      </c>
      <c r="C2821" s="2" t="s">
        <v>5724</v>
      </c>
      <c r="D2821" s="2" t="s">
        <v>5682</v>
      </c>
      <c r="E2821" s="2" t="s">
        <v>141</v>
      </c>
      <c r="F2821" s="5">
        <v>200</v>
      </c>
      <c r="G2821" s="6">
        <v>52.27</v>
      </c>
      <c r="H2821" s="7">
        <f t="shared" si="132"/>
        <v>47.73</v>
      </c>
      <c r="I2821" s="8">
        <f t="shared" si="133"/>
        <v>76.368</v>
      </c>
      <c r="J2821" s="1" t="str">
        <f t="shared" si="134"/>
        <v>绿色</v>
      </c>
    </row>
    <row r="2822" ht="24.95" customHeight="1" spans="1:10">
      <c r="A2822" s="1" t="s">
        <v>5725</v>
      </c>
      <c r="B2822" s="2" t="s">
        <v>471</v>
      </c>
      <c r="C2822" s="2" t="s">
        <v>5726</v>
      </c>
      <c r="D2822" s="2" t="s">
        <v>5682</v>
      </c>
      <c r="E2822" s="2" t="s">
        <v>141</v>
      </c>
      <c r="F2822" s="5">
        <v>100</v>
      </c>
      <c r="G2822" s="6">
        <v>37.28</v>
      </c>
      <c r="H2822" s="7">
        <f t="shared" si="132"/>
        <v>62.72</v>
      </c>
      <c r="I2822" s="8">
        <f t="shared" si="133"/>
        <v>50.176</v>
      </c>
      <c r="J2822" s="1" t="str">
        <f t="shared" si="134"/>
        <v>绿色</v>
      </c>
    </row>
    <row r="2823" ht="24.95" customHeight="1" spans="1:10">
      <c r="A2823" s="1" t="s">
        <v>5727</v>
      </c>
      <c r="B2823" s="2" t="s">
        <v>471</v>
      </c>
      <c r="C2823" s="2" t="s">
        <v>5728</v>
      </c>
      <c r="D2823" s="2" t="s">
        <v>5682</v>
      </c>
      <c r="E2823" s="2" t="s">
        <v>141</v>
      </c>
      <c r="F2823" s="5">
        <v>30</v>
      </c>
      <c r="G2823" s="6">
        <v>99.13</v>
      </c>
      <c r="H2823" s="7">
        <f t="shared" si="132"/>
        <v>0.870000000000005</v>
      </c>
      <c r="I2823" s="8">
        <f t="shared" si="133"/>
        <v>0.208800000000001</v>
      </c>
      <c r="J2823" s="1" t="str">
        <f t="shared" si="134"/>
        <v>黄色</v>
      </c>
    </row>
    <row r="2824" ht="24.95" customHeight="1" spans="1:10">
      <c r="A2824" s="1" t="s">
        <v>5729</v>
      </c>
      <c r="B2824" s="2" t="s">
        <v>471</v>
      </c>
      <c r="C2824" s="2" t="s">
        <v>5730</v>
      </c>
      <c r="D2824" s="2" t="s">
        <v>5682</v>
      </c>
      <c r="E2824" s="2" t="s">
        <v>141</v>
      </c>
      <c r="F2824" s="5">
        <v>50</v>
      </c>
      <c r="G2824" s="6">
        <v>76.58</v>
      </c>
      <c r="H2824" s="7">
        <f t="shared" si="132"/>
        <v>23.42</v>
      </c>
      <c r="I2824" s="8">
        <f t="shared" si="133"/>
        <v>9.368</v>
      </c>
      <c r="J2824" s="1" t="str">
        <f t="shared" si="134"/>
        <v>黄色</v>
      </c>
    </row>
    <row r="2825" ht="24.95" customHeight="1" spans="1:10">
      <c r="A2825" s="1" t="s">
        <v>5731</v>
      </c>
      <c r="B2825" s="2" t="s">
        <v>471</v>
      </c>
      <c r="C2825" s="2" t="s">
        <v>5732</v>
      </c>
      <c r="D2825" s="2" t="s">
        <v>5682</v>
      </c>
      <c r="E2825" s="2" t="s">
        <v>141</v>
      </c>
      <c r="F2825" s="5">
        <v>80</v>
      </c>
      <c r="G2825" s="6">
        <v>49.85</v>
      </c>
      <c r="H2825" s="7">
        <f t="shared" si="132"/>
        <v>50.15</v>
      </c>
      <c r="I2825" s="8">
        <f t="shared" si="133"/>
        <v>32.096</v>
      </c>
      <c r="J2825" s="1" t="str">
        <f t="shared" si="134"/>
        <v>绿色</v>
      </c>
    </row>
    <row r="2826" ht="24.95" customHeight="1" spans="1:10">
      <c r="A2826" s="1" t="s">
        <v>5733</v>
      </c>
      <c r="B2826" s="2" t="s">
        <v>471</v>
      </c>
      <c r="C2826" s="2" t="s">
        <v>5734</v>
      </c>
      <c r="D2826" s="2" t="s">
        <v>5682</v>
      </c>
      <c r="E2826" s="2" t="s">
        <v>141</v>
      </c>
      <c r="F2826" s="5">
        <v>50</v>
      </c>
      <c r="G2826" s="6">
        <v>99.05</v>
      </c>
      <c r="H2826" s="7">
        <f t="shared" si="132"/>
        <v>0.950000000000003</v>
      </c>
      <c r="I2826" s="8">
        <f t="shared" si="133"/>
        <v>0.380000000000001</v>
      </c>
      <c r="J2826" s="1" t="str">
        <f t="shared" si="134"/>
        <v>黄色</v>
      </c>
    </row>
    <row r="2827" ht="24.95" customHeight="1" spans="1:10">
      <c r="A2827" s="1" t="s">
        <v>5735</v>
      </c>
      <c r="B2827" s="2" t="s">
        <v>471</v>
      </c>
      <c r="C2827" s="2" t="s">
        <v>5736</v>
      </c>
      <c r="D2827" s="2" t="s">
        <v>5682</v>
      </c>
      <c r="E2827" s="2" t="s">
        <v>141</v>
      </c>
      <c r="F2827" s="5">
        <v>100</v>
      </c>
      <c r="G2827" s="6">
        <v>21.12</v>
      </c>
      <c r="H2827" s="7">
        <f t="shared" si="132"/>
        <v>78.88</v>
      </c>
      <c r="I2827" s="8">
        <f t="shared" si="133"/>
        <v>63.104</v>
      </c>
      <c r="J2827" s="1" t="str">
        <f t="shared" si="134"/>
        <v>绿色</v>
      </c>
    </row>
    <row r="2828" ht="24.95" customHeight="1" spans="1:10">
      <c r="A2828" s="1" t="s">
        <v>5737</v>
      </c>
      <c r="B2828" s="2" t="s">
        <v>471</v>
      </c>
      <c r="C2828" s="2" t="s">
        <v>5738</v>
      </c>
      <c r="D2828" s="2" t="s">
        <v>5682</v>
      </c>
      <c r="E2828" s="2" t="s">
        <v>141</v>
      </c>
      <c r="F2828" s="5">
        <v>200</v>
      </c>
      <c r="G2828" s="6">
        <v>10.42</v>
      </c>
      <c r="H2828" s="7">
        <f t="shared" si="132"/>
        <v>89.58</v>
      </c>
      <c r="I2828" s="8">
        <f t="shared" si="133"/>
        <v>143.328</v>
      </c>
      <c r="J2828" s="1" t="str">
        <f t="shared" si="134"/>
        <v>绿色</v>
      </c>
    </row>
    <row r="2829" ht="24.95" customHeight="1" spans="1:10">
      <c r="A2829" s="1" t="s">
        <v>5739</v>
      </c>
      <c r="B2829" s="2" t="s">
        <v>471</v>
      </c>
      <c r="C2829" s="2" t="s">
        <v>5740</v>
      </c>
      <c r="D2829" s="2" t="s">
        <v>5682</v>
      </c>
      <c r="E2829" s="2" t="s">
        <v>141</v>
      </c>
      <c r="F2829" s="5">
        <v>100</v>
      </c>
      <c r="G2829" s="6">
        <v>65</v>
      </c>
      <c r="H2829" s="7">
        <f t="shared" si="132"/>
        <v>35</v>
      </c>
      <c r="I2829" s="8">
        <f t="shared" si="133"/>
        <v>28</v>
      </c>
      <c r="J2829" s="1" t="str">
        <f t="shared" si="134"/>
        <v>黄色</v>
      </c>
    </row>
    <row r="2830" ht="24.95" customHeight="1" spans="1:10">
      <c r="A2830" s="1" t="s">
        <v>5741</v>
      </c>
      <c r="B2830" s="2" t="s">
        <v>471</v>
      </c>
      <c r="C2830" s="2" t="s">
        <v>5742</v>
      </c>
      <c r="D2830" s="2" t="s">
        <v>5682</v>
      </c>
      <c r="E2830" s="2" t="s">
        <v>141</v>
      </c>
      <c r="F2830" s="5">
        <v>200</v>
      </c>
      <c r="G2830" s="6">
        <v>35.27</v>
      </c>
      <c r="H2830" s="7">
        <f t="shared" si="132"/>
        <v>64.73</v>
      </c>
      <c r="I2830" s="8">
        <f t="shared" si="133"/>
        <v>103.568</v>
      </c>
      <c r="J2830" s="1" t="str">
        <f t="shared" si="134"/>
        <v>绿色</v>
      </c>
    </row>
    <row r="2831" ht="24.95" customHeight="1" spans="1:10">
      <c r="A2831" s="1" t="s">
        <v>5743</v>
      </c>
      <c r="B2831" s="2" t="s">
        <v>471</v>
      </c>
      <c r="C2831" s="2" t="s">
        <v>5744</v>
      </c>
      <c r="D2831" s="2" t="s">
        <v>5682</v>
      </c>
      <c r="E2831" s="2" t="s">
        <v>141</v>
      </c>
      <c r="F2831" s="5">
        <v>100</v>
      </c>
      <c r="G2831" s="6">
        <v>29.95</v>
      </c>
      <c r="H2831" s="7">
        <f t="shared" si="132"/>
        <v>70.05</v>
      </c>
      <c r="I2831" s="8">
        <f t="shared" si="133"/>
        <v>56.04</v>
      </c>
      <c r="J2831" s="1" t="str">
        <f t="shared" si="134"/>
        <v>绿色</v>
      </c>
    </row>
    <row r="2832" ht="24.95" customHeight="1" spans="1:10">
      <c r="A2832" s="1" t="s">
        <v>5745</v>
      </c>
      <c r="B2832" s="2" t="s">
        <v>471</v>
      </c>
      <c r="C2832" s="2" t="s">
        <v>5746</v>
      </c>
      <c r="D2832" s="2" t="s">
        <v>5682</v>
      </c>
      <c r="E2832" s="2" t="s">
        <v>141</v>
      </c>
      <c r="F2832" s="5">
        <v>50</v>
      </c>
      <c r="G2832" s="6">
        <v>49.54</v>
      </c>
      <c r="H2832" s="7">
        <f t="shared" si="132"/>
        <v>50.46</v>
      </c>
      <c r="I2832" s="8">
        <f t="shared" si="133"/>
        <v>20.184</v>
      </c>
      <c r="J2832" s="1" t="str">
        <f t="shared" si="134"/>
        <v>黄色</v>
      </c>
    </row>
    <row r="2833" ht="24.95" customHeight="1" spans="1:10">
      <c r="A2833" s="1" t="s">
        <v>5747</v>
      </c>
      <c r="B2833" s="2" t="s">
        <v>471</v>
      </c>
      <c r="C2833" s="2" t="s">
        <v>5748</v>
      </c>
      <c r="D2833" s="2" t="s">
        <v>5682</v>
      </c>
      <c r="E2833" s="2" t="s">
        <v>141</v>
      </c>
      <c r="F2833" s="5">
        <v>80</v>
      </c>
      <c r="G2833" s="6">
        <v>66.24</v>
      </c>
      <c r="H2833" s="7">
        <f t="shared" si="132"/>
        <v>33.76</v>
      </c>
      <c r="I2833" s="8">
        <f t="shared" si="133"/>
        <v>21.6064</v>
      </c>
      <c r="J2833" s="1" t="str">
        <f t="shared" si="134"/>
        <v>黄色</v>
      </c>
    </row>
    <row r="2834" ht="24.95" customHeight="1" spans="1:10">
      <c r="A2834" s="1" t="s">
        <v>5749</v>
      </c>
      <c r="B2834" s="2" t="s">
        <v>471</v>
      </c>
      <c r="C2834" s="2" t="s">
        <v>5750</v>
      </c>
      <c r="D2834" s="2" t="s">
        <v>5682</v>
      </c>
      <c r="E2834" s="2" t="s">
        <v>141</v>
      </c>
      <c r="F2834" s="5">
        <v>200</v>
      </c>
      <c r="G2834" s="6">
        <v>10.51</v>
      </c>
      <c r="H2834" s="7">
        <f t="shared" si="132"/>
        <v>89.49</v>
      </c>
      <c r="I2834" s="8">
        <f t="shared" si="133"/>
        <v>143.184</v>
      </c>
      <c r="J2834" s="1" t="str">
        <f t="shared" si="134"/>
        <v>绿色</v>
      </c>
    </row>
    <row r="2835" ht="24.95" customHeight="1" spans="1:10">
      <c r="A2835" s="1" t="s">
        <v>5751</v>
      </c>
      <c r="B2835" s="2" t="s">
        <v>471</v>
      </c>
      <c r="C2835" s="2" t="s">
        <v>5752</v>
      </c>
      <c r="D2835" s="2" t="s">
        <v>5682</v>
      </c>
      <c r="E2835" s="2" t="s">
        <v>141</v>
      </c>
      <c r="F2835" s="5">
        <v>200</v>
      </c>
      <c r="G2835" s="6">
        <v>24.64</v>
      </c>
      <c r="H2835" s="7">
        <f t="shared" si="132"/>
        <v>75.36</v>
      </c>
      <c r="I2835" s="8">
        <f t="shared" si="133"/>
        <v>120.576</v>
      </c>
      <c r="J2835" s="1" t="str">
        <f t="shared" si="134"/>
        <v>绿色</v>
      </c>
    </row>
    <row r="2836" ht="24.95" customHeight="1" spans="1:10">
      <c r="A2836" s="1" t="s">
        <v>5753</v>
      </c>
      <c r="B2836" s="2" t="s">
        <v>362</v>
      </c>
      <c r="C2836" s="2" t="s">
        <v>5754</v>
      </c>
      <c r="D2836" s="2" t="s">
        <v>5755</v>
      </c>
      <c r="E2836" s="2" t="s">
        <v>18</v>
      </c>
      <c r="F2836" s="5">
        <v>630</v>
      </c>
      <c r="G2836" s="6">
        <v>65</v>
      </c>
      <c r="H2836" s="7">
        <f t="shared" si="132"/>
        <v>35</v>
      </c>
      <c r="I2836" s="8">
        <f t="shared" si="133"/>
        <v>176.4</v>
      </c>
      <c r="J2836" s="1" t="str">
        <f t="shared" si="134"/>
        <v>绿色</v>
      </c>
    </row>
    <row r="2837" ht="24.95" customHeight="1" spans="1:10">
      <c r="A2837" s="1" t="s">
        <v>5756</v>
      </c>
      <c r="B2837" s="2" t="s">
        <v>362</v>
      </c>
      <c r="C2837" s="2" t="s">
        <v>5757</v>
      </c>
      <c r="D2837" s="2" t="s">
        <v>5755</v>
      </c>
      <c r="E2837" s="2" t="s">
        <v>18</v>
      </c>
      <c r="F2837" s="5">
        <v>400</v>
      </c>
      <c r="G2837" s="6">
        <v>65</v>
      </c>
      <c r="H2837" s="7">
        <f t="shared" si="132"/>
        <v>35</v>
      </c>
      <c r="I2837" s="8">
        <f t="shared" si="133"/>
        <v>112</v>
      </c>
      <c r="J2837" s="1" t="str">
        <f t="shared" si="134"/>
        <v>绿色</v>
      </c>
    </row>
    <row r="2838" ht="24.95" customHeight="1" spans="1:10">
      <c r="A2838" s="1" t="s">
        <v>5758</v>
      </c>
      <c r="B2838" s="2" t="s">
        <v>362</v>
      </c>
      <c r="C2838" s="2" t="s">
        <v>5759</v>
      </c>
      <c r="D2838" s="2" t="s">
        <v>5755</v>
      </c>
      <c r="E2838" s="2" t="s">
        <v>18</v>
      </c>
      <c r="F2838" s="5">
        <v>800</v>
      </c>
      <c r="G2838" s="6">
        <v>65</v>
      </c>
      <c r="H2838" s="7">
        <f t="shared" si="132"/>
        <v>35</v>
      </c>
      <c r="I2838" s="8">
        <f t="shared" si="133"/>
        <v>224</v>
      </c>
      <c r="J2838" s="1" t="str">
        <f t="shared" si="134"/>
        <v>绿色</v>
      </c>
    </row>
    <row r="2839" ht="24.95" customHeight="1" spans="1:10">
      <c r="A2839" s="1" t="s">
        <v>5760</v>
      </c>
      <c r="B2839" s="2" t="s">
        <v>362</v>
      </c>
      <c r="C2839" s="2" t="s">
        <v>5761</v>
      </c>
      <c r="D2839" s="2" t="s">
        <v>5755</v>
      </c>
      <c r="E2839" s="2" t="s">
        <v>18</v>
      </c>
      <c r="F2839" s="5">
        <v>400</v>
      </c>
      <c r="G2839" s="6">
        <v>10.25</v>
      </c>
      <c r="H2839" s="7">
        <f t="shared" si="132"/>
        <v>89.75</v>
      </c>
      <c r="I2839" s="8">
        <f t="shared" si="133"/>
        <v>287.2</v>
      </c>
      <c r="J2839" s="1" t="str">
        <f t="shared" si="134"/>
        <v>绿色</v>
      </c>
    </row>
    <row r="2840" ht="24.95" customHeight="1" spans="1:10">
      <c r="A2840" s="1" t="s">
        <v>5762</v>
      </c>
      <c r="B2840" s="2" t="s">
        <v>362</v>
      </c>
      <c r="C2840" s="2" t="s">
        <v>5763</v>
      </c>
      <c r="D2840" s="2" t="s">
        <v>5755</v>
      </c>
      <c r="E2840" s="2" t="s">
        <v>18</v>
      </c>
      <c r="F2840" s="5">
        <v>315</v>
      </c>
      <c r="G2840" s="6">
        <v>17.84</v>
      </c>
      <c r="H2840" s="7">
        <f t="shared" si="132"/>
        <v>82.16</v>
      </c>
      <c r="I2840" s="8">
        <f t="shared" si="133"/>
        <v>207.0432</v>
      </c>
      <c r="J2840" s="1" t="str">
        <f t="shared" si="134"/>
        <v>绿色</v>
      </c>
    </row>
    <row r="2841" ht="24.95" customHeight="1" spans="1:10">
      <c r="A2841" s="1" t="s">
        <v>5764</v>
      </c>
      <c r="B2841" s="2" t="s">
        <v>362</v>
      </c>
      <c r="C2841" s="2" t="s">
        <v>5765</v>
      </c>
      <c r="D2841" s="2" t="s">
        <v>5755</v>
      </c>
      <c r="E2841" s="2" t="s">
        <v>18</v>
      </c>
      <c r="F2841" s="5">
        <v>400</v>
      </c>
      <c r="G2841" s="6">
        <v>37.99</v>
      </c>
      <c r="H2841" s="7">
        <f t="shared" si="132"/>
        <v>62.01</v>
      </c>
      <c r="I2841" s="8">
        <f t="shared" si="133"/>
        <v>198.432</v>
      </c>
      <c r="J2841" s="1" t="str">
        <f t="shared" si="134"/>
        <v>绿色</v>
      </c>
    </row>
    <row r="2842" ht="24.95" customHeight="1" spans="1:10">
      <c r="A2842" s="1" t="s">
        <v>5766</v>
      </c>
      <c r="B2842" s="2" t="s">
        <v>362</v>
      </c>
      <c r="C2842" s="2" t="s">
        <v>5767</v>
      </c>
      <c r="D2842" s="2" t="s">
        <v>5755</v>
      </c>
      <c r="E2842" s="2" t="s">
        <v>18</v>
      </c>
      <c r="F2842" s="5">
        <v>630</v>
      </c>
      <c r="G2842" s="6">
        <v>29.81</v>
      </c>
      <c r="H2842" s="7">
        <f t="shared" si="132"/>
        <v>70.19</v>
      </c>
      <c r="I2842" s="8">
        <f t="shared" si="133"/>
        <v>353.7576</v>
      </c>
      <c r="J2842" s="1" t="str">
        <f t="shared" si="134"/>
        <v>绿色</v>
      </c>
    </row>
    <row r="2843" ht="24.95" customHeight="1" spans="1:10">
      <c r="A2843" s="1" t="s">
        <v>5768</v>
      </c>
      <c r="B2843" s="2" t="s">
        <v>362</v>
      </c>
      <c r="C2843" s="2" t="s">
        <v>5769</v>
      </c>
      <c r="D2843" s="2" t="s">
        <v>5755</v>
      </c>
      <c r="E2843" s="2" t="s">
        <v>18</v>
      </c>
      <c r="F2843" s="5">
        <v>315</v>
      </c>
      <c r="G2843" s="6">
        <v>78.88</v>
      </c>
      <c r="H2843" s="7">
        <f t="shared" si="132"/>
        <v>21.12</v>
      </c>
      <c r="I2843" s="8">
        <f t="shared" si="133"/>
        <v>53.2224</v>
      </c>
      <c r="J2843" s="1" t="str">
        <f t="shared" si="134"/>
        <v>绿色</v>
      </c>
    </row>
    <row r="2844" ht="24.95" customHeight="1" spans="1:10">
      <c r="A2844" s="1" t="s">
        <v>5770</v>
      </c>
      <c r="B2844" s="2" t="s">
        <v>362</v>
      </c>
      <c r="C2844" s="2" t="s">
        <v>5771</v>
      </c>
      <c r="D2844" s="2" t="s">
        <v>5755</v>
      </c>
      <c r="E2844" s="2" t="s">
        <v>18</v>
      </c>
      <c r="F2844" s="5">
        <v>315</v>
      </c>
      <c r="G2844" s="6">
        <v>11.53</v>
      </c>
      <c r="H2844" s="7">
        <f t="shared" si="132"/>
        <v>88.47</v>
      </c>
      <c r="I2844" s="8">
        <f t="shared" si="133"/>
        <v>222.9444</v>
      </c>
      <c r="J2844" s="1" t="str">
        <f t="shared" si="134"/>
        <v>绿色</v>
      </c>
    </row>
    <row r="2845" ht="24.95" customHeight="1" spans="1:10">
      <c r="A2845" s="1" t="s">
        <v>5772</v>
      </c>
      <c r="B2845" s="2" t="s">
        <v>362</v>
      </c>
      <c r="C2845" s="2" t="s">
        <v>5773</v>
      </c>
      <c r="D2845" s="2" t="s">
        <v>5755</v>
      </c>
      <c r="E2845" s="2" t="s">
        <v>18</v>
      </c>
      <c r="F2845" s="5">
        <v>630</v>
      </c>
      <c r="G2845" s="6">
        <v>28.23</v>
      </c>
      <c r="H2845" s="7">
        <f t="shared" si="132"/>
        <v>71.77</v>
      </c>
      <c r="I2845" s="8">
        <f t="shared" si="133"/>
        <v>361.7208</v>
      </c>
      <c r="J2845" s="1" t="str">
        <f t="shared" si="134"/>
        <v>绿色</v>
      </c>
    </row>
    <row r="2846" ht="24.95" customHeight="1" spans="1:10">
      <c r="A2846" s="1" t="s">
        <v>5774</v>
      </c>
      <c r="B2846" s="2" t="s">
        <v>362</v>
      </c>
      <c r="C2846" s="2" t="s">
        <v>5775</v>
      </c>
      <c r="D2846" s="2" t="s">
        <v>5755</v>
      </c>
      <c r="E2846" s="2" t="s">
        <v>18</v>
      </c>
      <c r="F2846" s="5">
        <v>400</v>
      </c>
      <c r="G2846" s="6">
        <v>23.06</v>
      </c>
      <c r="H2846" s="7">
        <f t="shared" si="132"/>
        <v>76.94</v>
      </c>
      <c r="I2846" s="8">
        <f t="shared" si="133"/>
        <v>246.208</v>
      </c>
      <c r="J2846" s="1" t="str">
        <f t="shared" si="134"/>
        <v>绿色</v>
      </c>
    </row>
    <row r="2847" ht="24.95" customHeight="1" spans="1:10">
      <c r="A2847" s="1" t="s">
        <v>5776</v>
      </c>
      <c r="B2847" s="2" t="s">
        <v>362</v>
      </c>
      <c r="C2847" s="2" t="s">
        <v>5777</v>
      </c>
      <c r="D2847" s="2" t="s">
        <v>5755</v>
      </c>
      <c r="E2847" s="2" t="s">
        <v>18</v>
      </c>
      <c r="F2847" s="5">
        <v>400</v>
      </c>
      <c r="G2847" s="6">
        <v>65</v>
      </c>
      <c r="H2847" s="7">
        <f t="shared" si="132"/>
        <v>35</v>
      </c>
      <c r="I2847" s="8">
        <f t="shared" si="133"/>
        <v>112</v>
      </c>
      <c r="J2847" s="1" t="str">
        <f t="shared" si="134"/>
        <v>绿色</v>
      </c>
    </row>
    <row r="2848" ht="24.95" customHeight="1" spans="1:10">
      <c r="A2848" s="1" t="s">
        <v>5778</v>
      </c>
      <c r="B2848" s="2" t="s">
        <v>362</v>
      </c>
      <c r="C2848" s="2" t="s">
        <v>5779</v>
      </c>
      <c r="D2848" s="2" t="s">
        <v>5755</v>
      </c>
      <c r="E2848" s="2" t="s">
        <v>18</v>
      </c>
      <c r="F2848" s="5">
        <v>400</v>
      </c>
      <c r="G2848" s="6">
        <v>18.26</v>
      </c>
      <c r="H2848" s="7">
        <f t="shared" si="132"/>
        <v>81.74</v>
      </c>
      <c r="I2848" s="8">
        <f t="shared" si="133"/>
        <v>261.568</v>
      </c>
      <c r="J2848" s="1" t="str">
        <f t="shared" si="134"/>
        <v>绿色</v>
      </c>
    </row>
    <row r="2849" ht="24.95" customHeight="1" spans="1:10">
      <c r="A2849" s="1" t="s">
        <v>5780</v>
      </c>
      <c r="B2849" s="2" t="s">
        <v>362</v>
      </c>
      <c r="C2849" s="2" t="s">
        <v>5781</v>
      </c>
      <c r="D2849" s="2" t="s">
        <v>5755</v>
      </c>
      <c r="E2849" s="2" t="s">
        <v>18</v>
      </c>
      <c r="F2849" s="5">
        <v>630</v>
      </c>
      <c r="G2849" s="6">
        <v>65</v>
      </c>
      <c r="H2849" s="7">
        <f t="shared" si="132"/>
        <v>35</v>
      </c>
      <c r="I2849" s="8">
        <f t="shared" si="133"/>
        <v>176.4</v>
      </c>
      <c r="J2849" s="1" t="str">
        <f t="shared" si="134"/>
        <v>绿色</v>
      </c>
    </row>
    <row r="2850" ht="24.95" customHeight="1" spans="1:10">
      <c r="A2850" s="1" t="s">
        <v>5782</v>
      </c>
      <c r="B2850" s="2" t="s">
        <v>362</v>
      </c>
      <c r="C2850" s="2" t="s">
        <v>5783</v>
      </c>
      <c r="D2850" s="2" t="s">
        <v>5755</v>
      </c>
      <c r="E2850" s="2" t="s">
        <v>18</v>
      </c>
      <c r="F2850" s="5">
        <v>630</v>
      </c>
      <c r="G2850" s="6">
        <v>15.69</v>
      </c>
      <c r="H2850" s="7">
        <f t="shared" si="132"/>
        <v>84.31</v>
      </c>
      <c r="I2850" s="8">
        <f t="shared" si="133"/>
        <v>424.9224</v>
      </c>
      <c r="J2850" s="1" t="str">
        <f t="shared" si="134"/>
        <v>绿色</v>
      </c>
    </row>
    <row r="2851" ht="24.95" customHeight="1" spans="1:10">
      <c r="A2851" s="1" t="s">
        <v>5784</v>
      </c>
      <c r="B2851" s="2" t="s">
        <v>362</v>
      </c>
      <c r="C2851" s="2" t="s">
        <v>5785</v>
      </c>
      <c r="D2851" s="2" t="s">
        <v>5755</v>
      </c>
      <c r="E2851" s="2" t="s">
        <v>18</v>
      </c>
      <c r="F2851" s="5">
        <v>400</v>
      </c>
      <c r="G2851" s="6">
        <v>65</v>
      </c>
      <c r="H2851" s="7">
        <f t="shared" si="132"/>
        <v>35</v>
      </c>
      <c r="I2851" s="8">
        <f t="shared" si="133"/>
        <v>112</v>
      </c>
      <c r="J2851" s="1" t="str">
        <f t="shared" si="134"/>
        <v>绿色</v>
      </c>
    </row>
    <row r="2852" ht="24.95" customHeight="1" spans="1:10">
      <c r="A2852" s="1" t="s">
        <v>5786</v>
      </c>
      <c r="B2852" s="2" t="s">
        <v>362</v>
      </c>
      <c r="C2852" s="2" t="s">
        <v>5787</v>
      </c>
      <c r="D2852" s="2" t="s">
        <v>5755</v>
      </c>
      <c r="E2852" s="2" t="s">
        <v>18</v>
      </c>
      <c r="F2852" s="5">
        <v>800</v>
      </c>
      <c r="G2852" s="6">
        <v>24.91</v>
      </c>
      <c r="H2852" s="7">
        <f t="shared" si="132"/>
        <v>75.09</v>
      </c>
      <c r="I2852" s="8">
        <f t="shared" si="133"/>
        <v>480.576</v>
      </c>
      <c r="J2852" s="1" t="str">
        <f t="shared" si="134"/>
        <v>绿色</v>
      </c>
    </row>
    <row r="2853" ht="24.95" customHeight="1" spans="1:10">
      <c r="A2853" s="1" t="s">
        <v>5788</v>
      </c>
      <c r="B2853" s="2" t="s">
        <v>362</v>
      </c>
      <c r="C2853" s="2" t="s">
        <v>5789</v>
      </c>
      <c r="D2853" s="2" t="s">
        <v>5755</v>
      </c>
      <c r="E2853" s="2" t="s">
        <v>18</v>
      </c>
      <c r="F2853" s="5">
        <v>400</v>
      </c>
      <c r="G2853" s="6">
        <v>16.68</v>
      </c>
      <c r="H2853" s="7">
        <f t="shared" si="132"/>
        <v>83.32</v>
      </c>
      <c r="I2853" s="8">
        <f t="shared" si="133"/>
        <v>266.624</v>
      </c>
      <c r="J2853" s="1" t="str">
        <f t="shared" si="134"/>
        <v>绿色</v>
      </c>
    </row>
    <row r="2854" ht="24.95" customHeight="1" spans="1:10">
      <c r="A2854" s="1" t="s">
        <v>5790</v>
      </c>
      <c r="B2854" s="2" t="s">
        <v>362</v>
      </c>
      <c r="C2854" s="2" t="s">
        <v>5791</v>
      </c>
      <c r="D2854" s="2" t="s">
        <v>5755</v>
      </c>
      <c r="E2854" s="2" t="s">
        <v>18</v>
      </c>
      <c r="F2854" s="5">
        <v>315</v>
      </c>
      <c r="G2854" s="6">
        <v>50.08</v>
      </c>
      <c r="H2854" s="7">
        <f t="shared" si="132"/>
        <v>49.92</v>
      </c>
      <c r="I2854" s="8">
        <f t="shared" si="133"/>
        <v>125.7984</v>
      </c>
      <c r="J2854" s="1" t="str">
        <f t="shared" si="134"/>
        <v>绿色</v>
      </c>
    </row>
    <row r="2855" ht="24.95" customHeight="1" spans="1:10">
      <c r="A2855" s="1" t="s">
        <v>5792</v>
      </c>
      <c r="B2855" s="2" t="s">
        <v>362</v>
      </c>
      <c r="C2855" s="2" t="s">
        <v>5793</v>
      </c>
      <c r="D2855" s="2" t="s">
        <v>5755</v>
      </c>
      <c r="E2855" s="2" t="s">
        <v>18</v>
      </c>
      <c r="F2855" s="5">
        <v>200</v>
      </c>
      <c r="G2855" s="6">
        <v>36.78</v>
      </c>
      <c r="H2855" s="7">
        <f t="shared" si="132"/>
        <v>63.22</v>
      </c>
      <c r="I2855" s="8">
        <f t="shared" si="133"/>
        <v>101.152</v>
      </c>
      <c r="J2855" s="1" t="str">
        <f t="shared" si="134"/>
        <v>绿色</v>
      </c>
    </row>
    <row r="2856" ht="24.95" customHeight="1" spans="1:10">
      <c r="A2856" s="1" t="s">
        <v>5794</v>
      </c>
      <c r="B2856" s="2" t="s">
        <v>362</v>
      </c>
      <c r="C2856" s="2" t="s">
        <v>5795</v>
      </c>
      <c r="D2856" s="2" t="s">
        <v>5755</v>
      </c>
      <c r="E2856" s="2" t="s">
        <v>18</v>
      </c>
      <c r="F2856" s="5">
        <v>400</v>
      </c>
      <c r="G2856" s="6">
        <v>25.54</v>
      </c>
      <c r="H2856" s="7">
        <f t="shared" si="132"/>
        <v>74.46</v>
      </c>
      <c r="I2856" s="8">
        <f t="shared" si="133"/>
        <v>238.272</v>
      </c>
      <c r="J2856" s="1" t="str">
        <f t="shared" si="134"/>
        <v>绿色</v>
      </c>
    </row>
    <row r="2857" ht="24.95" customHeight="1" spans="1:10">
      <c r="A2857" s="1" t="s">
        <v>5796</v>
      </c>
      <c r="B2857" s="2" t="s">
        <v>362</v>
      </c>
      <c r="C2857" s="2" t="s">
        <v>5797</v>
      </c>
      <c r="D2857" s="2" t="s">
        <v>5755</v>
      </c>
      <c r="E2857" s="2" t="s">
        <v>18</v>
      </c>
      <c r="F2857" s="5">
        <v>800</v>
      </c>
      <c r="G2857" s="6">
        <v>19.34</v>
      </c>
      <c r="H2857" s="7">
        <f t="shared" si="132"/>
        <v>80.66</v>
      </c>
      <c r="I2857" s="8">
        <f t="shared" si="133"/>
        <v>516.224</v>
      </c>
      <c r="J2857" s="1" t="str">
        <f t="shared" si="134"/>
        <v>绿色</v>
      </c>
    </row>
    <row r="2858" ht="24.95" customHeight="1" spans="1:10">
      <c r="A2858" s="1" t="s">
        <v>5798</v>
      </c>
      <c r="B2858" s="2" t="s">
        <v>362</v>
      </c>
      <c r="C2858" s="2" t="s">
        <v>5799</v>
      </c>
      <c r="D2858" s="2" t="s">
        <v>5755</v>
      </c>
      <c r="E2858" s="2" t="s">
        <v>18</v>
      </c>
      <c r="F2858" s="5">
        <v>315</v>
      </c>
      <c r="G2858" s="6">
        <v>20.65</v>
      </c>
      <c r="H2858" s="7">
        <f t="shared" si="132"/>
        <v>79.35</v>
      </c>
      <c r="I2858" s="8">
        <f t="shared" si="133"/>
        <v>199.962</v>
      </c>
      <c r="J2858" s="1" t="str">
        <f t="shared" si="134"/>
        <v>绿色</v>
      </c>
    </row>
    <row r="2859" ht="24.95" customHeight="1" spans="1:10">
      <c r="A2859" s="1" t="s">
        <v>5800</v>
      </c>
      <c r="B2859" s="2" t="s">
        <v>362</v>
      </c>
      <c r="C2859" s="2" t="s">
        <v>5801</v>
      </c>
      <c r="D2859" s="2" t="s">
        <v>5755</v>
      </c>
      <c r="E2859" s="2" t="s">
        <v>18</v>
      </c>
      <c r="F2859" s="5">
        <v>400</v>
      </c>
      <c r="G2859" s="6">
        <v>16.33</v>
      </c>
      <c r="H2859" s="7">
        <f t="shared" si="132"/>
        <v>83.67</v>
      </c>
      <c r="I2859" s="8">
        <f t="shared" si="133"/>
        <v>267.744</v>
      </c>
      <c r="J2859" s="1" t="str">
        <f t="shared" si="134"/>
        <v>绿色</v>
      </c>
    </row>
    <row r="2860" ht="24.95" customHeight="1" spans="1:10">
      <c r="A2860" s="1" t="s">
        <v>5802</v>
      </c>
      <c r="B2860" s="2" t="s">
        <v>362</v>
      </c>
      <c r="C2860" s="2" t="s">
        <v>5803</v>
      </c>
      <c r="D2860" s="2" t="s">
        <v>5755</v>
      </c>
      <c r="E2860" s="2" t="s">
        <v>18</v>
      </c>
      <c r="F2860" s="5">
        <v>630</v>
      </c>
      <c r="G2860" s="6">
        <v>32.23</v>
      </c>
      <c r="H2860" s="7">
        <f t="shared" si="132"/>
        <v>67.77</v>
      </c>
      <c r="I2860" s="8">
        <f t="shared" si="133"/>
        <v>341.5608</v>
      </c>
      <c r="J2860" s="1" t="str">
        <f t="shared" si="134"/>
        <v>绿色</v>
      </c>
    </row>
    <row r="2861" ht="24.95" customHeight="1" spans="1:10">
      <c r="A2861" s="1" t="s">
        <v>5804</v>
      </c>
      <c r="B2861" s="2" t="s">
        <v>362</v>
      </c>
      <c r="C2861" s="2" t="s">
        <v>5805</v>
      </c>
      <c r="D2861" s="2" t="s">
        <v>5755</v>
      </c>
      <c r="E2861" s="2" t="s">
        <v>18</v>
      </c>
      <c r="F2861" s="5">
        <v>800</v>
      </c>
      <c r="G2861" s="6">
        <v>29.31</v>
      </c>
      <c r="H2861" s="7">
        <f t="shared" si="132"/>
        <v>70.69</v>
      </c>
      <c r="I2861" s="8">
        <f t="shared" si="133"/>
        <v>452.416</v>
      </c>
      <c r="J2861" s="1" t="str">
        <f t="shared" si="134"/>
        <v>绿色</v>
      </c>
    </row>
    <row r="2862" ht="24.95" customHeight="1" spans="1:10">
      <c r="A2862" s="1" t="s">
        <v>5806</v>
      </c>
      <c r="B2862" s="2" t="s">
        <v>362</v>
      </c>
      <c r="C2862" s="2" t="s">
        <v>5807</v>
      </c>
      <c r="D2862" s="2" t="s">
        <v>5755</v>
      </c>
      <c r="E2862" s="2" t="s">
        <v>18</v>
      </c>
      <c r="F2862" s="5">
        <v>315</v>
      </c>
      <c r="G2862" s="6">
        <v>20.08</v>
      </c>
      <c r="H2862" s="7">
        <f t="shared" si="132"/>
        <v>79.92</v>
      </c>
      <c r="I2862" s="8">
        <f t="shared" si="133"/>
        <v>201.3984</v>
      </c>
      <c r="J2862" s="1" t="str">
        <f t="shared" si="134"/>
        <v>绿色</v>
      </c>
    </row>
    <row r="2863" ht="24.95" customHeight="1" spans="1:10">
      <c r="A2863" s="1" t="s">
        <v>5808</v>
      </c>
      <c r="B2863" s="2" t="s">
        <v>362</v>
      </c>
      <c r="C2863" s="2" t="s">
        <v>5809</v>
      </c>
      <c r="D2863" s="2" t="s">
        <v>5755</v>
      </c>
      <c r="E2863" s="2" t="s">
        <v>18</v>
      </c>
      <c r="F2863" s="5">
        <v>630</v>
      </c>
      <c r="G2863" s="6">
        <v>27.57</v>
      </c>
      <c r="H2863" s="7">
        <f t="shared" si="132"/>
        <v>72.43</v>
      </c>
      <c r="I2863" s="8">
        <f t="shared" si="133"/>
        <v>365.0472</v>
      </c>
      <c r="J2863" s="1" t="str">
        <f t="shared" si="134"/>
        <v>绿色</v>
      </c>
    </row>
    <row r="2864" ht="24.95" customHeight="1" spans="1:10">
      <c r="A2864" s="1" t="s">
        <v>5810</v>
      </c>
      <c r="B2864" s="2" t="s">
        <v>362</v>
      </c>
      <c r="C2864" s="2" t="s">
        <v>5811</v>
      </c>
      <c r="D2864" s="2" t="s">
        <v>5755</v>
      </c>
      <c r="E2864" s="2" t="s">
        <v>18</v>
      </c>
      <c r="F2864" s="5">
        <v>315</v>
      </c>
      <c r="G2864" s="6">
        <v>45.92</v>
      </c>
      <c r="H2864" s="7">
        <f t="shared" si="132"/>
        <v>54.08</v>
      </c>
      <c r="I2864" s="8">
        <f t="shared" si="133"/>
        <v>136.2816</v>
      </c>
      <c r="J2864" s="1" t="str">
        <f t="shared" si="134"/>
        <v>绿色</v>
      </c>
    </row>
    <row r="2865" ht="24.95" customHeight="1" spans="1:10">
      <c r="A2865" s="1" t="s">
        <v>5812</v>
      </c>
      <c r="B2865" s="2" t="s">
        <v>362</v>
      </c>
      <c r="C2865" s="2" t="s">
        <v>5813</v>
      </c>
      <c r="D2865" s="2" t="s">
        <v>5755</v>
      </c>
      <c r="E2865" s="2" t="s">
        <v>18</v>
      </c>
      <c r="F2865" s="5">
        <v>250</v>
      </c>
      <c r="G2865" s="6">
        <v>18.21</v>
      </c>
      <c r="H2865" s="7">
        <f t="shared" si="132"/>
        <v>81.79</v>
      </c>
      <c r="I2865" s="8">
        <f t="shared" si="133"/>
        <v>163.58</v>
      </c>
      <c r="J2865" s="1" t="str">
        <f t="shared" si="134"/>
        <v>绿色</v>
      </c>
    </row>
    <row r="2866" ht="24.95" customHeight="1" spans="1:10">
      <c r="A2866" s="1" t="s">
        <v>5814</v>
      </c>
      <c r="B2866" s="2" t="s">
        <v>362</v>
      </c>
      <c r="C2866" s="2" t="s">
        <v>5815</v>
      </c>
      <c r="D2866" s="2" t="s">
        <v>5755</v>
      </c>
      <c r="E2866" s="2" t="s">
        <v>18</v>
      </c>
      <c r="F2866" s="5">
        <v>800</v>
      </c>
      <c r="G2866" s="6">
        <v>11.92</v>
      </c>
      <c r="H2866" s="7">
        <f t="shared" si="132"/>
        <v>88.08</v>
      </c>
      <c r="I2866" s="8">
        <f t="shared" si="133"/>
        <v>563.712</v>
      </c>
      <c r="J2866" s="1" t="str">
        <f t="shared" si="134"/>
        <v>绿色</v>
      </c>
    </row>
    <row r="2867" ht="24.95" customHeight="1" spans="1:10">
      <c r="A2867" s="1" t="s">
        <v>5816</v>
      </c>
      <c r="B2867" s="2" t="s">
        <v>362</v>
      </c>
      <c r="C2867" s="2" t="s">
        <v>5817</v>
      </c>
      <c r="D2867" s="2" t="s">
        <v>5755</v>
      </c>
      <c r="E2867" s="2" t="s">
        <v>18</v>
      </c>
      <c r="F2867" s="5">
        <v>630</v>
      </c>
      <c r="G2867" s="6">
        <v>15.97</v>
      </c>
      <c r="H2867" s="7">
        <f t="shared" si="132"/>
        <v>84.03</v>
      </c>
      <c r="I2867" s="8">
        <f t="shared" si="133"/>
        <v>423.5112</v>
      </c>
      <c r="J2867" s="1" t="str">
        <f t="shared" si="134"/>
        <v>绿色</v>
      </c>
    </row>
    <row r="2868" ht="24.95" customHeight="1" spans="1:10">
      <c r="A2868" s="1" t="s">
        <v>5818</v>
      </c>
      <c r="B2868" s="2" t="s">
        <v>362</v>
      </c>
      <c r="C2868" s="2" t="s">
        <v>5819</v>
      </c>
      <c r="D2868" s="2" t="s">
        <v>5755</v>
      </c>
      <c r="E2868" s="2" t="s">
        <v>18</v>
      </c>
      <c r="F2868" s="5">
        <v>630</v>
      </c>
      <c r="G2868" s="6">
        <v>14.46</v>
      </c>
      <c r="H2868" s="7">
        <f t="shared" si="132"/>
        <v>85.54</v>
      </c>
      <c r="I2868" s="8">
        <f t="shared" si="133"/>
        <v>431.1216</v>
      </c>
      <c r="J2868" s="1" t="str">
        <f t="shared" si="134"/>
        <v>绿色</v>
      </c>
    </row>
    <row r="2869" ht="24.95" customHeight="1" spans="1:10">
      <c r="A2869" s="1" t="s">
        <v>5820</v>
      </c>
      <c r="B2869" s="2" t="s">
        <v>362</v>
      </c>
      <c r="C2869" s="2" t="s">
        <v>5821</v>
      </c>
      <c r="D2869" s="2" t="s">
        <v>5755</v>
      </c>
      <c r="E2869" s="2" t="s">
        <v>18</v>
      </c>
      <c r="F2869" s="5">
        <v>630</v>
      </c>
      <c r="G2869" s="6">
        <v>27.51</v>
      </c>
      <c r="H2869" s="7">
        <f t="shared" si="132"/>
        <v>72.49</v>
      </c>
      <c r="I2869" s="8">
        <f t="shared" si="133"/>
        <v>365.3496</v>
      </c>
      <c r="J2869" s="1" t="str">
        <f t="shared" si="134"/>
        <v>绿色</v>
      </c>
    </row>
    <row r="2870" ht="24.95" customHeight="1" spans="1:10">
      <c r="A2870" s="1" t="s">
        <v>5822</v>
      </c>
      <c r="B2870" s="2" t="s">
        <v>362</v>
      </c>
      <c r="C2870" s="2" t="s">
        <v>5823</v>
      </c>
      <c r="D2870" s="2" t="s">
        <v>5755</v>
      </c>
      <c r="E2870" s="2" t="s">
        <v>18</v>
      </c>
      <c r="F2870" s="5">
        <v>400</v>
      </c>
      <c r="G2870" s="6">
        <v>28.3</v>
      </c>
      <c r="H2870" s="7">
        <f t="shared" si="132"/>
        <v>71.7</v>
      </c>
      <c r="I2870" s="8">
        <f t="shared" si="133"/>
        <v>229.44</v>
      </c>
      <c r="J2870" s="1" t="str">
        <f t="shared" si="134"/>
        <v>绿色</v>
      </c>
    </row>
    <row r="2871" ht="24.95" customHeight="1" spans="1:10">
      <c r="A2871" s="1" t="s">
        <v>5824</v>
      </c>
      <c r="B2871" s="2" t="s">
        <v>362</v>
      </c>
      <c r="C2871" s="2" t="s">
        <v>5825</v>
      </c>
      <c r="D2871" s="2" t="s">
        <v>5755</v>
      </c>
      <c r="E2871" s="2" t="s">
        <v>18</v>
      </c>
      <c r="F2871" s="5">
        <v>630</v>
      </c>
      <c r="G2871" s="6">
        <v>18.01</v>
      </c>
      <c r="H2871" s="7">
        <f t="shared" si="132"/>
        <v>81.99</v>
      </c>
      <c r="I2871" s="8">
        <f t="shared" si="133"/>
        <v>413.2296</v>
      </c>
      <c r="J2871" s="1" t="str">
        <f t="shared" si="134"/>
        <v>绿色</v>
      </c>
    </row>
    <row r="2872" ht="24.95" customHeight="1" spans="1:10">
      <c r="A2872" s="1" t="s">
        <v>5826</v>
      </c>
      <c r="B2872" s="2" t="s">
        <v>362</v>
      </c>
      <c r="C2872" s="2" t="s">
        <v>5827</v>
      </c>
      <c r="D2872" s="2" t="s">
        <v>5755</v>
      </c>
      <c r="E2872" s="2" t="s">
        <v>18</v>
      </c>
      <c r="F2872" s="5">
        <v>630</v>
      </c>
      <c r="G2872" s="6">
        <v>34.85</v>
      </c>
      <c r="H2872" s="7">
        <f t="shared" si="132"/>
        <v>65.15</v>
      </c>
      <c r="I2872" s="8">
        <f t="shared" si="133"/>
        <v>328.356</v>
      </c>
      <c r="J2872" s="1" t="str">
        <f t="shared" si="134"/>
        <v>绿色</v>
      </c>
    </row>
    <row r="2873" ht="24.95" customHeight="1" spans="1:10">
      <c r="A2873" s="1" t="s">
        <v>5828</v>
      </c>
      <c r="B2873" s="2" t="s">
        <v>362</v>
      </c>
      <c r="C2873" s="2" t="s">
        <v>5829</v>
      </c>
      <c r="D2873" s="2" t="s">
        <v>5755</v>
      </c>
      <c r="E2873" s="2" t="s">
        <v>18</v>
      </c>
      <c r="F2873" s="5">
        <v>315</v>
      </c>
      <c r="G2873" s="6">
        <v>12.66</v>
      </c>
      <c r="H2873" s="7">
        <f t="shared" si="132"/>
        <v>87.34</v>
      </c>
      <c r="I2873" s="8">
        <f t="shared" si="133"/>
        <v>220.0968</v>
      </c>
      <c r="J2873" s="1" t="str">
        <f t="shared" si="134"/>
        <v>绿色</v>
      </c>
    </row>
    <row r="2874" ht="24.95" customHeight="1" spans="1:10">
      <c r="A2874" s="1" t="s">
        <v>5830</v>
      </c>
      <c r="B2874" s="2" t="s">
        <v>362</v>
      </c>
      <c r="C2874" s="2" t="s">
        <v>5831</v>
      </c>
      <c r="D2874" s="2" t="s">
        <v>5755</v>
      </c>
      <c r="E2874" s="2" t="s">
        <v>18</v>
      </c>
      <c r="F2874" s="5">
        <v>630</v>
      </c>
      <c r="G2874" s="6">
        <v>24.05</v>
      </c>
      <c r="H2874" s="7">
        <f t="shared" si="132"/>
        <v>75.95</v>
      </c>
      <c r="I2874" s="8">
        <f t="shared" si="133"/>
        <v>382.788</v>
      </c>
      <c r="J2874" s="1" t="str">
        <f t="shared" si="134"/>
        <v>绿色</v>
      </c>
    </row>
    <row r="2875" ht="24.95" customHeight="1" spans="1:10">
      <c r="A2875" s="1" t="s">
        <v>5832</v>
      </c>
      <c r="B2875" s="2" t="s">
        <v>362</v>
      </c>
      <c r="C2875" s="2" t="s">
        <v>5833</v>
      </c>
      <c r="D2875" s="2" t="s">
        <v>5755</v>
      </c>
      <c r="E2875" s="2" t="s">
        <v>18</v>
      </c>
      <c r="F2875" s="5">
        <v>800</v>
      </c>
      <c r="G2875" s="6">
        <v>63.72</v>
      </c>
      <c r="H2875" s="7">
        <f t="shared" si="132"/>
        <v>36.28</v>
      </c>
      <c r="I2875" s="8">
        <f t="shared" si="133"/>
        <v>232.192</v>
      </c>
      <c r="J2875" s="1" t="str">
        <f t="shared" si="134"/>
        <v>绿色</v>
      </c>
    </row>
    <row r="2876" ht="24.95" customHeight="1" spans="1:10">
      <c r="A2876" s="1" t="s">
        <v>5834</v>
      </c>
      <c r="B2876" s="2" t="s">
        <v>362</v>
      </c>
      <c r="C2876" s="2" t="s">
        <v>5835</v>
      </c>
      <c r="D2876" s="2" t="s">
        <v>5755</v>
      </c>
      <c r="E2876" s="2" t="s">
        <v>18</v>
      </c>
      <c r="F2876" s="5">
        <v>630</v>
      </c>
      <c r="G2876" s="6">
        <v>65</v>
      </c>
      <c r="H2876" s="7">
        <f t="shared" si="132"/>
        <v>35</v>
      </c>
      <c r="I2876" s="8">
        <f t="shared" si="133"/>
        <v>176.4</v>
      </c>
      <c r="J2876" s="1" t="str">
        <f t="shared" si="134"/>
        <v>绿色</v>
      </c>
    </row>
    <row r="2877" ht="24.95" customHeight="1" spans="1:10">
      <c r="A2877" s="1" t="s">
        <v>5836</v>
      </c>
      <c r="B2877" s="2" t="s">
        <v>362</v>
      </c>
      <c r="C2877" s="2" t="s">
        <v>5837</v>
      </c>
      <c r="D2877" s="2" t="s">
        <v>5755</v>
      </c>
      <c r="E2877" s="2" t="s">
        <v>18</v>
      </c>
      <c r="F2877" s="5">
        <v>630</v>
      </c>
      <c r="G2877" s="6">
        <v>29.31</v>
      </c>
      <c r="H2877" s="7">
        <f t="shared" si="132"/>
        <v>70.69</v>
      </c>
      <c r="I2877" s="8">
        <f t="shared" si="133"/>
        <v>356.2776</v>
      </c>
      <c r="J2877" s="1" t="str">
        <f t="shared" si="134"/>
        <v>绿色</v>
      </c>
    </row>
    <row r="2878" ht="24.95" customHeight="1" spans="1:10">
      <c r="A2878" s="1" t="s">
        <v>5838</v>
      </c>
      <c r="B2878" s="2" t="s">
        <v>362</v>
      </c>
      <c r="C2878" s="2" t="s">
        <v>5839</v>
      </c>
      <c r="D2878" s="2" t="s">
        <v>5755</v>
      </c>
      <c r="E2878" s="2" t="s">
        <v>18</v>
      </c>
      <c r="F2878" s="5">
        <v>315</v>
      </c>
      <c r="G2878" s="6">
        <v>61.87</v>
      </c>
      <c r="H2878" s="7">
        <f t="shared" si="132"/>
        <v>38.13</v>
      </c>
      <c r="I2878" s="8">
        <f t="shared" si="133"/>
        <v>96.0876</v>
      </c>
      <c r="J2878" s="1" t="str">
        <f t="shared" si="134"/>
        <v>绿色</v>
      </c>
    </row>
    <row r="2879" ht="24.95" customHeight="1" spans="1:10">
      <c r="A2879" s="1" t="s">
        <v>5840</v>
      </c>
      <c r="B2879" s="2" t="s">
        <v>362</v>
      </c>
      <c r="C2879" s="2" t="s">
        <v>5841</v>
      </c>
      <c r="D2879" s="2" t="s">
        <v>5755</v>
      </c>
      <c r="E2879" s="2" t="s">
        <v>18</v>
      </c>
      <c r="F2879" s="5">
        <v>315</v>
      </c>
      <c r="G2879" s="6">
        <v>41.24</v>
      </c>
      <c r="H2879" s="7">
        <f t="shared" si="132"/>
        <v>58.76</v>
      </c>
      <c r="I2879" s="8">
        <f t="shared" si="133"/>
        <v>148.0752</v>
      </c>
      <c r="J2879" s="1" t="str">
        <f t="shared" si="134"/>
        <v>绿色</v>
      </c>
    </row>
    <row r="2880" ht="24.95" customHeight="1" spans="1:10">
      <c r="A2880" s="1" t="s">
        <v>5842</v>
      </c>
      <c r="B2880" s="2" t="s">
        <v>362</v>
      </c>
      <c r="C2880" s="2" t="s">
        <v>5843</v>
      </c>
      <c r="D2880" s="2" t="s">
        <v>5755</v>
      </c>
      <c r="E2880" s="2" t="s">
        <v>18</v>
      </c>
      <c r="F2880" s="5">
        <v>800</v>
      </c>
      <c r="G2880" s="6">
        <v>26.96</v>
      </c>
      <c r="H2880" s="7">
        <f t="shared" si="132"/>
        <v>73.04</v>
      </c>
      <c r="I2880" s="8">
        <f t="shared" si="133"/>
        <v>467.456</v>
      </c>
      <c r="J2880" s="1" t="str">
        <f t="shared" si="134"/>
        <v>绿色</v>
      </c>
    </row>
    <row r="2881" ht="24.95" customHeight="1" spans="1:10">
      <c r="A2881" s="1" t="s">
        <v>5844</v>
      </c>
      <c r="B2881" s="2" t="s">
        <v>362</v>
      </c>
      <c r="C2881" s="2" t="s">
        <v>5845</v>
      </c>
      <c r="D2881" s="2" t="s">
        <v>5755</v>
      </c>
      <c r="E2881" s="2" t="s">
        <v>18</v>
      </c>
      <c r="F2881" s="5">
        <v>400</v>
      </c>
      <c r="G2881" s="6">
        <v>23.52</v>
      </c>
      <c r="H2881" s="7">
        <f t="shared" si="132"/>
        <v>76.48</v>
      </c>
      <c r="I2881" s="8">
        <f t="shared" si="133"/>
        <v>244.736</v>
      </c>
      <c r="J2881" s="1" t="str">
        <f t="shared" si="134"/>
        <v>绿色</v>
      </c>
    </row>
    <row r="2882" ht="24.95" customHeight="1" spans="1:10">
      <c r="A2882" s="1" t="s">
        <v>5846</v>
      </c>
      <c r="B2882" s="2" t="s">
        <v>362</v>
      </c>
      <c r="C2882" s="2" t="s">
        <v>5847</v>
      </c>
      <c r="D2882" s="2" t="s">
        <v>5755</v>
      </c>
      <c r="E2882" s="2" t="s">
        <v>18</v>
      </c>
      <c r="F2882" s="5">
        <v>250</v>
      </c>
      <c r="G2882" s="6">
        <v>19.61</v>
      </c>
      <c r="H2882" s="7">
        <f t="shared" si="132"/>
        <v>80.39</v>
      </c>
      <c r="I2882" s="8">
        <f t="shared" si="133"/>
        <v>160.78</v>
      </c>
      <c r="J2882" s="1" t="str">
        <f t="shared" si="134"/>
        <v>绿色</v>
      </c>
    </row>
    <row r="2883" ht="24.95" customHeight="1" spans="1:10">
      <c r="A2883" s="1" t="s">
        <v>5848</v>
      </c>
      <c r="B2883" s="2" t="s">
        <v>362</v>
      </c>
      <c r="C2883" s="2" t="s">
        <v>5849</v>
      </c>
      <c r="D2883" s="2" t="s">
        <v>5755</v>
      </c>
      <c r="E2883" s="2" t="s">
        <v>18</v>
      </c>
      <c r="F2883" s="5">
        <v>250</v>
      </c>
      <c r="G2883" s="6">
        <v>19.86</v>
      </c>
      <c r="H2883" s="7">
        <f t="shared" ref="H2883:H2946" si="135">100-G2883</f>
        <v>80.14</v>
      </c>
      <c r="I2883" s="8">
        <f t="shared" ref="I2883:I2946" si="136">F2883*H2883/100*0.8</f>
        <v>160.28</v>
      </c>
      <c r="J2883" s="1" t="str">
        <f t="shared" si="134"/>
        <v>绿色</v>
      </c>
    </row>
    <row r="2884" ht="24.95" customHeight="1" spans="1:10">
      <c r="A2884" s="1" t="s">
        <v>5850</v>
      </c>
      <c r="B2884" s="2" t="s">
        <v>362</v>
      </c>
      <c r="C2884" s="2" t="s">
        <v>5851</v>
      </c>
      <c r="D2884" s="2" t="s">
        <v>5755</v>
      </c>
      <c r="E2884" s="2" t="s">
        <v>18</v>
      </c>
      <c r="F2884" s="5">
        <v>630</v>
      </c>
      <c r="G2884" s="6">
        <v>35.01</v>
      </c>
      <c r="H2884" s="7">
        <f t="shared" si="135"/>
        <v>64.99</v>
      </c>
      <c r="I2884" s="8">
        <f t="shared" si="136"/>
        <v>327.5496</v>
      </c>
      <c r="J2884" s="1" t="str">
        <f t="shared" ref="J2884:J2947" si="137">VLOOKUP(I2884,$L$3:$M$5,2)</f>
        <v>绿色</v>
      </c>
    </row>
    <row r="2885" ht="24.95" customHeight="1" spans="1:10">
      <c r="A2885" s="1" t="s">
        <v>5852</v>
      </c>
      <c r="B2885" s="2" t="s">
        <v>362</v>
      </c>
      <c r="C2885" s="2" t="s">
        <v>5853</v>
      </c>
      <c r="D2885" s="2" t="s">
        <v>5755</v>
      </c>
      <c r="E2885" s="2" t="s">
        <v>18</v>
      </c>
      <c r="F2885" s="5">
        <v>800</v>
      </c>
      <c r="G2885" s="6">
        <v>27.77</v>
      </c>
      <c r="H2885" s="7">
        <f t="shared" si="135"/>
        <v>72.23</v>
      </c>
      <c r="I2885" s="8">
        <f t="shared" si="136"/>
        <v>462.272</v>
      </c>
      <c r="J2885" s="1" t="str">
        <f t="shared" si="137"/>
        <v>绿色</v>
      </c>
    </row>
    <row r="2886" ht="24.95" customHeight="1" spans="1:10">
      <c r="A2886" s="1" t="s">
        <v>5854</v>
      </c>
      <c r="B2886" s="2" t="s">
        <v>362</v>
      </c>
      <c r="C2886" s="2" t="s">
        <v>5855</v>
      </c>
      <c r="D2886" s="2" t="s">
        <v>5755</v>
      </c>
      <c r="E2886" s="2" t="s">
        <v>18</v>
      </c>
      <c r="F2886" s="5">
        <v>400</v>
      </c>
      <c r="G2886" s="6">
        <v>61.7</v>
      </c>
      <c r="H2886" s="7">
        <f t="shared" si="135"/>
        <v>38.3</v>
      </c>
      <c r="I2886" s="8">
        <f t="shared" si="136"/>
        <v>122.56</v>
      </c>
      <c r="J2886" s="1" t="str">
        <f t="shared" si="137"/>
        <v>绿色</v>
      </c>
    </row>
    <row r="2887" ht="24.95" customHeight="1" spans="1:10">
      <c r="A2887" s="1" t="s">
        <v>5856</v>
      </c>
      <c r="B2887" s="2" t="s">
        <v>362</v>
      </c>
      <c r="C2887" s="2" t="s">
        <v>5857</v>
      </c>
      <c r="D2887" s="2" t="s">
        <v>5755</v>
      </c>
      <c r="E2887" s="2" t="s">
        <v>18</v>
      </c>
      <c r="F2887" s="5">
        <v>400</v>
      </c>
      <c r="G2887" s="6">
        <v>45</v>
      </c>
      <c r="H2887" s="7">
        <f t="shared" si="135"/>
        <v>55</v>
      </c>
      <c r="I2887" s="8">
        <f t="shared" si="136"/>
        <v>176</v>
      </c>
      <c r="J2887" s="1" t="str">
        <f t="shared" si="137"/>
        <v>绿色</v>
      </c>
    </row>
    <row r="2888" ht="24.95" customHeight="1" spans="1:10">
      <c r="A2888" s="1" t="s">
        <v>5858</v>
      </c>
      <c r="B2888" s="2" t="s">
        <v>362</v>
      </c>
      <c r="C2888" s="2" t="s">
        <v>5859</v>
      </c>
      <c r="D2888" s="2" t="s">
        <v>5755</v>
      </c>
      <c r="E2888" s="2" t="s">
        <v>18</v>
      </c>
      <c r="F2888" s="5">
        <v>315</v>
      </c>
      <c r="G2888" s="6">
        <v>14.31</v>
      </c>
      <c r="H2888" s="7">
        <f t="shared" si="135"/>
        <v>85.69</v>
      </c>
      <c r="I2888" s="8">
        <f t="shared" si="136"/>
        <v>215.9388</v>
      </c>
      <c r="J2888" s="1" t="str">
        <f t="shared" si="137"/>
        <v>绿色</v>
      </c>
    </row>
    <row r="2889" ht="24.95" customHeight="1" spans="1:10">
      <c r="A2889" s="1" t="s">
        <v>5860</v>
      </c>
      <c r="B2889" s="2" t="s">
        <v>362</v>
      </c>
      <c r="C2889" s="2" t="s">
        <v>5861</v>
      </c>
      <c r="D2889" s="2" t="s">
        <v>5755</v>
      </c>
      <c r="E2889" s="2" t="s">
        <v>18</v>
      </c>
      <c r="F2889" s="5">
        <v>400</v>
      </c>
      <c r="G2889" s="6">
        <v>19.28</v>
      </c>
      <c r="H2889" s="7">
        <f t="shared" si="135"/>
        <v>80.72</v>
      </c>
      <c r="I2889" s="8">
        <f t="shared" si="136"/>
        <v>258.304</v>
      </c>
      <c r="J2889" s="1" t="str">
        <f t="shared" si="137"/>
        <v>绿色</v>
      </c>
    </row>
    <row r="2890" ht="24.95" customHeight="1" spans="1:10">
      <c r="A2890" s="1" t="s">
        <v>5862</v>
      </c>
      <c r="B2890" s="2" t="s">
        <v>362</v>
      </c>
      <c r="C2890" s="2" t="s">
        <v>5863</v>
      </c>
      <c r="D2890" s="2" t="s">
        <v>5755</v>
      </c>
      <c r="E2890" s="2" t="s">
        <v>18</v>
      </c>
      <c r="F2890" s="5">
        <v>630</v>
      </c>
      <c r="G2890" s="6">
        <v>65</v>
      </c>
      <c r="H2890" s="7">
        <f t="shared" si="135"/>
        <v>35</v>
      </c>
      <c r="I2890" s="8">
        <f t="shared" si="136"/>
        <v>176.4</v>
      </c>
      <c r="J2890" s="1" t="str">
        <f t="shared" si="137"/>
        <v>绿色</v>
      </c>
    </row>
    <row r="2891" ht="24.95" customHeight="1" spans="1:10">
      <c r="A2891" s="1" t="s">
        <v>5864</v>
      </c>
      <c r="B2891" s="2" t="s">
        <v>362</v>
      </c>
      <c r="C2891" s="2" t="s">
        <v>5865</v>
      </c>
      <c r="D2891" s="2" t="s">
        <v>5755</v>
      </c>
      <c r="E2891" s="2" t="s">
        <v>18</v>
      </c>
      <c r="F2891" s="5">
        <v>630</v>
      </c>
      <c r="G2891" s="6">
        <v>37.53</v>
      </c>
      <c r="H2891" s="7">
        <f t="shared" si="135"/>
        <v>62.47</v>
      </c>
      <c r="I2891" s="8">
        <f t="shared" si="136"/>
        <v>314.8488</v>
      </c>
      <c r="J2891" s="1" t="str">
        <f t="shared" si="137"/>
        <v>绿色</v>
      </c>
    </row>
    <row r="2892" ht="24.95" customHeight="1" spans="1:10">
      <c r="A2892" s="1" t="s">
        <v>5866</v>
      </c>
      <c r="B2892" s="2" t="s">
        <v>362</v>
      </c>
      <c r="C2892" s="2" t="s">
        <v>5867</v>
      </c>
      <c r="D2892" s="2" t="s">
        <v>5755</v>
      </c>
      <c r="E2892" s="2" t="s">
        <v>18</v>
      </c>
      <c r="F2892" s="5">
        <v>315</v>
      </c>
      <c r="G2892" s="6">
        <v>32.72</v>
      </c>
      <c r="H2892" s="7">
        <f t="shared" si="135"/>
        <v>67.28</v>
      </c>
      <c r="I2892" s="8">
        <f t="shared" si="136"/>
        <v>169.5456</v>
      </c>
      <c r="J2892" s="1" t="str">
        <f t="shared" si="137"/>
        <v>绿色</v>
      </c>
    </row>
    <row r="2893" ht="24.95" customHeight="1" spans="1:10">
      <c r="A2893" s="1" t="s">
        <v>5868</v>
      </c>
      <c r="B2893" s="2" t="s">
        <v>362</v>
      </c>
      <c r="C2893" s="2" t="s">
        <v>5869</v>
      </c>
      <c r="D2893" s="2" t="s">
        <v>5755</v>
      </c>
      <c r="E2893" s="2" t="s">
        <v>18</v>
      </c>
      <c r="F2893" s="5">
        <v>630</v>
      </c>
      <c r="G2893" s="6">
        <v>28.19</v>
      </c>
      <c r="H2893" s="7">
        <f t="shared" si="135"/>
        <v>71.81</v>
      </c>
      <c r="I2893" s="8">
        <f t="shared" si="136"/>
        <v>361.9224</v>
      </c>
      <c r="J2893" s="1" t="str">
        <f t="shared" si="137"/>
        <v>绿色</v>
      </c>
    </row>
    <row r="2894" ht="24.95" customHeight="1" spans="1:10">
      <c r="A2894" s="1" t="s">
        <v>5870</v>
      </c>
      <c r="B2894" s="2" t="s">
        <v>362</v>
      </c>
      <c r="C2894" s="2" t="s">
        <v>5833</v>
      </c>
      <c r="D2894" s="2" t="s">
        <v>5755</v>
      </c>
      <c r="E2894" s="2" t="s">
        <v>18</v>
      </c>
      <c r="F2894" s="5">
        <v>630</v>
      </c>
      <c r="G2894" s="6">
        <v>30.45</v>
      </c>
      <c r="H2894" s="7">
        <f t="shared" si="135"/>
        <v>69.55</v>
      </c>
      <c r="I2894" s="8">
        <f t="shared" si="136"/>
        <v>350.532</v>
      </c>
      <c r="J2894" s="1" t="str">
        <f t="shared" si="137"/>
        <v>绿色</v>
      </c>
    </row>
    <row r="2895" ht="24.95" customHeight="1" spans="1:10">
      <c r="A2895" s="1" t="s">
        <v>5871</v>
      </c>
      <c r="B2895" s="2" t="s">
        <v>362</v>
      </c>
      <c r="C2895" s="2" t="s">
        <v>5757</v>
      </c>
      <c r="D2895" s="2" t="s">
        <v>5755</v>
      </c>
      <c r="E2895" s="2" t="s">
        <v>18</v>
      </c>
      <c r="F2895" s="5">
        <v>400</v>
      </c>
      <c r="G2895" s="6">
        <v>46.18</v>
      </c>
      <c r="H2895" s="7">
        <f t="shared" si="135"/>
        <v>53.82</v>
      </c>
      <c r="I2895" s="8">
        <f t="shared" si="136"/>
        <v>172.224</v>
      </c>
      <c r="J2895" s="1" t="str">
        <f t="shared" si="137"/>
        <v>绿色</v>
      </c>
    </row>
    <row r="2896" ht="24.95" customHeight="1" spans="1:10">
      <c r="A2896" s="1" t="s">
        <v>5872</v>
      </c>
      <c r="B2896" s="2" t="s">
        <v>362</v>
      </c>
      <c r="C2896" s="2" t="s">
        <v>5869</v>
      </c>
      <c r="D2896" s="2" t="s">
        <v>5755</v>
      </c>
      <c r="E2896" s="2" t="s">
        <v>18</v>
      </c>
      <c r="F2896" s="5">
        <v>800</v>
      </c>
      <c r="G2896" s="6">
        <v>65</v>
      </c>
      <c r="H2896" s="7">
        <f t="shared" si="135"/>
        <v>35</v>
      </c>
      <c r="I2896" s="8">
        <f t="shared" si="136"/>
        <v>224</v>
      </c>
      <c r="J2896" s="1" t="str">
        <f t="shared" si="137"/>
        <v>绿色</v>
      </c>
    </row>
    <row r="2897" ht="24.95" customHeight="1" spans="1:10">
      <c r="A2897" s="1" t="s">
        <v>5873</v>
      </c>
      <c r="B2897" s="2" t="s">
        <v>362</v>
      </c>
      <c r="C2897" s="2" t="s">
        <v>5874</v>
      </c>
      <c r="D2897" s="2" t="s">
        <v>5755</v>
      </c>
      <c r="E2897" s="2" t="s">
        <v>18</v>
      </c>
      <c r="F2897" s="5">
        <v>800</v>
      </c>
      <c r="G2897" s="6">
        <v>15.86</v>
      </c>
      <c r="H2897" s="7">
        <f t="shared" si="135"/>
        <v>84.14</v>
      </c>
      <c r="I2897" s="8">
        <f t="shared" si="136"/>
        <v>538.496</v>
      </c>
      <c r="J2897" s="1" t="str">
        <f t="shared" si="137"/>
        <v>绿色</v>
      </c>
    </row>
    <row r="2898" ht="24.95" customHeight="1" spans="1:10">
      <c r="A2898" s="1" t="s">
        <v>5875</v>
      </c>
      <c r="B2898" s="2" t="s">
        <v>1508</v>
      </c>
      <c r="C2898" s="2" t="s">
        <v>5876</v>
      </c>
      <c r="D2898" s="2" t="s">
        <v>5877</v>
      </c>
      <c r="E2898" s="2" t="s">
        <v>1108</v>
      </c>
      <c r="F2898" s="5">
        <v>100</v>
      </c>
      <c r="G2898" s="6">
        <v>65</v>
      </c>
      <c r="H2898" s="7">
        <f t="shared" si="135"/>
        <v>35</v>
      </c>
      <c r="I2898" s="8">
        <f t="shared" si="136"/>
        <v>28</v>
      </c>
      <c r="J2898" s="1" t="str">
        <f t="shared" si="137"/>
        <v>黄色</v>
      </c>
    </row>
    <row r="2899" ht="24.95" customHeight="1" spans="1:10">
      <c r="A2899" s="1" t="s">
        <v>5878</v>
      </c>
      <c r="B2899" s="2" t="s">
        <v>1508</v>
      </c>
      <c r="C2899" s="2" t="s">
        <v>5879</v>
      </c>
      <c r="D2899" s="2" t="s">
        <v>5877</v>
      </c>
      <c r="E2899" s="2" t="s">
        <v>1108</v>
      </c>
      <c r="F2899" s="5">
        <v>100</v>
      </c>
      <c r="G2899" s="6">
        <v>65</v>
      </c>
      <c r="H2899" s="7">
        <f t="shared" si="135"/>
        <v>35</v>
      </c>
      <c r="I2899" s="8">
        <f t="shared" si="136"/>
        <v>28</v>
      </c>
      <c r="J2899" s="1" t="str">
        <f t="shared" si="137"/>
        <v>黄色</v>
      </c>
    </row>
    <row r="2900" ht="24.95" customHeight="1" spans="1:10">
      <c r="A2900" s="1" t="s">
        <v>5880</v>
      </c>
      <c r="B2900" s="2" t="s">
        <v>1508</v>
      </c>
      <c r="C2900" s="2" t="s">
        <v>5881</v>
      </c>
      <c r="D2900" s="2" t="s">
        <v>5877</v>
      </c>
      <c r="E2900" s="2" t="s">
        <v>1108</v>
      </c>
      <c r="F2900" s="5">
        <v>200</v>
      </c>
      <c r="G2900" s="6">
        <v>65</v>
      </c>
      <c r="H2900" s="7">
        <f t="shared" si="135"/>
        <v>35</v>
      </c>
      <c r="I2900" s="8">
        <f t="shared" si="136"/>
        <v>56</v>
      </c>
      <c r="J2900" s="1" t="str">
        <f t="shared" si="137"/>
        <v>绿色</v>
      </c>
    </row>
    <row r="2901" ht="24.95" customHeight="1" spans="1:10">
      <c r="A2901" s="1" t="s">
        <v>5882</v>
      </c>
      <c r="B2901" s="2" t="s">
        <v>1508</v>
      </c>
      <c r="C2901" s="2" t="s">
        <v>5883</v>
      </c>
      <c r="D2901" s="2" t="s">
        <v>5877</v>
      </c>
      <c r="E2901" s="2" t="s">
        <v>1108</v>
      </c>
      <c r="F2901" s="5">
        <v>100</v>
      </c>
      <c r="G2901" s="6">
        <v>19.43</v>
      </c>
      <c r="H2901" s="7">
        <f t="shared" si="135"/>
        <v>80.57</v>
      </c>
      <c r="I2901" s="8">
        <f t="shared" si="136"/>
        <v>64.456</v>
      </c>
      <c r="J2901" s="1" t="str">
        <f t="shared" si="137"/>
        <v>绿色</v>
      </c>
    </row>
    <row r="2902" ht="24.95" customHeight="1" spans="1:10">
      <c r="A2902" s="1" t="s">
        <v>5884</v>
      </c>
      <c r="B2902" s="2" t="s">
        <v>1508</v>
      </c>
      <c r="C2902" s="2" t="s">
        <v>5885</v>
      </c>
      <c r="D2902" s="2" t="s">
        <v>5877</v>
      </c>
      <c r="E2902" s="2" t="s">
        <v>1108</v>
      </c>
      <c r="F2902" s="5">
        <v>400</v>
      </c>
      <c r="G2902" s="6">
        <v>55.4</v>
      </c>
      <c r="H2902" s="7">
        <f t="shared" si="135"/>
        <v>44.6</v>
      </c>
      <c r="I2902" s="8">
        <f t="shared" si="136"/>
        <v>142.72</v>
      </c>
      <c r="J2902" s="1" t="str">
        <f t="shared" si="137"/>
        <v>绿色</v>
      </c>
    </row>
    <row r="2903" ht="24.95" customHeight="1" spans="1:10">
      <c r="A2903" s="1" t="s">
        <v>5886</v>
      </c>
      <c r="B2903" s="2" t="s">
        <v>1508</v>
      </c>
      <c r="C2903" s="2" t="s">
        <v>5887</v>
      </c>
      <c r="D2903" s="2" t="s">
        <v>5877</v>
      </c>
      <c r="E2903" s="2" t="s">
        <v>1108</v>
      </c>
      <c r="F2903" s="5">
        <v>200</v>
      </c>
      <c r="G2903" s="6">
        <v>13.76</v>
      </c>
      <c r="H2903" s="7">
        <f t="shared" si="135"/>
        <v>86.24</v>
      </c>
      <c r="I2903" s="8">
        <f t="shared" si="136"/>
        <v>137.984</v>
      </c>
      <c r="J2903" s="1" t="str">
        <f t="shared" si="137"/>
        <v>绿色</v>
      </c>
    </row>
    <row r="2904" ht="24.95" customHeight="1" spans="1:10">
      <c r="A2904" s="1" t="s">
        <v>5888</v>
      </c>
      <c r="B2904" s="2" t="s">
        <v>1508</v>
      </c>
      <c r="C2904" s="2" t="s">
        <v>5889</v>
      </c>
      <c r="D2904" s="2" t="s">
        <v>5877</v>
      </c>
      <c r="E2904" s="2" t="s">
        <v>1108</v>
      </c>
      <c r="F2904" s="5">
        <v>100</v>
      </c>
      <c r="G2904" s="6">
        <v>60.22</v>
      </c>
      <c r="H2904" s="7">
        <f t="shared" si="135"/>
        <v>39.78</v>
      </c>
      <c r="I2904" s="8">
        <f t="shared" si="136"/>
        <v>31.824</v>
      </c>
      <c r="J2904" s="1" t="str">
        <f t="shared" si="137"/>
        <v>绿色</v>
      </c>
    </row>
    <row r="2905" ht="24.95" customHeight="1" spans="1:10">
      <c r="A2905" s="1" t="s">
        <v>5890</v>
      </c>
      <c r="B2905" s="2" t="s">
        <v>1508</v>
      </c>
      <c r="C2905" s="2" t="s">
        <v>5891</v>
      </c>
      <c r="D2905" s="2" t="s">
        <v>5877</v>
      </c>
      <c r="E2905" s="2" t="s">
        <v>1108</v>
      </c>
      <c r="F2905" s="5">
        <v>30</v>
      </c>
      <c r="G2905" s="6">
        <v>87.44</v>
      </c>
      <c r="H2905" s="7">
        <f t="shared" si="135"/>
        <v>12.56</v>
      </c>
      <c r="I2905" s="8">
        <f t="shared" si="136"/>
        <v>3.0144</v>
      </c>
      <c r="J2905" s="1" t="str">
        <f t="shared" si="137"/>
        <v>黄色</v>
      </c>
    </row>
    <row r="2906" ht="24.95" customHeight="1" spans="1:10">
      <c r="A2906" s="1" t="s">
        <v>5892</v>
      </c>
      <c r="B2906" s="2" t="s">
        <v>1508</v>
      </c>
      <c r="C2906" s="2" t="s">
        <v>5893</v>
      </c>
      <c r="D2906" s="2" t="s">
        <v>5877</v>
      </c>
      <c r="E2906" s="2" t="s">
        <v>1108</v>
      </c>
      <c r="F2906" s="5">
        <v>100</v>
      </c>
      <c r="G2906" s="6">
        <v>44.13</v>
      </c>
      <c r="H2906" s="7">
        <f t="shared" si="135"/>
        <v>55.87</v>
      </c>
      <c r="I2906" s="8">
        <f t="shared" si="136"/>
        <v>44.696</v>
      </c>
      <c r="J2906" s="1" t="str">
        <f t="shared" si="137"/>
        <v>绿色</v>
      </c>
    </row>
    <row r="2907" ht="24.95" customHeight="1" spans="1:10">
      <c r="A2907" s="1" t="s">
        <v>5894</v>
      </c>
      <c r="B2907" s="2" t="s">
        <v>1508</v>
      </c>
      <c r="C2907" s="2" t="s">
        <v>5895</v>
      </c>
      <c r="D2907" s="2" t="s">
        <v>5877</v>
      </c>
      <c r="E2907" s="2" t="s">
        <v>1108</v>
      </c>
      <c r="F2907" s="5">
        <v>50</v>
      </c>
      <c r="G2907" s="6">
        <v>53.77</v>
      </c>
      <c r="H2907" s="7">
        <f t="shared" si="135"/>
        <v>46.23</v>
      </c>
      <c r="I2907" s="8">
        <f t="shared" si="136"/>
        <v>18.492</v>
      </c>
      <c r="J2907" s="1" t="str">
        <f t="shared" si="137"/>
        <v>黄色</v>
      </c>
    </row>
    <row r="2908" ht="24.95" customHeight="1" spans="1:10">
      <c r="A2908" s="1" t="s">
        <v>5896</v>
      </c>
      <c r="B2908" s="2" t="s">
        <v>1508</v>
      </c>
      <c r="C2908" s="2" t="s">
        <v>5897</v>
      </c>
      <c r="D2908" s="2" t="s">
        <v>5877</v>
      </c>
      <c r="E2908" s="2" t="s">
        <v>1108</v>
      </c>
      <c r="F2908" s="5">
        <v>50</v>
      </c>
      <c r="G2908" s="6">
        <v>86.9</v>
      </c>
      <c r="H2908" s="7">
        <f t="shared" si="135"/>
        <v>13.1</v>
      </c>
      <c r="I2908" s="8">
        <f t="shared" si="136"/>
        <v>5.24</v>
      </c>
      <c r="J2908" s="1" t="str">
        <f t="shared" si="137"/>
        <v>黄色</v>
      </c>
    </row>
    <row r="2909" ht="24.95" customHeight="1" spans="1:10">
      <c r="A2909" s="1" t="s">
        <v>5898</v>
      </c>
      <c r="B2909" s="2" t="s">
        <v>1508</v>
      </c>
      <c r="C2909" s="2" t="s">
        <v>5899</v>
      </c>
      <c r="D2909" s="2" t="s">
        <v>5877</v>
      </c>
      <c r="E2909" s="2" t="s">
        <v>1108</v>
      </c>
      <c r="F2909" s="5">
        <v>100</v>
      </c>
      <c r="G2909" s="6">
        <v>44.39</v>
      </c>
      <c r="H2909" s="7">
        <f t="shared" si="135"/>
        <v>55.61</v>
      </c>
      <c r="I2909" s="8">
        <f t="shared" si="136"/>
        <v>44.488</v>
      </c>
      <c r="J2909" s="1" t="str">
        <f t="shared" si="137"/>
        <v>绿色</v>
      </c>
    </row>
    <row r="2910" ht="24.95" customHeight="1" spans="1:10">
      <c r="A2910" s="1" t="s">
        <v>5900</v>
      </c>
      <c r="B2910" s="2" t="s">
        <v>1508</v>
      </c>
      <c r="C2910" s="2" t="s">
        <v>5901</v>
      </c>
      <c r="D2910" s="2" t="s">
        <v>5877</v>
      </c>
      <c r="E2910" s="2" t="s">
        <v>1108</v>
      </c>
      <c r="F2910" s="5">
        <v>100</v>
      </c>
      <c r="G2910" s="6">
        <v>24.58</v>
      </c>
      <c r="H2910" s="7">
        <f t="shared" si="135"/>
        <v>75.42</v>
      </c>
      <c r="I2910" s="8">
        <f t="shared" si="136"/>
        <v>60.336</v>
      </c>
      <c r="J2910" s="1" t="str">
        <f t="shared" si="137"/>
        <v>绿色</v>
      </c>
    </row>
    <row r="2911" ht="24.95" customHeight="1" spans="1:10">
      <c r="A2911" s="1" t="s">
        <v>5902</v>
      </c>
      <c r="B2911" s="2" t="s">
        <v>1508</v>
      </c>
      <c r="C2911" s="2" t="s">
        <v>5903</v>
      </c>
      <c r="D2911" s="2" t="s">
        <v>5877</v>
      </c>
      <c r="E2911" s="2" t="s">
        <v>1108</v>
      </c>
      <c r="F2911" s="5">
        <v>100</v>
      </c>
      <c r="G2911" s="6">
        <v>10.9</v>
      </c>
      <c r="H2911" s="7">
        <f t="shared" si="135"/>
        <v>89.1</v>
      </c>
      <c r="I2911" s="8">
        <f t="shared" si="136"/>
        <v>71.28</v>
      </c>
      <c r="J2911" s="1" t="str">
        <f t="shared" si="137"/>
        <v>绿色</v>
      </c>
    </row>
    <row r="2912" ht="24.95" customHeight="1" spans="1:10">
      <c r="A2912" s="1" t="s">
        <v>5904</v>
      </c>
      <c r="B2912" s="2" t="s">
        <v>1508</v>
      </c>
      <c r="C2912" s="2" t="s">
        <v>5905</v>
      </c>
      <c r="D2912" s="2" t="s">
        <v>5877</v>
      </c>
      <c r="E2912" s="2" t="s">
        <v>1108</v>
      </c>
      <c r="F2912" s="5">
        <v>50</v>
      </c>
      <c r="G2912" s="6">
        <v>72.56</v>
      </c>
      <c r="H2912" s="7">
        <f t="shared" si="135"/>
        <v>27.44</v>
      </c>
      <c r="I2912" s="8">
        <f t="shared" si="136"/>
        <v>10.976</v>
      </c>
      <c r="J2912" s="1" t="str">
        <f t="shared" si="137"/>
        <v>黄色</v>
      </c>
    </row>
    <row r="2913" ht="24.95" customHeight="1" spans="1:10">
      <c r="A2913" s="1" t="s">
        <v>5906</v>
      </c>
      <c r="B2913" s="2" t="s">
        <v>1508</v>
      </c>
      <c r="C2913" s="2" t="s">
        <v>5907</v>
      </c>
      <c r="D2913" s="2" t="s">
        <v>5877</v>
      </c>
      <c r="E2913" s="2" t="s">
        <v>1108</v>
      </c>
      <c r="F2913" s="5">
        <v>50</v>
      </c>
      <c r="G2913" s="6">
        <v>40.46</v>
      </c>
      <c r="H2913" s="7">
        <f t="shared" si="135"/>
        <v>59.54</v>
      </c>
      <c r="I2913" s="8">
        <f t="shared" si="136"/>
        <v>23.816</v>
      </c>
      <c r="J2913" s="1" t="str">
        <f t="shared" si="137"/>
        <v>黄色</v>
      </c>
    </row>
    <row r="2914" ht="24.95" customHeight="1" spans="1:10">
      <c r="A2914" s="1" t="s">
        <v>5908</v>
      </c>
      <c r="B2914" s="2" t="s">
        <v>1508</v>
      </c>
      <c r="C2914" s="2" t="s">
        <v>5909</v>
      </c>
      <c r="D2914" s="2" t="s">
        <v>5877</v>
      </c>
      <c r="E2914" s="2" t="s">
        <v>1108</v>
      </c>
      <c r="F2914" s="5">
        <v>200</v>
      </c>
      <c r="G2914" s="6">
        <v>11.33</v>
      </c>
      <c r="H2914" s="7">
        <f t="shared" si="135"/>
        <v>88.67</v>
      </c>
      <c r="I2914" s="8">
        <f t="shared" si="136"/>
        <v>141.872</v>
      </c>
      <c r="J2914" s="1" t="str">
        <f t="shared" si="137"/>
        <v>绿色</v>
      </c>
    </row>
    <row r="2915" ht="24.95" customHeight="1" spans="1:10">
      <c r="A2915" s="1" t="s">
        <v>5910</v>
      </c>
      <c r="B2915" s="2" t="s">
        <v>1508</v>
      </c>
      <c r="C2915" s="2" t="s">
        <v>5911</v>
      </c>
      <c r="D2915" s="2" t="s">
        <v>5877</v>
      </c>
      <c r="E2915" s="2" t="s">
        <v>1108</v>
      </c>
      <c r="F2915" s="5">
        <v>50</v>
      </c>
      <c r="G2915" s="6">
        <v>36.75</v>
      </c>
      <c r="H2915" s="7">
        <f t="shared" si="135"/>
        <v>63.25</v>
      </c>
      <c r="I2915" s="8">
        <f t="shared" si="136"/>
        <v>25.3</v>
      </c>
      <c r="J2915" s="1" t="str">
        <f t="shared" si="137"/>
        <v>黄色</v>
      </c>
    </row>
    <row r="2916" ht="24.95" customHeight="1" spans="1:10">
      <c r="A2916" s="1" t="s">
        <v>5912</v>
      </c>
      <c r="B2916" s="2" t="s">
        <v>1508</v>
      </c>
      <c r="C2916" s="2" t="s">
        <v>5913</v>
      </c>
      <c r="D2916" s="2" t="s">
        <v>5877</v>
      </c>
      <c r="E2916" s="2" t="s">
        <v>1108</v>
      </c>
      <c r="F2916" s="5">
        <v>100</v>
      </c>
      <c r="G2916" s="6">
        <v>46.34</v>
      </c>
      <c r="H2916" s="7">
        <f t="shared" si="135"/>
        <v>53.66</v>
      </c>
      <c r="I2916" s="8">
        <f t="shared" si="136"/>
        <v>42.928</v>
      </c>
      <c r="J2916" s="1" t="str">
        <f t="shared" si="137"/>
        <v>绿色</v>
      </c>
    </row>
    <row r="2917" ht="24.95" customHeight="1" spans="1:10">
      <c r="A2917" s="1" t="s">
        <v>5914</v>
      </c>
      <c r="B2917" s="2" t="s">
        <v>1508</v>
      </c>
      <c r="C2917" s="2" t="s">
        <v>5915</v>
      </c>
      <c r="D2917" s="2" t="s">
        <v>5877</v>
      </c>
      <c r="E2917" s="2" t="s">
        <v>1108</v>
      </c>
      <c r="F2917" s="5">
        <v>100</v>
      </c>
      <c r="G2917" s="6">
        <v>15.86</v>
      </c>
      <c r="H2917" s="7">
        <f t="shared" si="135"/>
        <v>84.14</v>
      </c>
      <c r="I2917" s="8">
        <f t="shared" si="136"/>
        <v>67.312</v>
      </c>
      <c r="J2917" s="1" t="str">
        <f t="shared" si="137"/>
        <v>绿色</v>
      </c>
    </row>
    <row r="2918" ht="24.95" customHeight="1" spans="1:10">
      <c r="A2918" s="1" t="s">
        <v>5916</v>
      </c>
      <c r="B2918" s="2" t="s">
        <v>1508</v>
      </c>
      <c r="C2918" s="2" t="s">
        <v>5917</v>
      </c>
      <c r="D2918" s="2" t="s">
        <v>5877</v>
      </c>
      <c r="E2918" s="2" t="s">
        <v>1108</v>
      </c>
      <c r="F2918" s="5">
        <v>400</v>
      </c>
      <c r="G2918" s="6">
        <v>46.12</v>
      </c>
      <c r="H2918" s="7">
        <f t="shared" si="135"/>
        <v>53.88</v>
      </c>
      <c r="I2918" s="8">
        <f t="shared" si="136"/>
        <v>172.416</v>
      </c>
      <c r="J2918" s="1" t="str">
        <f t="shared" si="137"/>
        <v>绿色</v>
      </c>
    </row>
    <row r="2919" ht="24.95" customHeight="1" spans="1:10">
      <c r="A2919" s="1" t="s">
        <v>5918</v>
      </c>
      <c r="B2919" s="2" t="s">
        <v>1508</v>
      </c>
      <c r="C2919" s="2" t="s">
        <v>5919</v>
      </c>
      <c r="D2919" s="2" t="s">
        <v>5877</v>
      </c>
      <c r="E2919" s="2" t="s">
        <v>1108</v>
      </c>
      <c r="F2919" s="5">
        <v>100</v>
      </c>
      <c r="G2919" s="6">
        <v>46.25</v>
      </c>
      <c r="H2919" s="7">
        <f t="shared" si="135"/>
        <v>53.75</v>
      </c>
      <c r="I2919" s="8">
        <f t="shared" si="136"/>
        <v>43</v>
      </c>
      <c r="J2919" s="1" t="str">
        <f t="shared" si="137"/>
        <v>绿色</v>
      </c>
    </row>
    <row r="2920" ht="24.95" customHeight="1" spans="1:10">
      <c r="A2920" s="1" t="s">
        <v>5920</v>
      </c>
      <c r="B2920" s="2" t="s">
        <v>1508</v>
      </c>
      <c r="C2920" s="2" t="s">
        <v>5921</v>
      </c>
      <c r="D2920" s="2" t="s">
        <v>5877</v>
      </c>
      <c r="E2920" s="2" t="s">
        <v>1108</v>
      </c>
      <c r="F2920" s="5">
        <v>30</v>
      </c>
      <c r="G2920" s="6">
        <v>57.61</v>
      </c>
      <c r="H2920" s="7">
        <f t="shared" si="135"/>
        <v>42.39</v>
      </c>
      <c r="I2920" s="8">
        <f t="shared" si="136"/>
        <v>10.1736</v>
      </c>
      <c r="J2920" s="1" t="str">
        <f t="shared" si="137"/>
        <v>黄色</v>
      </c>
    </row>
    <row r="2921" ht="24.95" customHeight="1" spans="1:10">
      <c r="A2921" s="1" t="s">
        <v>5922</v>
      </c>
      <c r="B2921" s="2" t="s">
        <v>1508</v>
      </c>
      <c r="C2921" s="2" t="s">
        <v>5923</v>
      </c>
      <c r="D2921" s="2" t="s">
        <v>5877</v>
      </c>
      <c r="E2921" s="2" t="s">
        <v>1108</v>
      </c>
      <c r="F2921" s="5">
        <v>100</v>
      </c>
      <c r="G2921" s="6">
        <v>21.76</v>
      </c>
      <c r="H2921" s="7">
        <f t="shared" si="135"/>
        <v>78.24</v>
      </c>
      <c r="I2921" s="8">
        <f t="shared" si="136"/>
        <v>62.592</v>
      </c>
      <c r="J2921" s="1" t="str">
        <f t="shared" si="137"/>
        <v>绿色</v>
      </c>
    </row>
    <row r="2922" ht="24.95" customHeight="1" spans="1:10">
      <c r="A2922" s="1" t="s">
        <v>5924</v>
      </c>
      <c r="B2922" s="2" t="s">
        <v>1508</v>
      </c>
      <c r="C2922" s="2" t="s">
        <v>5925</v>
      </c>
      <c r="D2922" s="2" t="s">
        <v>5877</v>
      </c>
      <c r="E2922" s="2" t="s">
        <v>1108</v>
      </c>
      <c r="F2922" s="5">
        <v>100</v>
      </c>
      <c r="G2922" s="6">
        <v>65</v>
      </c>
      <c r="H2922" s="7">
        <f t="shared" si="135"/>
        <v>35</v>
      </c>
      <c r="I2922" s="8">
        <f t="shared" si="136"/>
        <v>28</v>
      </c>
      <c r="J2922" s="1" t="str">
        <f t="shared" si="137"/>
        <v>黄色</v>
      </c>
    </row>
    <row r="2923" ht="24.95" customHeight="1" spans="1:10">
      <c r="A2923" s="1" t="s">
        <v>5926</v>
      </c>
      <c r="B2923" s="2" t="s">
        <v>1508</v>
      </c>
      <c r="C2923" s="2" t="s">
        <v>5927</v>
      </c>
      <c r="D2923" s="2" t="s">
        <v>5877</v>
      </c>
      <c r="E2923" s="2" t="s">
        <v>1108</v>
      </c>
      <c r="F2923" s="5">
        <v>200</v>
      </c>
      <c r="G2923" s="6">
        <v>65</v>
      </c>
      <c r="H2923" s="7">
        <f t="shared" si="135"/>
        <v>35</v>
      </c>
      <c r="I2923" s="8">
        <f t="shared" si="136"/>
        <v>56</v>
      </c>
      <c r="J2923" s="1" t="str">
        <f t="shared" si="137"/>
        <v>绿色</v>
      </c>
    </row>
    <row r="2924" ht="24.95" customHeight="1" spans="1:10">
      <c r="A2924" s="1" t="s">
        <v>5928</v>
      </c>
      <c r="B2924" s="2" t="s">
        <v>1508</v>
      </c>
      <c r="C2924" s="2" t="s">
        <v>5929</v>
      </c>
      <c r="D2924" s="2" t="s">
        <v>5877</v>
      </c>
      <c r="E2924" s="2" t="s">
        <v>1108</v>
      </c>
      <c r="F2924" s="5">
        <v>400</v>
      </c>
      <c r="G2924" s="6">
        <v>65</v>
      </c>
      <c r="H2924" s="7">
        <f t="shared" si="135"/>
        <v>35</v>
      </c>
      <c r="I2924" s="8">
        <f t="shared" si="136"/>
        <v>112</v>
      </c>
      <c r="J2924" s="1" t="str">
        <f t="shared" si="137"/>
        <v>绿色</v>
      </c>
    </row>
    <row r="2925" ht="24.95" customHeight="1" spans="1:10">
      <c r="A2925" s="1" t="s">
        <v>5930</v>
      </c>
      <c r="B2925" s="2" t="s">
        <v>1508</v>
      </c>
      <c r="C2925" s="2" t="s">
        <v>5931</v>
      </c>
      <c r="D2925" s="2" t="s">
        <v>5877</v>
      </c>
      <c r="E2925" s="2" t="s">
        <v>1108</v>
      </c>
      <c r="F2925" s="5">
        <v>50</v>
      </c>
      <c r="G2925" s="6">
        <v>30.01</v>
      </c>
      <c r="H2925" s="7">
        <f t="shared" si="135"/>
        <v>69.99</v>
      </c>
      <c r="I2925" s="8">
        <f t="shared" si="136"/>
        <v>27.996</v>
      </c>
      <c r="J2925" s="1" t="str">
        <f t="shared" si="137"/>
        <v>黄色</v>
      </c>
    </row>
    <row r="2926" ht="24.95" customHeight="1" spans="1:10">
      <c r="A2926" s="1" t="s">
        <v>5932</v>
      </c>
      <c r="B2926" s="2" t="s">
        <v>1508</v>
      </c>
      <c r="C2926" s="2" t="s">
        <v>5933</v>
      </c>
      <c r="D2926" s="2" t="s">
        <v>5877</v>
      </c>
      <c r="E2926" s="2" t="s">
        <v>1108</v>
      </c>
      <c r="F2926" s="5">
        <v>50</v>
      </c>
      <c r="G2926" s="6">
        <v>54.84</v>
      </c>
      <c r="H2926" s="7">
        <f t="shared" si="135"/>
        <v>45.16</v>
      </c>
      <c r="I2926" s="8">
        <f t="shared" si="136"/>
        <v>18.064</v>
      </c>
      <c r="J2926" s="1" t="str">
        <f t="shared" si="137"/>
        <v>黄色</v>
      </c>
    </row>
    <row r="2927" ht="24.95" customHeight="1" spans="1:10">
      <c r="A2927" s="1" t="s">
        <v>5934</v>
      </c>
      <c r="B2927" s="2" t="s">
        <v>1508</v>
      </c>
      <c r="C2927" s="2" t="s">
        <v>5935</v>
      </c>
      <c r="D2927" s="2" t="s">
        <v>5877</v>
      </c>
      <c r="E2927" s="2" t="s">
        <v>1108</v>
      </c>
      <c r="F2927" s="5">
        <v>100</v>
      </c>
      <c r="G2927" s="6">
        <v>17.77</v>
      </c>
      <c r="H2927" s="7">
        <f t="shared" si="135"/>
        <v>82.23</v>
      </c>
      <c r="I2927" s="8">
        <f t="shared" si="136"/>
        <v>65.784</v>
      </c>
      <c r="J2927" s="1" t="str">
        <f t="shared" si="137"/>
        <v>绿色</v>
      </c>
    </row>
    <row r="2928" ht="24.95" customHeight="1" spans="1:10">
      <c r="A2928" s="1" t="s">
        <v>5936</v>
      </c>
      <c r="B2928" s="2" t="s">
        <v>1508</v>
      </c>
      <c r="C2928" s="2" t="s">
        <v>5937</v>
      </c>
      <c r="D2928" s="2" t="s">
        <v>5877</v>
      </c>
      <c r="E2928" s="2" t="s">
        <v>1108</v>
      </c>
      <c r="F2928" s="5">
        <v>30</v>
      </c>
      <c r="G2928" s="6">
        <v>87.03</v>
      </c>
      <c r="H2928" s="7">
        <f t="shared" si="135"/>
        <v>12.97</v>
      </c>
      <c r="I2928" s="8">
        <f t="shared" si="136"/>
        <v>3.1128</v>
      </c>
      <c r="J2928" s="1" t="str">
        <f t="shared" si="137"/>
        <v>黄色</v>
      </c>
    </row>
    <row r="2929" ht="24.95" customHeight="1" spans="1:10">
      <c r="A2929" s="1" t="s">
        <v>5938</v>
      </c>
      <c r="B2929" s="2" t="s">
        <v>1508</v>
      </c>
      <c r="C2929" s="2" t="s">
        <v>5939</v>
      </c>
      <c r="D2929" s="2" t="s">
        <v>5877</v>
      </c>
      <c r="E2929" s="2" t="s">
        <v>1108</v>
      </c>
      <c r="F2929" s="5">
        <v>100</v>
      </c>
      <c r="G2929" s="6">
        <v>23.29</v>
      </c>
      <c r="H2929" s="7">
        <f t="shared" si="135"/>
        <v>76.71</v>
      </c>
      <c r="I2929" s="8">
        <f t="shared" si="136"/>
        <v>61.368</v>
      </c>
      <c r="J2929" s="1" t="str">
        <f t="shared" si="137"/>
        <v>绿色</v>
      </c>
    </row>
    <row r="2930" ht="24.95" customHeight="1" spans="1:10">
      <c r="A2930" s="1" t="s">
        <v>5940</v>
      </c>
      <c r="B2930" s="2" t="s">
        <v>1508</v>
      </c>
      <c r="C2930" s="2" t="s">
        <v>5941</v>
      </c>
      <c r="D2930" s="2" t="s">
        <v>5877</v>
      </c>
      <c r="E2930" s="2" t="s">
        <v>1108</v>
      </c>
      <c r="F2930" s="5">
        <v>100</v>
      </c>
      <c r="G2930" s="6">
        <v>20.5</v>
      </c>
      <c r="H2930" s="7">
        <f t="shared" si="135"/>
        <v>79.5</v>
      </c>
      <c r="I2930" s="8">
        <f t="shared" si="136"/>
        <v>63.6</v>
      </c>
      <c r="J2930" s="1" t="str">
        <f t="shared" si="137"/>
        <v>绿色</v>
      </c>
    </row>
    <row r="2931" ht="24.95" customHeight="1" spans="1:10">
      <c r="A2931" s="1" t="s">
        <v>5942</v>
      </c>
      <c r="B2931" s="2" t="s">
        <v>1508</v>
      </c>
      <c r="C2931" s="2" t="s">
        <v>5943</v>
      </c>
      <c r="D2931" s="2" t="s">
        <v>5877</v>
      </c>
      <c r="E2931" s="2" t="s">
        <v>1108</v>
      </c>
      <c r="F2931" s="5">
        <v>100</v>
      </c>
      <c r="G2931" s="6">
        <v>24.23</v>
      </c>
      <c r="H2931" s="7">
        <f t="shared" si="135"/>
        <v>75.77</v>
      </c>
      <c r="I2931" s="8">
        <f t="shared" si="136"/>
        <v>60.616</v>
      </c>
      <c r="J2931" s="1" t="str">
        <f t="shared" si="137"/>
        <v>绿色</v>
      </c>
    </row>
    <row r="2932" ht="24.95" customHeight="1" spans="1:10">
      <c r="A2932" s="1" t="s">
        <v>5944</v>
      </c>
      <c r="B2932" s="2" t="s">
        <v>1508</v>
      </c>
      <c r="C2932" s="2" t="s">
        <v>5945</v>
      </c>
      <c r="D2932" s="2" t="s">
        <v>5877</v>
      </c>
      <c r="E2932" s="2" t="s">
        <v>1108</v>
      </c>
      <c r="F2932" s="5">
        <v>100</v>
      </c>
      <c r="G2932" s="6">
        <v>88.27</v>
      </c>
      <c r="H2932" s="7">
        <f t="shared" si="135"/>
        <v>11.73</v>
      </c>
      <c r="I2932" s="8">
        <f t="shared" si="136"/>
        <v>9.384</v>
      </c>
      <c r="J2932" s="1" t="str">
        <f t="shared" si="137"/>
        <v>黄色</v>
      </c>
    </row>
    <row r="2933" ht="24.95" customHeight="1" spans="1:10">
      <c r="A2933" s="1" t="s">
        <v>5946</v>
      </c>
      <c r="B2933" s="2" t="s">
        <v>1508</v>
      </c>
      <c r="C2933" s="2" t="s">
        <v>5947</v>
      </c>
      <c r="D2933" s="2" t="s">
        <v>5877</v>
      </c>
      <c r="E2933" s="2" t="s">
        <v>1108</v>
      </c>
      <c r="F2933" s="5">
        <v>100</v>
      </c>
      <c r="G2933" s="6">
        <v>65</v>
      </c>
      <c r="H2933" s="7">
        <f t="shared" si="135"/>
        <v>35</v>
      </c>
      <c r="I2933" s="8">
        <f t="shared" si="136"/>
        <v>28</v>
      </c>
      <c r="J2933" s="1" t="str">
        <f t="shared" si="137"/>
        <v>黄色</v>
      </c>
    </row>
    <row r="2934" ht="24.95" customHeight="1" spans="1:10">
      <c r="A2934" s="1" t="s">
        <v>5948</v>
      </c>
      <c r="B2934" s="2" t="s">
        <v>1508</v>
      </c>
      <c r="C2934" s="2" t="s">
        <v>5949</v>
      </c>
      <c r="D2934" s="2" t="s">
        <v>5877</v>
      </c>
      <c r="E2934" s="2" t="s">
        <v>1108</v>
      </c>
      <c r="F2934" s="5">
        <v>400</v>
      </c>
      <c r="G2934" s="6">
        <v>49.43</v>
      </c>
      <c r="H2934" s="7">
        <f t="shared" si="135"/>
        <v>50.57</v>
      </c>
      <c r="I2934" s="8">
        <f t="shared" si="136"/>
        <v>161.824</v>
      </c>
      <c r="J2934" s="1" t="str">
        <f t="shared" si="137"/>
        <v>绿色</v>
      </c>
    </row>
    <row r="2935" ht="24.95" customHeight="1" spans="1:10">
      <c r="A2935" s="1" t="s">
        <v>5950</v>
      </c>
      <c r="B2935" s="2" t="s">
        <v>1508</v>
      </c>
      <c r="C2935" s="2" t="s">
        <v>5951</v>
      </c>
      <c r="D2935" s="2" t="s">
        <v>5877</v>
      </c>
      <c r="E2935" s="2" t="s">
        <v>1108</v>
      </c>
      <c r="F2935" s="5">
        <v>100</v>
      </c>
      <c r="G2935" s="6">
        <v>68.9</v>
      </c>
      <c r="H2935" s="7">
        <f t="shared" si="135"/>
        <v>31.1</v>
      </c>
      <c r="I2935" s="8">
        <f t="shared" si="136"/>
        <v>24.88</v>
      </c>
      <c r="J2935" s="1" t="str">
        <f t="shared" si="137"/>
        <v>黄色</v>
      </c>
    </row>
    <row r="2936" ht="24.95" customHeight="1" spans="1:10">
      <c r="A2936" s="1" t="s">
        <v>5952</v>
      </c>
      <c r="B2936" s="2" t="s">
        <v>1508</v>
      </c>
      <c r="C2936" s="2" t="s">
        <v>5953</v>
      </c>
      <c r="D2936" s="2" t="s">
        <v>5877</v>
      </c>
      <c r="E2936" s="2" t="s">
        <v>1108</v>
      </c>
      <c r="F2936" s="5">
        <v>100</v>
      </c>
      <c r="G2936" s="6">
        <v>30.49</v>
      </c>
      <c r="H2936" s="7">
        <f t="shared" si="135"/>
        <v>69.51</v>
      </c>
      <c r="I2936" s="8">
        <f t="shared" si="136"/>
        <v>55.608</v>
      </c>
      <c r="J2936" s="1" t="str">
        <f t="shared" si="137"/>
        <v>绿色</v>
      </c>
    </row>
    <row r="2937" ht="24.95" customHeight="1" spans="1:10">
      <c r="A2937" s="1" t="s">
        <v>5954</v>
      </c>
      <c r="B2937" s="2" t="s">
        <v>1508</v>
      </c>
      <c r="C2937" s="2" t="s">
        <v>5955</v>
      </c>
      <c r="D2937" s="2" t="s">
        <v>5877</v>
      </c>
      <c r="E2937" s="2" t="s">
        <v>1108</v>
      </c>
      <c r="F2937" s="5">
        <v>50</v>
      </c>
      <c r="G2937" s="6">
        <v>123.17</v>
      </c>
      <c r="H2937" s="7">
        <f t="shared" si="135"/>
        <v>-23.17</v>
      </c>
      <c r="I2937" s="8">
        <f t="shared" si="136"/>
        <v>-9.268</v>
      </c>
      <c r="J2937" s="1" t="str">
        <f t="shared" si="137"/>
        <v>红色</v>
      </c>
    </row>
    <row r="2938" ht="24.95" customHeight="1" spans="1:10">
      <c r="A2938" s="1" t="s">
        <v>5956</v>
      </c>
      <c r="B2938" s="2" t="s">
        <v>1508</v>
      </c>
      <c r="C2938" s="2" t="s">
        <v>5957</v>
      </c>
      <c r="D2938" s="2" t="s">
        <v>5877</v>
      </c>
      <c r="E2938" s="2" t="s">
        <v>1108</v>
      </c>
      <c r="F2938" s="5">
        <v>100</v>
      </c>
      <c r="G2938" s="6">
        <v>11.48</v>
      </c>
      <c r="H2938" s="7">
        <f t="shared" si="135"/>
        <v>88.52</v>
      </c>
      <c r="I2938" s="8">
        <f t="shared" si="136"/>
        <v>70.816</v>
      </c>
      <c r="J2938" s="1" t="str">
        <f t="shared" si="137"/>
        <v>绿色</v>
      </c>
    </row>
    <row r="2939" ht="24.95" customHeight="1" spans="1:10">
      <c r="A2939" s="1" t="s">
        <v>5958</v>
      </c>
      <c r="B2939" s="2" t="s">
        <v>1508</v>
      </c>
      <c r="C2939" s="2" t="s">
        <v>5959</v>
      </c>
      <c r="D2939" s="2" t="s">
        <v>5877</v>
      </c>
      <c r="E2939" s="2" t="s">
        <v>1108</v>
      </c>
      <c r="F2939" s="5">
        <v>160</v>
      </c>
      <c r="G2939" s="6">
        <v>13.99</v>
      </c>
      <c r="H2939" s="7">
        <f t="shared" si="135"/>
        <v>86.01</v>
      </c>
      <c r="I2939" s="8">
        <f t="shared" si="136"/>
        <v>110.0928</v>
      </c>
      <c r="J2939" s="1" t="str">
        <f t="shared" si="137"/>
        <v>绿色</v>
      </c>
    </row>
    <row r="2940" ht="24.95" customHeight="1" spans="1:10">
      <c r="A2940" s="1" t="s">
        <v>5960</v>
      </c>
      <c r="B2940" s="2" t="s">
        <v>1508</v>
      </c>
      <c r="C2940" s="2" t="s">
        <v>5961</v>
      </c>
      <c r="D2940" s="2" t="s">
        <v>5877</v>
      </c>
      <c r="E2940" s="2" t="s">
        <v>1108</v>
      </c>
      <c r="F2940" s="5">
        <v>400</v>
      </c>
      <c r="G2940" s="6">
        <v>40.11</v>
      </c>
      <c r="H2940" s="7">
        <f t="shared" si="135"/>
        <v>59.89</v>
      </c>
      <c r="I2940" s="8">
        <f t="shared" si="136"/>
        <v>191.648</v>
      </c>
      <c r="J2940" s="1" t="str">
        <f t="shared" si="137"/>
        <v>绿色</v>
      </c>
    </row>
    <row r="2941" ht="24.95" customHeight="1" spans="1:10">
      <c r="A2941" s="1" t="s">
        <v>5962</v>
      </c>
      <c r="B2941" s="2" t="s">
        <v>1508</v>
      </c>
      <c r="C2941" s="2" t="s">
        <v>5963</v>
      </c>
      <c r="D2941" s="2" t="s">
        <v>5877</v>
      </c>
      <c r="E2941" s="2" t="s">
        <v>1108</v>
      </c>
      <c r="F2941" s="5">
        <v>315</v>
      </c>
      <c r="G2941" s="6">
        <v>23.74</v>
      </c>
      <c r="H2941" s="7">
        <f t="shared" si="135"/>
        <v>76.26</v>
      </c>
      <c r="I2941" s="8">
        <f t="shared" si="136"/>
        <v>192.1752</v>
      </c>
      <c r="J2941" s="1" t="str">
        <f t="shared" si="137"/>
        <v>绿色</v>
      </c>
    </row>
    <row r="2942" ht="24.95" customHeight="1" spans="1:10">
      <c r="A2942" s="1" t="s">
        <v>5964</v>
      </c>
      <c r="B2942" s="2" t="s">
        <v>1508</v>
      </c>
      <c r="C2942" s="2" t="s">
        <v>5965</v>
      </c>
      <c r="D2942" s="2" t="s">
        <v>5877</v>
      </c>
      <c r="E2942" s="2" t="s">
        <v>1108</v>
      </c>
      <c r="F2942" s="5">
        <v>100</v>
      </c>
      <c r="G2942" s="6">
        <v>15.18</v>
      </c>
      <c r="H2942" s="7">
        <f t="shared" si="135"/>
        <v>84.82</v>
      </c>
      <c r="I2942" s="8">
        <f t="shared" si="136"/>
        <v>67.856</v>
      </c>
      <c r="J2942" s="1" t="str">
        <f t="shared" si="137"/>
        <v>绿色</v>
      </c>
    </row>
    <row r="2943" ht="24.95" customHeight="1" spans="1:10">
      <c r="A2943" s="1" t="s">
        <v>5966</v>
      </c>
      <c r="B2943" s="2" t="s">
        <v>15</v>
      </c>
      <c r="C2943" s="2" t="s">
        <v>5967</v>
      </c>
      <c r="D2943" s="2" t="s">
        <v>5968</v>
      </c>
      <c r="E2943" s="2" t="s">
        <v>18</v>
      </c>
      <c r="F2943" s="5">
        <v>200</v>
      </c>
      <c r="G2943" s="6">
        <v>65</v>
      </c>
      <c r="H2943" s="7">
        <f t="shared" si="135"/>
        <v>35</v>
      </c>
      <c r="I2943" s="8">
        <f t="shared" si="136"/>
        <v>56</v>
      </c>
      <c r="J2943" s="1" t="str">
        <f t="shared" si="137"/>
        <v>绿色</v>
      </c>
    </row>
    <row r="2944" ht="24.95" customHeight="1" spans="1:10">
      <c r="A2944" s="1" t="s">
        <v>5969</v>
      </c>
      <c r="B2944" s="2" t="s">
        <v>15</v>
      </c>
      <c r="C2944" s="2" t="s">
        <v>5970</v>
      </c>
      <c r="D2944" s="2" t="s">
        <v>5968</v>
      </c>
      <c r="E2944" s="2" t="s">
        <v>18</v>
      </c>
      <c r="F2944" s="5">
        <v>800</v>
      </c>
      <c r="G2944" s="6">
        <v>40.15</v>
      </c>
      <c r="H2944" s="7">
        <f t="shared" si="135"/>
        <v>59.85</v>
      </c>
      <c r="I2944" s="8">
        <f t="shared" si="136"/>
        <v>383.04</v>
      </c>
      <c r="J2944" s="1" t="str">
        <f t="shared" si="137"/>
        <v>绿色</v>
      </c>
    </row>
    <row r="2945" ht="24.95" customHeight="1" spans="1:10">
      <c r="A2945" s="1" t="s">
        <v>5971</v>
      </c>
      <c r="B2945" s="2" t="s">
        <v>15</v>
      </c>
      <c r="C2945" s="2" t="s">
        <v>5972</v>
      </c>
      <c r="D2945" s="2" t="s">
        <v>5968</v>
      </c>
      <c r="E2945" s="2" t="s">
        <v>18</v>
      </c>
      <c r="F2945" s="5">
        <v>630</v>
      </c>
      <c r="G2945" s="6">
        <v>20.24</v>
      </c>
      <c r="H2945" s="7">
        <f t="shared" si="135"/>
        <v>79.76</v>
      </c>
      <c r="I2945" s="8">
        <f t="shared" si="136"/>
        <v>401.9904</v>
      </c>
      <c r="J2945" s="1" t="str">
        <f t="shared" si="137"/>
        <v>绿色</v>
      </c>
    </row>
    <row r="2946" ht="24.95" customHeight="1" spans="1:10">
      <c r="A2946" s="1" t="s">
        <v>5973</v>
      </c>
      <c r="B2946" s="2" t="s">
        <v>15</v>
      </c>
      <c r="C2946" s="2" t="s">
        <v>5974</v>
      </c>
      <c r="D2946" s="2" t="s">
        <v>5968</v>
      </c>
      <c r="E2946" s="2" t="s">
        <v>18</v>
      </c>
      <c r="F2946" s="5">
        <v>630</v>
      </c>
      <c r="G2946" s="6">
        <v>29.3</v>
      </c>
      <c r="H2946" s="7">
        <f t="shared" si="135"/>
        <v>70.7</v>
      </c>
      <c r="I2946" s="8">
        <f t="shared" si="136"/>
        <v>356.328</v>
      </c>
      <c r="J2946" s="1" t="str">
        <f t="shared" si="137"/>
        <v>绿色</v>
      </c>
    </row>
    <row r="2947" ht="24.95" customHeight="1" spans="1:10">
      <c r="A2947" s="1" t="s">
        <v>5975</v>
      </c>
      <c r="B2947" s="2" t="s">
        <v>15</v>
      </c>
      <c r="C2947" s="2" t="s">
        <v>5976</v>
      </c>
      <c r="D2947" s="2" t="s">
        <v>5968</v>
      </c>
      <c r="E2947" s="2" t="s">
        <v>18</v>
      </c>
      <c r="F2947" s="5">
        <v>630</v>
      </c>
      <c r="G2947" s="6">
        <v>24.69</v>
      </c>
      <c r="H2947" s="7">
        <f t="shared" ref="H2947:H3010" si="138">100-G2947</f>
        <v>75.31</v>
      </c>
      <c r="I2947" s="8">
        <f t="shared" ref="I2947:I3010" si="139">F2947*H2947/100*0.8</f>
        <v>379.5624</v>
      </c>
      <c r="J2947" s="1" t="str">
        <f t="shared" si="137"/>
        <v>绿色</v>
      </c>
    </row>
    <row r="2948" ht="24.95" customHeight="1" spans="1:10">
      <c r="A2948" s="1" t="s">
        <v>5977</v>
      </c>
      <c r="B2948" s="2" t="s">
        <v>15</v>
      </c>
      <c r="C2948" s="2" t="s">
        <v>5978</v>
      </c>
      <c r="D2948" s="2" t="s">
        <v>5968</v>
      </c>
      <c r="E2948" s="2" t="s">
        <v>18</v>
      </c>
      <c r="F2948" s="5">
        <v>800</v>
      </c>
      <c r="G2948" s="6">
        <v>65</v>
      </c>
      <c r="H2948" s="7">
        <f t="shared" si="138"/>
        <v>35</v>
      </c>
      <c r="I2948" s="8">
        <f t="shared" si="139"/>
        <v>224</v>
      </c>
      <c r="J2948" s="1" t="str">
        <f t="shared" ref="J2948:J3011" si="140">VLOOKUP(I2948,$L$3:$M$5,2)</f>
        <v>绿色</v>
      </c>
    </row>
    <row r="2949" ht="24.95" customHeight="1" spans="1:10">
      <c r="A2949" s="1" t="s">
        <v>5979</v>
      </c>
      <c r="B2949" s="2" t="s">
        <v>15</v>
      </c>
      <c r="C2949" s="2" t="s">
        <v>5980</v>
      </c>
      <c r="D2949" s="2" t="s">
        <v>5968</v>
      </c>
      <c r="E2949" s="2" t="s">
        <v>18</v>
      </c>
      <c r="F2949" s="5">
        <v>630</v>
      </c>
      <c r="G2949" s="6">
        <v>25.9</v>
      </c>
      <c r="H2949" s="7">
        <f t="shared" si="138"/>
        <v>74.1</v>
      </c>
      <c r="I2949" s="8">
        <f t="shared" si="139"/>
        <v>373.464</v>
      </c>
      <c r="J2949" s="1" t="str">
        <f t="shared" si="140"/>
        <v>绿色</v>
      </c>
    </row>
    <row r="2950" ht="24.95" customHeight="1" spans="1:10">
      <c r="A2950" s="1" t="s">
        <v>5981</v>
      </c>
      <c r="B2950" s="2" t="s">
        <v>15</v>
      </c>
      <c r="C2950" s="2" t="s">
        <v>5982</v>
      </c>
      <c r="D2950" s="2" t="s">
        <v>5968</v>
      </c>
      <c r="E2950" s="2" t="s">
        <v>18</v>
      </c>
      <c r="F2950" s="5">
        <v>630</v>
      </c>
      <c r="G2950" s="6">
        <v>65</v>
      </c>
      <c r="H2950" s="7">
        <f t="shared" si="138"/>
        <v>35</v>
      </c>
      <c r="I2950" s="8">
        <f t="shared" si="139"/>
        <v>176.4</v>
      </c>
      <c r="J2950" s="1" t="str">
        <f t="shared" si="140"/>
        <v>绿色</v>
      </c>
    </row>
    <row r="2951" ht="24.95" customHeight="1" spans="1:10">
      <c r="A2951" s="1" t="s">
        <v>5983</v>
      </c>
      <c r="B2951" s="2" t="s">
        <v>15</v>
      </c>
      <c r="C2951" s="2" t="s">
        <v>5984</v>
      </c>
      <c r="D2951" s="2" t="s">
        <v>5968</v>
      </c>
      <c r="E2951" s="2" t="s">
        <v>18</v>
      </c>
      <c r="F2951" s="5">
        <v>800</v>
      </c>
      <c r="G2951" s="6">
        <v>26.51</v>
      </c>
      <c r="H2951" s="7">
        <f t="shared" si="138"/>
        <v>73.49</v>
      </c>
      <c r="I2951" s="8">
        <f t="shared" si="139"/>
        <v>470.336</v>
      </c>
      <c r="J2951" s="1" t="str">
        <f t="shared" si="140"/>
        <v>绿色</v>
      </c>
    </row>
    <row r="2952" ht="24.95" customHeight="1" spans="1:10">
      <c r="A2952" s="1" t="s">
        <v>5985</v>
      </c>
      <c r="B2952" s="2" t="s">
        <v>15</v>
      </c>
      <c r="C2952" s="2" t="s">
        <v>5986</v>
      </c>
      <c r="D2952" s="2" t="s">
        <v>5968</v>
      </c>
      <c r="E2952" s="2" t="s">
        <v>18</v>
      </c>
      <c r="F2952" s="5">
        <v>630</v>
      </c>
      <c r="G2952" s="6">
        <v>24.95</v>
      </c>
      <c r="H2952" s="7">
        <f t="shared" si="138"/>
        <v>75.05</v>
      </c>
      <c r="I2952" s="8">
        <f t="shared" si="139"/>
        <v>378.252</v>
      </c>
      <c r="J2952" s="1" t="str">
        <f t="shared" si="140"/>
        <v>绿色</v>
      </c>
    </row>
    <row r="2953" ht="24.95" customHeight="1" spans="1:10">
      <c r="A2953" s="1" t="s">
        <v>5987</v>
      </c>
      <c r="B2953" s="2" t="s">
        <v>15</v>
      </c>
      <c r="C2953" s="2" t="s">
        <v>5988</v>
      </c>
      <c r="D2953" s="2" t="s">
        <v>5968</v>
      </c>
      <c r="E2953" s="2" t="s">
        <v>18</v>
      </c>
      <c r="F2953" s="5">
        <v>100</v>
      </c>
      <c r="G2953" s="6">
        <v>74.88</v>
      </c>
      <c r="H2953" s="7">
        <f t="shared" si="138"/>
        <v>25.12</v>
      </c>
      <c r="I2953" s="8">
        <f t="shared" si="139"/>
        <v>20.096</v>
      </c>
      <c r="J2953" s="1" t="str">
        <f t="shared" si="140"/>
        <v>黄色</v>
      </c>
    </row>
    <row r="2954" ht="24.95" customHeight="1" spans="1:10">
      <c r="A2954" s="1" t="s">
        <v>5989</v>
      </c>
      <c r="B2954" s="2" t="s">
        <v>15</v>
      </c>
      <c r="C2954" s="2" t="s">
        <v>5990</v>
      </c>
      <c r="D2954" s="2" t="s">
        <v>5968</v>
      </c>
      <c r="E2954" s="2" t="s">
        <v>18</v>
      </c>
      <c r="F2954" s="5">
        <v>800</v>
      </c>
      <c r="G2954" s="6">
        <v>65</v>
      </c>
      <c r="H2954" s="7">
        <f t="shared" si="138"/>
        <v>35</v>
      </c>
      <c r="I2954" s="8">
        <f t="shared" si="139"/>
        <v>224</v>
      </c>
      <c r="J2954" s="1" t="str">
        <f t="shared" si="140"/>
        <v>绿色</v>
      </c>
    </row>
    <row r="2955" ht="24.95" customHeight="1" spans="1:10">
      <c r="A2955" s="1" t="s">
        <v>5991</v>
      </c>
      <c r="B2955" s="2" t="s">
        <v>15</v>
      </c>
      <c r="C2955" s="2" t="s">
        <v>5992</v>
      </c>
      <c r="D2955" s="2" t="s">
        <v>5968</v>
      </c>
      <c r="E2955" s="2" t="s">
        <v>18</v>
      </c>
      <c r="F2955" s="5">
        <v>800</v>
      </c>
      <c r="G2955" s="6">
        <v>26.92</v>
      </c>
      <c r="H2955" s="7">
        <f t="shared" si="138"/>
        <v>73.08</v>
      </c>
      <c r="I2955" s="8">
        <f t="shared" si="139"/>
        <v>467.712</v>
      </c>
      <c r="J2955" s="1" t="str">
        <f t="shared" si="140"/>
        <v>绿色</v>
      </c>
    </row>
    <row r="2956" ht="24.95" customHeight="1" spans="1:10">
      <c r="A2956" s="1" t="s">
        <v>5993</v>
      </c>
      <c r="B2956" s="2" t="s">
        <v>2006</v>
      </c>
      <c r="C2956" s="2" t="s">
        <v>5994</v>
      </c>
      <c r="D2956" s="2" t="s">
        <v>5995</v>
      </c>
      <c r="E2956" s="2" t="s">
        <v>2077</v>
      </c>
      <c r="F2956" s="5">
        <v>100</v>
      </c>
      <c r="G2956" s="6">
        <v>65</v>
      </c>
      <c r="H2956" s="7">
        <f t="shared" si="138"/>
        <v>35</v>
      </c>
      <c r="I2956" s="8">
        <f t="shared" si="139"/>
        <v>28</v>
      </c>
      <c r="J2956" s="1" t="str">
        <f t="shared" si="140"/>
        <v>黄色</v>
      </c>
    </row>
    <row r="2957" ht="24.95" customHeight="1" spans="1:10">
      <c r="A2957" s="1" t="s">
        <v>5996</v>
      </c>
      <c r="B2957" s="2" t="s">
        <v>2006</v>
      </c>
      <c r="C2957" s="2" t="s">
        <v>5997</v>
      </c>
      <c r="D2957" s="2" t="s">
        <v>5995</v>
      </c>
      <c r="E2957" s="2" t="s">
        <v>2077</v>
      </c>
      <c r="F2957" s="5">
        <v>100</v>
      </c>
      <c r="G2957" s="6">
        <v>65</v>
      </c>
      <c r="H2957" s="7">
        <f t="shared" si="138"/>
        <v>35</v>
      </c>
      <c r="I2957" s="8">
        <f t="shared" si="139"/>
        <v>28</v>
      </c>
      <c r="J2957" s="1" t="str">
        <f t="shared" si="140"/>
        <v>黄色</v>
      </c>
    </row>
    <row r="2958" ht="24.95" customHeight="1" spans="1:10">
      <c r="A2958" s="1" t="s">
        <v>5998</v>
      </c>
      <c r="B2958" s="2" t="s">
        <v>2006</v>
      </c>
      <c r="C2958" s="2" t="s">
        <v>5999</v>
      </c>
      <c r="D2958" s="2" t="s">
        <v>5995</v>
      </c>
      <c r="E2958" s="2" t="s">
        <v>2077</v>
      </c>
      <c r="F2958" s="5">
        <v>200</v>
      </c>
      <c r="G2958" s="6">
        <v>65</v>
      </c>
      <c r="H2958" s="7">
        <f t="shared" si="138"/>
        <v>35</v>
      </c>
      <c r="I2958" s="8">
        <f t="shared" si="139"/>
        <v>56</v>
      </c>
      <c r="J2958" s="1" t="str">
        <f t="shared" si="140"/>
        <v>绿色</v>
      </c>
    </row>
    <row r="2959" ht="24.95" customHeight="1" spans="1:10">
      <c r="A2959" s="1" t="s">
        <v>6000</v>
      </c>
      <c r="B2959" s="2" t="s">
        <v>2006</v>
      </c>
      <c r="C2959" s="2" t="s">
        <v>6001</v>
      </c>
      <c r="D2959" s="2" t="s">
        <v>5995</v>
      </c>
      <c r="E2959" s="2" t="s">
        <v>2077</v>
      </c>
      <c r="F2959" s="5">
        <v>200</v>
      </c>
      <c r="G2959" s="6">
        <v>65</v>
      </c>
      <c r="H2959" s="7">
        <f t="shared" si="138"/>
        <v>35</v>
      </c>
      <c r="I2959" s="8">
        <f t="shared" si="139"/>
        <v>56</v>
      </c>
      <c r="J2959" s="1" t="str">
        <f t="shared" si="140"/>
        <v>绿色</v>
      </c>
    </row>
    <row r="2960" ht="24.95" customHeight="1" spans="1:10">
      <c r="A2960" s="1" t="s">
        <v>6002</v>
      </c>
      <c r="B2960" s="2" t="s">
        <v>2006</v>
      </c>
      <c r="C2960" s="2" t="s">
        <v>6003</v>
      </c>
      <c r="D2960" s="2" t="s">
        <v>5995</v>
      </c>
      <c r="E2960" s="2" t="s">
        <v>2077</v>
      </c>
      <c r="F2960" s="5">
        <v>160</v>
      </c>
      <c r="G2960" s="6">
        <v>23.94</v>
      </c>
      <c r="H2960" s="7">
        <f t="shared" si="138"/>
        <v>76.06</v>
      </c>
      <c r="I2960" s="8">
        <f t="shared" si="139"/>
        <v>97.3568</v>
      </c>
      <c r="J2960" s="1" t="str">
        <f t="shared" si="140"/>
        <v>绿色</v>
      </c>
    </row>
    <row r="2961" ht="24.95" customHeight="1" spans="1:10">
      <c r="A2961" s="1" t="s">
        <v>6004</v>
      </c>
      <c r="B2961" s="2" t="s">
        <v>2006</v>
      </c>
      <c r="C2961" s="2" t="s">
        <v>6005</v>
      </c>
      <c r="D2961" s="2" t="s">
        <v>5995</v>
      </c>
      <c r="E2961" s="2" t="s">
        <v>2077</v>
      </c>
      <c r="F2961" s="5">
        <v>30</v>
      </c>
      <c r="G2961" s="6">
        <v>71.37</v>
      </c>
      <c r="H2961" s="7">
        <f t="shared" si="138"/>
        <v>28.63</v>
      </c>
      <c r="I2961" s="8">
        <f t="shared" si="139"/>
        <v>6.8712</v>
      </c>
      <c r="J2961" s="1" t="str">
        <f t="shared" si="140"/>
        <v>黄色</v>
      </c>
    </row>
    <row r="2962" ht="24.95" customHeight="1" spans="1:10">
      <c r="A2962" s="1" t="s">
        <v>6006</v>
      </c>
      <c r="B2962" s="2" t="s">
        <v>2006</v>
      </c>
      <c r="C2962" s="2" t="s">
        <v>6007</v>
      </c>
      <c r="D2962" s="2" t="s">
        <v>5995</v>
      </c>
      <c r="E2962" s="2" t="s">
        <v>2077</v>
      </c>
      <c r="F2962" s="5">
        <v>400</v>
      </c>
      <c r="G2962" s="6">
        <v>65</v>
      </c>
      <c r="H2962" s="7">
        <f t="shared" si="138"/>
        <v>35</v>
      </c>
      <c r="I2962" s="8">
        <f t="shared" si="139"/>
        <v>112</v>
      </c>
      <c r="J2962" s="1" t="str">
        <f t="shared" si="140"/>
        <v>绿色</v>
      </c>
    </row>
    <row r="2963" ht="24.95" customHeight="1" spans="1:10">
      <c r="A2963" s="1" t="s">
        <v>6008</v>
      </c>
      <c r="B2963" s="2" t="s">
        <v>2006</v>
      </c>
      <c r="C2963" s="2" t="s">
        <v>6009</v>
      </c>
      <c r="D2963" s="2" t="s">
        <v>5995</v>
      </c>
      <c r="E2963" s="2" t="s">
        <v>2077</v>
      </c>
      <c r="F2963" s="5">
        <v>315</v>
      </c>
      <c r="G2963" s="6">
        <v>70.68</v>
      </c>
      <c r="H2963" s="7">
        <f t="shared" si="138"/>
        <v>29.32</v>
      </c>
      <c r="I2963" s="8">
        <f t="shared" si="139"/>
        <v>73.8864</v>
      </c>
      <c r="J2963" s="1" t="str">
        <f t="shared" si="140"/>
        <v>绿色</v>
      </c>
    </row>
    <row r="2964" ht="24.95" customHeight="1" spans="1:10">
      <c r="A2964" s="1" t="s">
        <v>6010</v>
      </c>
      <c r="B2964" s="2" t="s">
        <v>2006</v>
      </c>
      <c r="C2964" s="2" t="s">
        <v>6011</v>
      </c>
      <c r="D2964" s="2" t="s">
        <v>5995</v>
      </c>
      <c r="E2964" s="2" t="s">
        <v>2077</v>
      </c>
      <c r="F2964" s="5">
        <v>100</v>
      </c>
      <c r="G2964" s="6">
        <v>40.72</v>
      </c>
      <c r="H2964" s="7">
        <f t="shared" si="138"/>
        <v>59.28</v>
      </c>
      <c r="I2964" s="8">
        <f t="shared" si="139"/>
        <v>47.424</v>
      </c>
      <c r="J2964" s="1" t="str">
        <f t="shared" si="140"/>
        <v>绿色</v>
      </c>
    </row>
    <row r="2965" ht="24.95" customHeight="1" spans="1:10">
      <c r="A2965" s="1" t="s">
        <v>6012</v>
      </c>
      <c r="B2965" s="2" t="s">
        <v>2006</v>
      </c>
      <c r="C2965" s="2" t="s">
        <v>6013</v>
      </c>
      <c r="D2965" s="2" t="s">
        <v>5995</v>
      </c>
      <c r="E2965" s="2" t="s">
        <v>2077</v>
      </c>
      <c r="F2965" s="5">
        <v>50</v>
      </c>
      <c r="G2965" s="6">
        <v>41.11</v>
      </c>
      <c r="H2965" s="7">
        <f t="shared" si="138"/>
        <v>58.89</v>
      </c>
      <c r="I2965" s="8">
        <f t="shared" si="139"/>
        <v>23.556</v>
      </c>
      <c r="J2965" s="1" t="str">
        <f t="shared" si="140"/>
        <v>黄色</v>
      </c>
    </row>
    <row r="2966" ht="24.95" customHeight="1" spans="1:10">
      <c r="A2966" s="1" t="s">
        <v>6014</v>
      </c>
      <c r="B2966" s="2" t="s">
        <v>2006</v>
      </c>
      <c r="C2966" s="2" t="s">
        <v>6015</v>
      </c>
      <c r="D2966" s="2" t="s">
        <v>5995</v>
      </c>
      <c r="E2966" s="2" t="s">
        <v>2077</v>
      </c>
      <c r="F2966" s="5">
        <v>50</v>
      </c>
      <c r="G2966" s="6">
        <v>58.01</v>
      </c>
      <c r="H2966" s="7">
        <f t="shared" si="138"/>
        <v>41.99</v>
      </c>
      <c r="I2966" s="8">
        <f t="shared" si="139"/>
        <v>16.796</v>
      </c>
      <c r="J2966" s="1" t="str">
        <f t="shared" si="140"/>
        <v>黄色</v>
      </c>
    </row>
    <row r="2967" ht="24.95" customHeight="1" spans="1:10">
      <c r="A2967" s="1" t="s">
        <v>6016</v>
      </c>
      <c r="B2967" s="2" t="s">
        <v>2006</v>
      </c>
      <c r="C2967" s="2" t="s">
        <v>6017</v>
      </c>
      <c r="D2967" s="2" t="s">
        <v>5995</v>
      </c>
      <c r="E2967" s="2" t="s">
        <v>2077</v>
      </c>
      <c r="F2967" s="5">
        <v>80</v>
      </c>
      <c r="G2967" s="6">
        <v>17.42</v>
      </c>
      <c r="H2967" s="7">
        <f t="shared" si="138"/>
        <v>82.58</v>
      </c>
      <c r="I2967" s="8">
        <f t="shared" si="139"/>
        <v>52.8512</v>
      </c>
      <c r="J2967" s="1" t="str">
        <f t="shared" si="140"/>
        <v>绿色</v>
      </c>
    </row>
    <row r="2968" ht="24.95" customHeight="1" spans="1:10">
      <c r="A2968" s="1" t="s">
        <v>6018</v>
      </c>
      <c r="B2968" s="2" t="s">
        <v>2006</v>
      </c>
      <c r="C2968" s="2" t="s">
        <v>6019</v>
      </c>
      <c r="D2968" s="2" t="s">
        <v>5995</v>
      </c>
      <c r="E2968" s="2" t="s">
        <v>2077</v>
      </c>
      <c r="F2968" s="5">
        <v>200</v>
      </c>
      <c r="G2968" s="6">
        <v>65</v>
      </c>
      <c r="H2968" s="7">
        <f t="shared" si="138"/>
        <v>35</v>
      </c>
      <c r="I2968" s="8">
        <f t="shared" si="139"/>
        <v>56</v>
      </c>
      <c r="J2968" s="1" t="str">
        <f t="shared" si="140"/>
        <v>绿色</v>
      </c>
    </row>
    <row r="2969" ht="24.95" customHeight="1" spans="1:10">
      <c r="A2969" s="1" t="s">
        <v>6020</v>
      </c>
      <c r="B2969" s="2" t="s">
        <v>2006</v>
      </c>
      <c r="C2969" s="2" t="s">
        <v>6021</v>
      </c>
      <c r="D2969" s="2" t="s">
        <v>5995</v>
      </c>
      <c r="E2969" s="2" t="s">
        <v>2077</v>
      </c>
      <c r="F2969" s="5">
        <v>100</v>
      </c>
      <c r="G2969" s="6">
        <v>19.83</v>
      </c>
      <c r="H2969" s="7">
        <f t="shared" si="138"/>
        <v>80.17</v>
      </c>
      <c r="I2969" s="8">
        <f t="shared" si="139"/>
        <v>64.136</v>
      </c>
      <c r="J2969" s="1" t="str">
        <f t="shared" si="140"/>
        <v>绿色</v>
      </c>
    </row>
    <row r="2970" ht="24.95" customHeight="1" spans="1:10">
      <c r="A2970" s="1" t="s">
        <v>6022</v>
      </c>
      <c r="B2970" s="2" t="s">
        <v>2006</v>
      </c>
      <c r="C2970" s="2" t="s">
        <v>6023</v>
      </c>
      <c r="D2970" s="2" t="s">
        <v>5995</v>
      </c>
      <c r="E2970" s="2" t="s">
        <v>2077</v>
      </c>
      <c r="F2970" s="5">
        <v>200</v>
      </c>
      <c r="G2970" s="6">
        <v>28.04</v>
      </c>
      <c r="H2970" s="7">
        <f t="shared" si="138"/>
        <v>71.96</v>
      </c>
      <c r="I2970" s="8">
        <f t="shared" si="139"/>
        <v>115.136</v>
      </c>
      <c r="J2970" s="1" t="str">
        <f t="shared" si="140"/>
        <v>绿色</v>
      </c>
    </row>
    <row r="2971" ht="24.95" customHeight="1" spans="1:10">
      <c r="A2971" s="1" t="s">
        <v>6024</v>
      </c>
      <c r="B2971" s="2" t="s">
        <v>2006</v>
      </c>
      <c r="C2971" s="2" t="s">
        <v>6025</v>
      </c>
      <c r="D2971" s="2" t="s">
        <v>5995</v>
      </c>
      <c r="E2971" s="2" t="s">
        <v>2077</v>
      </c>
      <c r="F2971" s="5">
        <v>100</v>
      </c>
      <c r="G2971" s="6">
        <v>72.87</v>
      </c>
      <c r="H2971" s="7">
        <f t="shared" si="138"/>
        <v>27.13</v>
      </c>
      <c r="I2971" s="8">
        <f t="shared" si="139"/>
        <v>21.704</v>
      </c>
      <c r="J2971" s="1" t="str">
        <f t="shared" si="140"/>
        <v>黄色</v>
      </c>
    </row>
    <row r="2972" ht="24.95" customHeight="1" spans="1:10">
      <c r="A2972" s="1" t="s">
        <v>6026</v>
      </c>
      <c r="B2972" s="2" t="s">
        <v>2006</v>
      </c>
      <c r="C2972" s="2" t="s">
        <v>6027</v>
      </c>
      <c r="D2972" s="2" t="s">
        <v>5995</v>
      </c>
      <c r="E2972" s="2" t="s">
        <v>2077</v>
      </c>
      <c r="F2972" s="5">
        <v>315</v>
      </c>
      <c r="G2972" s="6">
        <v>20.82</v>
      </c>
      <c r="H2972" s="7">
        <f t="shared" si="138"/>
        <v>79.18</v>
      </c>
      <c r="I2972" s="8">
        <f t="shared" si="139"/>
        <v>199.5336</v>
      </c>
      <c r="J2972" s="1" t="str">
        <f t="shared" si="140"/>
        <v>绿色</v>
      </c>
    </row>
    <row r="2973" ht="24.95" customHeight="1" spans="1:10">
      <c r="A2973" s="1" t="s">
        <v>6028</v>
      </c>
      <c r="B2973" s="2" t="s">
        <v>2006</v>
      </c>
      <c r="C2973" s="2" t="s">
        <v>6029</v>
      </c>
      <c r="D2973" s="2" t="s">
        <v>5995</v>
      </c>
      <c r="E2973" s="2" t="s">
        <v>2077</v>
      </c>
      <c r="F2973" s="5">
        <v>100</v>
      </c>
      <c r="G2973" s="6">
        <v>15.48</v>
      </c>
      <c r="H2973" s="7">
        <f t="shared" si="138"/>
        <v>84.52</v>
      </c>
      <c r="I2973" s="8">
        <f t="shared" si="139"/>
        <v>67.616</v>
      </c>
      <c r="J2973" s="1" t="str">
        <f t="shared" si="140"/>
        <v>绿色</v>
      </c>
    </row>
    <row r="2974" ht="24.95" customHeight="1" spans="1:10">
      <c r="A2974" s="1" t="s">
        <v>6030</v>
      </c>
      <c r="B2974" s="2" t="s">
        <v>2006</v>
      </c>
      <c r="C2974" s="2" t="s">
        <v>6031</v>
      </c>
      <c r="D2974" s="2" t="s">
        <v>5995</v>
      </c>
      <c r="E2974" s="2" t="s">
        <v>2077</v>
      </c>
      <c r="F2974" s="5">
        <v>200</v>
      </c>
      <c r="G2974" s="6">
        <v>15.35</v>
      </c>
      <c r="H2974" s="7">
        <f t="shared" si="138"/>
        <v>84.65</v>
      </c>
      <c r="I2974" s="8">
        <f t="shared" si="139"/>
        <v>135.44</v>
      </c>
      <c r="J2974" s="1" t="str">
        <f t="shared" si="140"/>
        <v>绿色</v>
      </c>
    </row>
    <row r="2975" ht="24.95" customHeight="1" spans="1:10">
      <c r="A2975" s="1" t="s">
        <v>6032</v>
      </c>
      <c r="B2975" s="2" t="s">
        <v>2006</v>
      </c>
      <c r="C2975" s="2" t="s">
        <v>6033</v>
      </c>
      <c r="D2975" s="2" t="s">
        <v>5995</v>
      </c>
      <c r="E2975" s="2" t="s">
        <v>2077</v>
      </c>
      <c r="F2975" s="5">
        <v>200</v>
      </c>
      <c r="G2975" s="6">
        <v>27.05</v>
      </c>
      <c r="H2975" s="7">
        <f t="shared" si="138"/>
        <v>72.95</v>
      </c>
      <c r="I2975" s="8">
        <f t="shared" si="139"/>
        <v>116.72</v>
      </c>
      <c r="J2975" s="1" t="str">
        <f t="shared" si="140"/>
        <v>绿色</v>
      </c>
    </row>
    <row r="2976" ht="24.95" customHeight="1" spans="1:10">
      <c r="A2976" s="1" t="s">
        <v>6034</v>
      </c>
      <c r="B2976" s="2" t="s">
        <v>2006</v>
      </c>
      <c r="C2976" s="2" t="s">
        <v>6035</v>
      </c>
      <c r="D2976" s="2" t="s">
        <v>5995</v>
      </c>
      <c r="E2976" s="2" t="s">
        <v>2077</v>
      </c>
      <c r="F2976" s="5">
        <v>315</v>
      </c>
      <c r="G2976" s="6">
        <v>28.36</v>
      </c>
      <c r="H2976" s="7">
        <f t="shared" si="138"/>
        <v>71.64</v>
      </c>
      <c r="I2976" s="8">
        <f t="shared" si="139"/>
        <v>180.5328</v>
      </c>
      <c r="J2976" s="1" t="str">
        <f t="shared" si="140"/>
        <v>绿色</v>
      </c>
    </row>
    <row r="2977" ht="24.95" customHeight="1" spans="1:10">
      <c r="A2977" s="1" t="s">
        <v>6036</v>
      </c>
      <c r="B2977" s="2" t="s">
        <v>2006</v>
      </c>
      <c r="C2977" s="2" t="s">
        <v>6037</v>
      </c>
      <c r="D2977" s="2" t="s">
        <v>5995</v>
      </c>
      <c r="E2977" s="2" t="s">
        <v>2077</v>
      </c>
      <c r="F2977" s="5">
        <v>50</v>
      </c>
      <c r="G2977" s="6">
        <v>46.67</v>
      </c>
      <c r="H2977" s="7">
        <f t="shared" si="138"/>
        <v>53.33</v>
      </c>
      <c r="I2977" s="8">
        <f t="shared" si="139"/>
        <v>21.332</v>
      </c>
      <c r="J2977" s="1" t="str">
        <f t="shared" si="140"/>
        <v>黄色</v>
      </c>
    </row>
    <row r="2978" ht="24.95" customHeight="1" spans="1:10">
      <c r="A2978" s="1" t="s">
        <v>6038</v>
      </c>
      <c r="B2978" s="2" t="s">
        <v>2006</v>
      </c>
      <c r="C2978" s="2" t="s">
        <v>6039</v>
      </c>
      <c r="D2978" s="2" t="s">
        <v>5995</v>
      </c>
      <c r="E2978" s="2" t="s">
        <v>2077</v>
      </c>
      <c r="F2978" s="5">
        <v>200</v>
      </c>
      <c r="G2978" s="6">
        <v>20.96</v>
      </c>
      <c r="H2978" s="7">
        <f t="shared" si="138"/>
        <v>79.04</v>
      </c>
      <c r="I2978" s="8">
        <f t="shared" si="139"/>
        <v>126.464</v>
      </c>
      <c r="J2978" s="1" t="str">
        <f t="shared" si="140"/>
        <v>绿色</v>
      </c>
    </row>
    <row r="2979" ht="24.95" customHeight="1" spans="1:10">
      <c r="A2979" s="1" t="s">
        <v>6040</v>
      </c>
      <c r="B2979" s="2" t="s">
        <v>2006</v>
      </c>
      <c r="C2979" s="2" t="s">
        <v>6041</v>
      </c>
      <c r="D2979" s="2" t="s">
        <v>5995</v>
      </c>
      <c r="E2979" s="2" t="s">
        <v>2077</v>
      </c>
      <c r="F2979" s="5">
        <v>100</v>
      </c>
      <c r="G2979" s="6">
        <v>30.25</v>
      </c>
      <c r="H2979" s="7">
        <f t="shared" si="138"/>
        <v>69.75</v>
      </c>
      <c r="I2979" s="8">
        <f t="shared" si="139"/>
        <v>55.8</v>
      </c>
      <c r="J2979" s="1" t="str">
        <f t="shared" si="140"/>
        <v>绿色</v>
      </c>
    </row>
    <row r="2980" ht="24.95" customHeight="1" spans="1:10">
      <c r="A2980" s="1" t="s">
        <v>6042</v>
      </c>
      <c r="B2980" s="2" t="s">
        <v>2006</v>
      </c>
      <c r="C2980" s="2" t="s">
        <v>6043</v>
      </c>
      <c r="D2980" s="2" t="s">
        <v>5995</v>
      </c>
      <c r="E2980" s="2" t="s">
        <v>2077</v>
      </c>
      <c r="F2980" s="5">
        <v>100</v>
      </c>
      <c r="G2980" s="6">
        <v>43.14</v>
      </c>
      <c r="H2980" s="7">
        <f t="shared" si="138"/>
        <v>56.86</v>
      </c>
      <c r="I2980" s="8">
        <f t="shared" si="139"/>
        <v>45.488</v>
      </c>
      <c r="J2980" s="1" t="str">
        <f t="shared" si="140"/>
        <v>绿色</v>
      </c>
    </row>
    <row r="2981" ht="24.95" customHeight="1" spans="1:10">
      <c r="A2981" s="1" t="s">
        <v>6044</v>
      </c>
      <c r="B2981" s="2" t="s">
        <v>2006</v>
      </c>
      <c r="C2981" s="2" t="s">
        <v>6045</v>
      </c>
      <c r="D2981" s="2" t="s">
        <v>5995</v>
      </c>
      <c r="E2981" s="2" t="s">
        <v>2077</v>
      </c>
      <c r="F2981" s="5">
        <v>100</v>
      </c>
      <c r="G2981" s="6">
        <v>55.02</v>
      </c>
      <c r="H2981" s="7">
        <f t="shared" si="138"/>
        <v>44.98</v>
      </c>
      <c r="I2981" s="8">
        <f t="shared" si="139"/>
        <v>35.984</v>
      </c>
      <c r="J2981" s="1" t="str">
        <f t="shared" si="140"/>
        <v>绿色</v>
      </c>
    </row>
    <row r="2982" ht="24.95" customHeight="1" spans="1:10">
      <c r="A2982" s="1" t="s">
        <v>6046</v>
      </c>
      <c r="B2982" s="2" t="s">
        <v>2006</v>
      </c>
      <c r="C2982" s="2" t="s">
        <v>6047</v>
      </c>
      <c r="D2982" s="2" t="s">
        <v>5995</v>
      </c>
      <c r="E2982" s="2" t="s">
        <v>2077</v>
      </c>
      <c r="F2982" s="5">
        <v>100</v>
      </c>
      <c r="G2982" s="6">
        <v>49.8</v>
      </c>
      <c r="H2982" s="7">
        <f t="shared" si="138"/>
        <v>50.2</v>
      </c>
      <c r="I2982" s="8">
        <f t="shared" si="139"/>
        <v>40.16</v>
      </c>
      <c r="J2982" s="1" t="str">
        <f t="shared" si="140"/>
        <v>绿色</v>
      </c>
    </row>
    <row r="2983" ht="24.95" customHeight="1" spans="1:10">
      <c r="A2983" s="1" t="s">
        <v>6048</v>
      </c>
      <c r="B2983" s="2" t="s">
        <v>2006</v>
      </c>
      <c r="C2983" s="2" t="s">
        <v>6049</v>
      </c>
      <c r="D2983" s="2" t="s">
        <v>5995</v>
      </c>
      <c r="E2983" s="2" t="s">
        <v>2077</v>
      </c>
      <c r="F2983" s="5">
        <v>50</v>
      </c>
      <c r="G2983" s="6">
        <v>64.03</v>
      </c>
      <c r="H2983" s="7">
        <f t="shared" si="138"/>
        <v>35.97</v>
      </c>
      <c r="I2983" s="8">
        <f t="shared" si="139"/>
        <v>14.388</v>
      </c>
      <c r="J2983" s="1" t="str">
        <f t="shared" si="140"/>
        <v>黄色</v>
      </c>
    </row>
    <row r="2984" ht="24.95" customHeight="1" spans="1:10">
      <c r="A2984" s="1" t="s">
        <v>6050</v>
      </c>
      <c r="B2984" s="2" t="s">
        <v>2006</v>
      </c>
      <c r="C2984" s="2" t="s">
        <v>6051</v>
      </c>
      <c r="D2984" s="2" t="s">
        <v>5995</v>
      </c>
      <c r="E2984" s="2" t="s">
        <v>2077</v>
      </c>
      <c r="F2984" s="5">
        <v>315</v>
      </c>
      <c r="G2984" s="6">
        <v>60.05</v>
      </c>
      <c r="H2984" s="7">
        <f t="shared" si="138"/>
        <v>39.95</v>
      </c>
      <c r="I2984" s="8">
        <f t="shared" si="139"/>
        <v>100.674</v>
      </c>
      <c r="J2984" s="1" t="str">
        <f t="shared" si="140"/>
        <v>绿色</v>
      </c>
    </row>
    <row r="2985" ht="24.95" customHeight="1" spans="1:10">
      <c r="A2985" s="1" t="s">
        <v>6052</v>
      </c>
      <c r="B2985" s="2" t="s">
        <v>2006</v>
      </c>
      <c r="C2985" s="2" t="s">
        <v>6053</v>
      </c>
      <c r="D2985" s="2" t="s">
        <v>5995</v>
      </c>
      <c r="E2985" s="2" t="s">
        <v>2077</v>
      </c>
      <c r="F2985" s="5">
        <v>100</v>
      </c>
      <c r="G2985" s="6">
        <v>22.4</v>
      </c>
      <c r="H2985" s="7">
        <f t="shared" si="138"/>
        <v>77.6</v>
      </c>
      <c r="I2985" s="8">
        <f t="shared" si="139"/>
        <v>62.08</v>
      </c>
      <c r="J2985" s="1" t="str">
        <f t="shared" si="140"/>
        <v>绿色</v>
      </c>
    </row>
    <row r="2986" ht="24.95" customHeight="1" spans="1:10">
      <c r="A2986" s="1" t="s">
        <v>6054</v>
      </c>
      <c r="B2986" s="2" t="s">
        <v>2006</v>
      </c>
      <c r="C2986" s="2" t="s">
        <v>6055</v>
      </c>
      <c r="D2986" s="2" t="s">
        <v>5995</v>
      </c>
      <c r="E2986" s="2" t="s">
        <v>2077</v>
      </c>
      <c r="F2986" s="5">
        <v>30</v>
      </c>
      <c r="G2986" s="6">
        <v>90.5</v>
      </c>
      <c r="H2986" s="7">
        <f t="shared" si="138"/>
        <v>9.5</v>
      </c>
      <c r="I2986" s="8">
        <f t="shared" si="139"/>
        <v>2.28</v>
      </c>
      <c r="J2986" s="1" t="str">
        <f t="shared" si="140"/>
        <v>黄色</v>
      </c>
    </row>
    <row r="2987" ht="24.95" customHeight="1" spans="1:10">
      <c r="A2987" s="1" t="s">
        <v>6056</v>
      </c>
      <c r="B2987" s="2" t="s">
        <v>2006</v>
      </c>
      <c r="C2987" s="2" t="s">
        <v>6057</v>
      </c>
      <c r="D2987" s="2" t="s">
        <v>5995</v>
      </c>
      <c r="E2987" s="2" t="s">
        <v>2077</v>
      </c>
      <c r="F2987" s="5">
        <v>50</v>
      </c>
      <c r="G2987" s="6">
        <v>113.56</v>
      </c>
      <c r="H2987" s="7">
        <f t="shared" si="138"/>
        <v>-13.56</v>
      </c>
      <c r="I2987" s="8">
        <f t="shared" si="139"/>
        <v>-5.424</v>
      </c>
      <c r="J2987" s="1" t="str">
        <f t="shared" si="140"/>
        <v>红色</v>
      </c>
    </row>
    <row r="2988" ht="24.95" customHeight="1" spans="1:10">
      <c r="A2988" s="1" t="s">
        <v>6058</v>
      </c>
      <c r="B2988" s="2" t="s">
        <v>2006</v>
      </c>
      <c r="C2988" s="2" t="s">
        <v>6059</v>
      </c>
      <c r="D2988" s="2" t="s">
        <v>5995</v>
      </c>
      <c r="E2988" s="2" t="s">
        <v>2077</v>
      </c>
      <c r="F2988" s="5">
        <v>50</v>
      </c>
      <c r="G2988" s="6">
        <v>47.95</v>
      </c>
      <c r="H2988" s="7">
        <f t="shared" si="138"/>
        <v>52.05</v>
      </c>
      <c r="I2988" s="8">
        <f t="shared" si="139"/>
        <v>20.82</v>
      </c>
      <c r="J2988" s="1" t="str">
        <f t="shared" si="140"/>
        <v>黄色</v>
      </c>
    </row>
    <row r="2989" ht="24.95" customHeight="1" spans="1:10">
      <c r="A2989" s="1" t="s">
        <v>6060</v>
      </c>
      <c r="B2989" s="2" t="s">
        <v>2006</v>
      </c>
      <c r="C2989" s="2" t="s">
        <v>6061</v>
      </c>
      <c r="D2989" s="2" t="s">
        <v>5995</v>
      </c>
      <c r="E2989" s="2" t="s">
        <v>2077</v>
      </c>
      <c r="F2989" s="5">
        <v>100</v>
      </c>
      <c r="G2989" s="6">
        <v>24.02</v>
      </c>
      <c r="H2989" s="7">
        <f t="shared" si="138"/>
        <v>75.98</v>
      </c>
      <c r="I2989" s="8">
        <f t="shared" si="139"/>
        <v>60.784</v>
      </c>
      <c r="J2989" s="1" t="str">
        <f t="shared" si="140"/>
        <v>绿色</v>
      </c>
    </row>
    <row r="2990" ht="24.95" customHeight="1" spans="1:10">
      <c r="A2990" s="1" t="s">
        <v>6062</v>
      </c>
      <c r="B2990" s="2" t="s">
        <v>2006</v>
      </c>
      <c r="C2990" s="2" t="s">
        <v>6063</v>
      </c>
      <c r="D2990" s="2" t="s">
        <v>5995</v>
      </c>
      <c r="E2990" s="2" t="s">
        <v>2077</v>
      </c>
      <c r="F2990" s="5">
        <v>80</v>
      </c>
      <c r="G2990" s="6">
        <v>24.28</v>
      </c>
      <c r="H2990" s="7">
        <f t="shared" si="138"/>
        <v>75.72</v>
      </c>
      <c r="I2990" s="8">
        <f t="shared" si="139"/>
        <v>48.4608</v>
      </c>
      <c r="J2990" s="1" t="str">
        <f t="shared" si="140"/>
        <v>绿色</v>
      </c>
    </row>
    <row r="2991" ht="24.95" customHeight="1" spans="1:10">
      <c r="A2991" s="1" t="s">
        <v>6064</v>
      </c>
      <c r="B2991" s="2" t="s">
        <v>2006</v>
      </c>
      <c r="C2991" s="2" t="s">
        <v>6065</v>
      </c>
      <c r="D2991" s="2" t="s">
        <v>5995</v>
      </c>
      <c r="E2991" s="2" t="s">
        <v>2077</v>
      </c>
      <c r="F2991" s="5">
        <v>100</v>
      </c>
      <c r="G2991" s="6">
        <v>34.03</v>
      </c>
      <c r="H2991" s="7">
        <f t="shared" si="138"/>
        <v>65.97</v>
      </c>
      <c r="I2991" s="8">
        <f t="shared" si="139"/>
        <v>52.776</v>
      </c>
      <c r="J2991" s="1" t="str">
        <f t="shared" si="140"/>
        <v>绿色</v>
      </c>
    </row>
    <row r="2992" ht="24.95" customHeight="1" spans="1:10">
      <c r="A2992" s="1" t="s">
        <v>6066</v>
      </c>
      <c r="B2992" s="2" t="s">
        <v>2006</v>
      </c>
      <c r="C2992" s="2" t="s">
        <v>6067</v>
      </c>
      <c r="D2992" s="2" t="s">
        <v>5995</v>
      </c>
      <c r="E2992" s="2" t="s">
        <v>2077</v>
      </c>
      <c r="F2992" s="5">
        <v>315</v>
      </c>
      <c r="G2992" s="6">
        <v>38.79</v>
      </c>
      <c r="H2992" s="7">
        <f t="shared" si="138"/>
        <v>61.21</v>
      </c>
      <c r="I2992" s="8">
        <f t="shared" si="139"/>
        <v>154.2492</v>
      </c>
      <c r="J2992" s="1" t="str">
        <f t="shared" si="140"/>
        <v>绿色</v>
      </c>
    </row>
    <row r="2993" ht="24.95" customHeight="1" spans="1:10">
      <c r="A2993" s="1" t="s">
        <v>6068</v>
      </c>
      <c r="B2993" s="2" t="s">
        <v>2006</v>
      </c>
      <c r="C2993" s="2" t="s">
        <v>6069</v>
      </c>
      <c r="D2993" s="2" t="s">
        <v>5995</v>
      </c>
      <c r="E2993" s="2" t="s">
        <v>2077</v>
      </c>
      <c r="F2993" s="5">
        <v>50</v>
      </c>
      <c r="G2993" s="6">
        <v>36.19</v>
      </c>
      <c r="H2993" s="7">
        <f t="shared" si="138"/>
        <v>63.81</v>
      </c>
      <c r="I2993" s="8">
        <f t="shared" si="139"/>
        <v>25.524</v>
      </c>
      <c r="J2993" s="1" t="str">
        <f t="shared" si="140"/>
        <v>黄色</v>
      </c>
    </row>
    <row r="2994" ht="24.95" customHeight="1" spans="1:10">
      <c r="A2994" s="1" t="s">
        <v>6070</v>
      </c>
      <c r="B2994" s="2" t="s">
        <v>2006</v>
      </c>
      <c r="C2994" s="2" t="s">
        <v>6071</v>
      </c>
      <c r="D2994" s="2" t="s">
        <v>5995</v>
      </c>
      <c r="E2994" s="2" t="s">
        <v>2077</v>
      </c>
      <c r="F2994" s="5">
        <v>100</v>
      </c>
      <c r="G2994" s="6">
        <v>110.79</v>
      </c>
      <c r="H2994" s="7">
        <f t="shared" si="138"/>
        <v>-10.79</v>
      </c>
      <c r="I2994" s="8">
        <f t="shared" si="139"/>
        <v>-8.632</v>
      </c>
      <c r="J2994" s="1" t="str">
        <f t="shared" si="140"/>
        <v>红色</v>
      </c>
    </row>
    <row r="2995" ht="24.95" customHeight="1" spans="1:10">
      <c r="A2995" s="1" t="s">
        <v>6072</v>
      </c>
      <c r="B2995" s="2" t="s">
        <v>2006</v>
      </c>
      <c r="C2995" s="2" t="s">
        <v>6073</v>
      </c>
      <c r="D2995" s="2" t="s">
        <v>5995</v>
      </c>
      <c r="E2995" s="2" t="s">
        <v>2077</v>
      </c>
      <c r="F2995" s="5">
        <v>100</v>
      </c>
      <c r="G2995" s="6">
        <v>20.57</v>
      </c>
      <c r="H2995" s="7">
        <f t="shared" si="138"/>
        <v>79.43</v>
      </c>
      <c r="I2995" s="8">
        <f t="shared" si="139"/>
        <v>63.544</v>
      </c>
      <c r="J2995" s="1" t="str">
        <f t="shared" si="140"/>
        <v>绿色</v>
      </c>
    </row>
    <row r="2996" ht="24.95" customHeight="1" spans="1:10">
      <c r="A2996" s="1" t="s">
        <v>6074</v>
      </c>
      <c r="B2996" s="2" t="s">
        <v>2006</v>
      </c>
      <c r="C2996" s="2" t="s">
        <v>6075</v>
      </c>
      <c r="D2996" s="2" t="s">
        <v>5995</v>
      </c>
      <c r="E2996" s="2" t="s">
        <v>2077</v>
      </c>
      <c r="F2996" s="5">
        <v>100</v>
      </c>
      <c r="G2996" s="6">
        <v>57.56</v>
      </c>
      <c r="H2996" s="7">
        <f t="shared" si="138"/>
        <v>42.44</v>
      </c>
      <c r="I2996" s="8">
        <f t="shared" si="139"/>
        <v>33.952</v>
      </c>
      <c r="J2996" s="1" t="str">
        <f t="shared" si="140"/>
        <v>绿色</v>
      </c>
    </row>
    <row r="2997" ht="24.95" customHeight="1" spans="1:10">
      <c r="A2997" s="1" t="s">
        <v>6076</v>
      </c>
      <c r="B2997" s="2" t="s">
        <v>2006</v>
      </c>
      <c r="C2997" s="2" t="s">
        <v>6077</v>
      </c>
      <c r="D2997" s="2" t="s">
        <v>5995</v>
      </c>
      <c r="E2997" s="2" t="s">
        <v>2077</v>
      </c>
      <c r="F2997" s="5">
        <v>100</v>
      </c>
      <c r="G2997" s="6">
        <v>28.62</v>
      </c>
      <c r="H2997" s="7">
        <f t="shared" si="138"/>
        <v>71.38</v>
      </c>
      <c r="I2997" s="8">
        <f t="shared" si="139"/>
        <v>57.104</v>
      </c>
      <c r="J2997" s="1" t="str">
        <f t="shared" si="140"/>
        <v>绿色</v>
      </c>
    </row>
    <row r="2998" ht="24.95" customHeight="1" spans="1:10">
      <c r="A2998" s="1" t="s">
        <v>6078</v>
      </c>
      <c r="B2998" s="2" t="s">
        <v>2006</v>
      </c>
      <c r="C2998" s="2" t="s">
        <v>6079</v>
      </c>
      <c r="D2998" s="2" t="s">
        <v>5995</v>
      </c>
      <c r="E2998" s="2" t="s">
        <v>2077</v>
      </c>
      <c r="F2998" s="5">
        <v>50</v>
      </c>
      <c r="G2998" s="6">
        <v>24.02</v>
      </c>
      <c r="H2998" s="7">
        <f t="shared" si="138"/>
        <v>75.98</v>
      </c>
      <c r="I2998" s="8">
        <f t="shared" si="139"/>
        <v>30.392</v>
      </c>
      <c r="J2998" s="1" t="str">
        <f t="shared" si="140"/>
        <v>绿色</v>
      </c>
    </row>
    <row r="2999" ht="24.95" customHeight="1" spans="1:10">
      <c r="A2999" s="1" t="s">
        <v>6080</v>
      </c>
      <c r="B2999" s="2" t="s">
        <v>2006</v>
      </c>
      <c r="C2999" s="2" t="s">
        <v>6081</v>
      </c>
      <c r="D2999" s="2" t="s">
        <v>5995</v>
      </c>
      <c r="E2999" s="2" t="s">
        <v>2077</v>
      </c>
      <c r="F2999" s="5">
        <v>250</v>
      </c>
      <c r="G2999" s="6">
        <v>65</v>
      </c>
      <c r="H2999" s="7">
        <f t="shared" si="138"/>
        <v>35</v>
      </c>
      <c r="I2999" s="8">
        <f t="shared" si="139"/>
        <v>70</v>
      </c>
      <c r="J2999" s="1" t="str">
        <f t="shared" si="140"/>
        <v>绿色</v>
      </c>
    </row>
    <row r="3000" ht="24.95" customHeight="1" spans="1:10">
      <c r="A3000" s="1" t="s">
        <v>6082</v>
      </c>
      <c r="B3000" s="2" t="s">
        <v>2006</v>
      </c>
      <c r="C3000" s="2" t="s">
        <v>6083</v>
      </c>
      <c r="D3000" s="2" t="s">
        <v>5995</v>
      </c>
      <c r="E3000" s="2" t="s">
        <v>2077</v>
      </c>
      <c r="F3000" s="5">
        <v>100</v>
      </c>
      <c r="G3000" s="6">
        <v>12.68</v>
      </c>
      <c r="H3000" s="7">
        <f t="shared" si="138"/>
        <v>87.32</v>
      </c>
      <c r="I3000" s="8">
        <f t="shared" si="139"/>
        <v>69.856</v>
      </c>
      <c r="J3000" s="1" t="str">
        <f t="shared" si="140"/>
        <v>绿色</v>
      </c>
    </row>
    <row r="3001" ht="24.95" customHeight="1" spans="1:10">
      <c r="A3001" s="1" t="s">
        <v>6084</v>
      </c>
      <c r="B3001" s="2" t="s">
        <v>2006</v>
      </c>
      <c r="C3001" s="2" t="s">
        <v>6085</v>
      </c>
      <c r="D3001" s="2" t="s">
        <v>5995</v>
      </c>
      <c r="E3001" s="2" t="s">
        <v>2077</v>
      </c>
      <c r="F3001" s="5">
        <v>200</v>
      </c>
      <c r="G3001" s="6">
        <v>106.76</v>
      </c>
      <c r="H3001" s="7">
        <f t="shared" si="138"/>
        <v>-6.76000000000001</v>
      </c>
      <c r="I3001" s="8">
        <f t="shared" si="139"/>
        <v>-10.816</v>
      </c>
      <c r="J3001" s="1" t="str">
        <f t="shared" si="140"/>
        <v>红色</v>
      </c>
    </row>
    <row r="3002" ht="24.95" customHeight="1" spans="1:10">
      <c r="A3002" s="1" t="s">
        <v>6086</v>
      </c>
      <c r="B3002" s="2" t="s">
        <v>2006</v>
      </c>
      <c r="C3002" s="2" t="s">
        <v>6087</v>
      </c>
      <c r="D3002" s="2" t="s">
        <v>5995</v>
      </c>
      <c r="E3002" s="2" t="s">
        <v>2077</v>
      </c>
      <c r="F3002" s="5">
        <v>30</v>
      </c>
      <c r="G3002" s="6">
        <v>59.36</v>
      </c>
      <c r="H3002" s="7">
        <f t="shared" si="138"/>
        <v>40.64</v>
      </c>
      <c r="I3002" s="8">
        <f t="shared" si="139"/>
        <v>9.7536</v>
      </c>
      <c r="J3002" s="1" t="str">
        <f t="shared" si="140"/>
        <v>黄色</v>
      </c>
    </row>
    <row r="3003" ht="24.95" customHeight="1" spans="1:10">
      <c r="A3003" s="1" t="s">
        <v>6088</v>
      </c>
      <c r="B3003" s="2" t="s">
        <v>2006</v>
      </c>
      <c r="C3003" s="2" t="s">
        <v>6089</v>
      </c>
      <c r="D3003" s="2" t="s">
        <v>5995</v>
      </c>
      <c r="E3003" s="2" t="s">
        <v>2077</v>
      </c>
      <c r="F3003" s="5">
        <v>100</v>
      </c>
      <c r="G3003" s="6">
        <v>67.57</v>
      </c>
      <c r="H3003" s="7">
        <f t="shared" si="138"/>
        <v>32.43</v>
      </c>
      <c r="I3003" s="8">
        <f t="shared" si="139"/>
        <v>25.944</v>
      </c>
      <c r="J3003" s="1" t="str">
        <f t="shared" si="140"/>
        <v>黄色</v>
      </c>
    </row>
    <row r="3004" ht="24.95" customHeight="1" spans="1:10">
      <c r="A3004" s="1" t="s">
        <v>6090</v>
      </c>
      <c r="B3004" s="2" t="s">
        <v>2006</v>
      </c>
      <c r="C3004" s="2" t="s">
        <v>6091</v>
      </c>
      <c r="D3004" s="2" t="s">
        <v>5995</v>
      </c>
      <c r="E3004" s="2" t="s">
        <v>2077</v>
      </c>
      <c r="F3004" s="5">
        <v>100</v>
      </c>
      <c r="G3004" s="6">
        <v>44.65</v>
      </c>
      <c r="H3004" s="7">
        <f t="shared" si="138"/>
        <v>55.35</v>
      </c>
      <c r="I3004" s="8">
        <f t="shared" si="139"/>
        <v>44.28</v>
      </c>
      <c r="J3004" s="1" t="str">
        <f t="shared" si="140"/>
        <v>绿色</v>
      </c>
    </row>
    <row r="3005" ht="24.95" customHeight="1" spans="1:10">
      <c r="A3005" s="1" t="s">
        <v>6092</v>
      </c>
      <c r="B3005" s="2" t="s">
        <v>2006</v>
      </c>
      <c r="C3005" s="2" t="s">
        <v>6093</v>
      </c>
      <c r="D3005" s="2" t="s">
        <v>5995</v>
      </c>
      <c r="E3005" s="2" t="s">
        <v>2077</v>
      </c>
      <c r="F3005" s="5">
        <v>200</v>
      </c>
      <c r="G3005" s="6">
        <v>69.57</v>
      </c>
      <c r="H3005" s="7">
        <f t="shared" si="138"/>
        <v>30.43</v>
      </c>
      <c r="I3005" s="8">
        <f t="shared" si="139"/>
        <v>48.688</v>
      </c>
      <c r="J3005" s="1" t="str">
        <f t="shared" si="140"/>
        <v>绿色</v>
      </c>
    </row>
    <row r="3006" ht="24.95" customHeight="1" spans="1:10">
      <c r="A3006" s="1" t="s">
        <v>6094</v>
      </c>
      <c r="B3006" s="2" t="s">
        <v>2006</v>
      </c>
      <c r="C3006" s="2" t="s">
        <v>6095</v>
      </c>
      <c r="D3006" s="2" t="s">
        <v>5995</v>
      </c>
      <c r="E3006" s="2" t="s">
        <v>2077</v>
      </c>
      <c r="F3006" s="5">
        <v>50</v>
      </c>
      <c r="G3006" s="6">
        <v>97.94</v>
      </c>
      <c r="H3006" s="7">
        <f t="shared" si="138"/>
        <v>2.06</v>
      </c>
      <c r="I3006" s="8">
        <f t="shared" si="139"/>
        <v>0.824000000000001</v>
      </c>
      <c r="J3006" s="1" t="str">
        <f t="shared" si="140"/>
        <v>黄色</v>
      </c>
    </row>
    <row r="3007" ht="24.95" customHeight="1" spans="1:10">
      <c r="A3007" s="1" t="s">
        <v>6096</v>
      </c>
      <c r="B3007" s="2" t="s">
        <v>2006</v>
      </c>
      <c r="C3007" s="2" t="s">
        <v>6097</v>
      </c>
      <c r="D3007" s="2" t="s">
        <v>5995</v>
      </c>
      <c r="E3007" s="2" t="s">
        <v>2077</v>
      </c>
      <c r="F3007" s="5">
        <v>315</v>
      </c>
      <c r="G3007" s="6">
        <v>52.81</v>
      </c>
      <c r="H3007" s="7">
        <f t="shared" si="138"/>
        <v>47.19</v>
      </c>
      <c r="I3007" s="8">
        <f t="shared" si="139"/>
        <v>118.9188</v>
      </c>
      <c r="J3007" s="1" t="str">
        <f t="shared" si="140"/>
        <v>绿色</v>
      </c>
    </row>
    <row r="3008" ht="24.95" customHeight="1" spans="1:10">
      <c r="A3008" s="1" t="s">
        <v>6098</v>
      </c>
      <c r="B3008" s="2" t="s">
        <v>2006</v>
      </c>
      <c r="C3008" s="2" t="s">
        <v>6099</v>
      </c>
      <c r="D3008" s="2" t="s">
        <v>5995</v>
      </c>
      <c r="E3008" s="2" t="s">
        <v>2077</v>
      </c>
      <c r="F3008" s="5">
        <v>50</v>
      </c>
      <c r="G3008" s="6">
        <v>132.59</v>
      </c>
      <c r="H3008" s="7">
        <f t="shared" si="138"/>
        <v>-32.59</v>
      </c>
      <c r="I3008" s="8">
        <f t="shared" si="139"/>
        <v>-13.036</v>
      </c>
      <c r="J3008" s="1" t="str">
        <f t="shared" si="140"/>
        <v>红色</v>
      </c>
    </row>
    <row r="3009" ht="24.95" customHeight="1" spans="1:10">
      <c r="A3009" s="1" t="s">
        <v>6100</v>
      </c>
      <c r="B3009" s="2" t="s">
        <v>2006</v>
      </c>
      <c r="C3009" s="2" t="s">
        <v>6101</v>
      </c>
      <c r="D3009" s="2" t="s">
        <v>5995</v>
      </c>
      <c r="E3009" s="2" t="s">
        <v>2077</v>
      </c>
      <c r="F3009" s="5">
        <v>100</v>
      </c>
      <c r="G3009" s="6">
        <v>65</v>
      </c>
      <c r="H3009" s="7">
        <f t="shared" si="138"/>
        <v>35</v>
      </c>
      <c r="I3009" s="8">
        <f t="shared" si="139"/>
        <v>28</v>
      </c>
      <c r="J3009" s="1" t="str">
        <f t="shared" si="140"/>
        <v>黄色</v>
      </c>
    </row>
    <row r="3010" ht="24.95" customHeight="1" spans="1:10">
      <c r="A3010" s="1" t="s">
        <v>6102</v>
      </c>
      <c r="B3010" s="2" t="s">
        <v>2006</v>
      </c>
      <c r="C3010" s="2" t="s">
        <v>6103</v>
      </c>
      <c r="D3010" s="2" t="s">
        <v>5995</v>
      </c>
      <c r="E3010" s="2" t="s">
        <v>2077</v>
      </c>
      <c r="F3010" s="5">
        <v>100</v>
      </c>
      <c r="G3010" s="6">
        <v>35.5</v>
      </c>
      <c r="H3010" s="7">
        <f t="shared" si="138"/>
        <v>64.5</v>
      </c>
      <c r="I3010" s="8">
        <f t="shared" si="139"/>
        <v>51.6</v>
      </c>
      <c r="J3010" s="1" t="str">
        <f t="shared" si="140"/>
        <v>绿色</v>
      </c>
    </row>
    <row r="3011" ht="24.95" customHeight="1" spans="1:10">
      <c r="A3011" s="1" t="s">
        <v>6104</v>
      </c>
      <c r="B3011" s="2" t="s">
        <v>2006</v>
      </c>
      <c r="C3011" s="2" t="s">
        <v>6105</v>
      </c>
      <c r="D3011" s="2" t="s">
        <v>5995</v>
      </c>
      <c r="E3011" s="2" t="s">
        <v>2077</v>
      </c>
      <c r="F3011" s="5">
        <v>100</v>
      </c>
      <c r="G3011" s="6">
        <v>18.38</v>
      </c>
      <c r="H3011" s="7">
        <f t="shared" ref="H3011:H3074" si="141">100-G3011</f>
        <v>81.62</v>
      </c>
      <c r="I3011" s="8">
        <f t="shared" ref="I3011:I3074" si="142">F3011*H3011/100*0.8</f>
        <v>65.296</v>
      </c>
      <c r="J3011" s="1" t="str">
        <f t="shared" si="140"/>
        <v>绿色</v>
      </c>
    </row>
    <row r="3012" ht="24.95" customHeight="1" spans="1:10">
      <c r="A3012" s="1" t="s">
        <v>6106</v>
      </c>
      <c r="B3012" s="2" t="s">
        <v>2006</v>
      </c>
      <c r="C3012" s="2" t="s">
        <v>6107</v>
      </c>
      <c r="D3012" s="2" t="s">
        <v>5995</v>
      </c>
      <c r="E3012" s="2" t="s">
        <v>2077</v>
      </c>
      <c r="F3012" s="5">
        <v>100</v>
      </c>
      <c r="G3012" s="6">
        <v>32.16</v>
      </c>
      <c r="H3012" s="7">
        <f t="shared" si="141"/>
        <v>67.84</v>
      </c>
      <c r="I3012" s="8">
        <f t="shared" si="142"/>
        <v>54.272</v>
      </c>
      <c r="J3012" s="1" t="str">
        <f t="shared" ref="J3012:J3075" si="143">VLOOKUP(I3012,$L$3:$M$5,2)</f>
        <v>绿色</v>
      </c>
    </row>
    <row r="3013" ht="24.95" customHeight="1" spans="1:10">
      <c r="A3013" s="1" t="s">
        <v>6108</v>
      </c>
      <c r="B3013" s="2" t="s">
        <v>2006</v>
      </c>
      <c r="C3013" s="2" t="s">
        <v>6109</v>
      </c>
      <c r="D3013" s="2" t="s">
        <v>5995</v>
      </c>
      <c r="E3013" s="2" t="s">
        <v>2077</v>
      </c>
      <c r="F3013" s="5">
        <v>100</v>
      </c>
      <c r="G3013" s="6">
        <v>48.1</v>
      </c>
      <c r="H3013" s="7">
        <f t="shared" si="141"/>
        <v>51.9</v>
      </c>
      <c r="I3013" s="8">
        <f t="shared" si="142"/>
        <v>41.52</v>
      </c>
      <c r="J3013" s="1" t="str">
        <f t="shared" si="143"/>
        <v>绿色</v>
      </c>
    </row>
    <row r="3014" ht="24.95" customHeight="1" spans="1:10">
      <c r="A3014" s="1" t="s">
        <v>6110</v>
      </c>
      <c r="B3014" s="2" t="s">
        <v>2006</v>
      </c>
      <c r="C3014" s="2" t="s">
        <v>6111</v>
      </c>
      <c r="D3014" s="2" t="s">
        <v>5995</v>
      </c>
      <c r="E3014" s="2" t="s">
        <v>2077</v>
      </c>
      <c r="F3014" s="5">
        <v>50</v>
      </c>
      <c r="G3014" s="6">
        <v>118.69</v>
      </c>
      <c r="H3014" s="7">
        <f t="shared" si="141"/>
        <v>-18.69</v>
      </c>
      <c r="I3014" s="8">
        <f t="shared" si="142"/>
        <v>-7.476</v>
      </c>
      <c r="J3014" s="1" t="str">
        <f t="shared" si="143"/>
        <v>红色</v>
      </c>
    </row>
    <row r="3015" ht="24.95" customHeight="1" spans="1:10">
      <c r="A3015" s="1" t="s">
        <v>6112</v>
      </c>
      <c r="B3015" s="2" t="s">
        <v>2006</v>
      </c>
      <c r="C3015" s="2" t="s">
        <v>6113</v>
      </c>
      <c r="D3015" s="2" t="s">
        <v>5995</v>
      </c>
      <c r="E3015" s="2" t="s">
        <v>2077</v>
      </c>
      <c r="F3015" s="5">
        <v>50</v>
      </c>
      <c r="G3015" s="6">
        <v>30.02</v>
      </c>
      <c r="H3015" s="7">
        <f t="shared" si="141"/>
        <v>69.98</v>
      </c>
      <c r="I3015" s="8">
        <f t="shared" si="142"/>
        <v>27.992</v>
      </c>
      <c r="J3015" s="1" t="str">
        <f t="shared" si="143"/>
        <v>黄色</v>
      </c>
    </row>
    <row r="3016" ht="24.95" customHeight="1" spans="1:10">
      <c r="A3016" s="1" t="s">
        <v>6114</v>
      </c>
      <c r="B3016" s="2" t="s">
        <v>2006</v>
      </c>
      <c r="C3016" s="2" t="s">
        <v>6115</v>
      </c>
      <c r="D3016" s="2" t="s">
        <v>5995</v>
      </c>
      <c r="E3016" s="2" t="s">
        <v>2077</v>
      </c>
      <c r="F3016" s="5">
        <v>200</v>
      </c>
      <c r="G3016" s="6">
        <v>47.42</v>
      </c>
      <c r="H3016" s="7">
        <f t="shared" si="141"/>
        <v>52.58</v>
      </c>
      <c r="I3016" s="8">
        <f t="shared" si="142"/>
        <v>84.128</v>
      </c>
      <c r="J3016" s="1" t="str">
        <f t="shared" si="143"/>
        <v>绿色</v>
      </c>
    </row>
    <row r="3017" ht="24.95" customHeight="1" spans="1:10">
      <c r="A3017" s="1" t="s">
        <v>6116</v>
      </c>
      <c r="B3017" s="2" t="s">
        <v>2006</v>
      </c>
      <c r="C3017" s="2" t="s">
        <v>6117</v>
      </c>
      <c r="D3017" s="2" t="s">
        <v>5995</v>
      </c>
      <c r="E3017" s="2" t="s">
        <v>2077</v>
      </c>
      <c r="F3017" s="5">
        <v>50</v>
      </c>
      <c r="G3017" s="6">
        <v>53.74</v>
      </c>
      <c r="H3017" s="7">
        <f t="shared" si="141"/>
        <v>46.26</v>
      </c>
      <c r="I3017" s="8">
        <f t="shared" si="142"/>
        <v>18.504</v>
      </c>
      <c r="J3017" s="1" t="str">
        <f t="shared" si="143"/>
        <v>黄色</v>
      </c>
    </row>
    <row r="3018" ht="24.95" customHeight="1" spans="1:10">
      <c r="A3018" s="1" t="s">
        <v>6118</v>
      </c>
      <c r="B3018" s="2" t="s">
        <v>2006</v>
      </c>
      <c r="C3018" s="2" t="s">
        <v>6119</v>
      </c>
      <c r="D3018" s="2" t="s">
        <v>5995</v>
      </c>
      <c r="E3018" s="2" t="s">
        <v>2077</v>
      </c>
      <c r="F3018" s="5">
        <v>50</v>
      </c>
      <c r="G3018" s="6">
        <v>67.73</v>
      </c>
      <c r="H3018" s="7">
        <f t="shared" si="141"/>
        <v>32.27</v>
      </c>
      <c r="I3018" s="8">
        <f t="shared" si="142"/>
        <v>12.908</v>
      </c>
      <c r="J3018" s="1" t="str">
        <f t="shared" si="143"/>
        <v>黄色</v>
      </c>
    </row>
    <row r="3019" ht="24.95" customHeight="1" spans="1:10">
      <c r="A3019" s="1" t="s">
        <v>6120</v>
      </c>
      <c r="B3019" s="2" t="s">
        <v>2006</v>
      </c>
      <c r="C3019" s="2" t="s">
        <v>6121</v>
      </c>
      <c r="D3019" s="2" t="s">
        <v>5995</v>
      </c>
      <c r="E3019" s="2" t="s">
        <v>2077</v>
      </c>
      <c r="F3019" s="5">
        <v>100</v>
      </c>
      <c r="G3019" s="6">
        <v>33.32</v>
      </c>
      <c r="H3019" s="7">
        <f t="shared" si="141"/>
        <v>66.68</v>
      </c>
      <c r="I3019" s="8">
        <f t="shared" si="142"/>
        <v>53.344</v>
      </c>
      <c r="J3019" s="1" t="str">
        <f t="shared" si="143"/>
        <v>绿色</v>
      </c>
    </row>
    <row r="3020" ht="24.95" customHeight="1" spans="1:10">
      <c r="A3020" s="1" t="s">
        <v>6122</v>
      </c>
      <c r="B3020" s="2" t="s">
        <v>2006</v>
      </c>
      <c r="C3020" s="2" t="s">
        <v>6123</v>
      </c>
      <c r="D3020" s="2" t="s">
        <v>5995</v>
      </c>
      <c r="E3020" s="2" t="s">
        <v>2077</v>
      </c>
      <c r="F3020" s="5">
        <v>100</v>
      </c>
      <c r="G3020" s="6">
        <v>26.63</v>
      </c>
      <c r="H3020" s="7">
        <f t="shared" si="141"/>
        <v>73.37</v>
      </c>
      <c r="I3020" s="8">
        <f t="shared" si="142"/>
        <v>58.696</v>
      </c>
      <c r="J3020" s="1" t="str">
        <f t="shared" si="143"/>
        <v>绿色</v>
      </c>
    </row>
    <row r="3021" ht="24.95" customHeight="1" spans="1:10">
      <c r="A3021" s="1" t="s">
        <v>6124</v>
      </c>
      <c r="B3021" s="2" t="s">
        <v>2006</v>
      </c>
      <c r="C3021" s="2" t="s">
        <v>6125</v>
      </c>
      <c r="D3021" s="2" t="s">
        <v>5995</v>
      </c>
      <c r="E3021" s="2" t="s">
        <v>2077</v>
      </c>
      <c r="F3021" s="5">
        <v>100</v>
      </c>
      <c r="G3021" s="6">
        <v>19.87</v>
      </c>
      <c r="H3021" s="7">
        <f t="shared" si="141"/>
        <v>80.13</v>
      </c>
      <c r="I3021" s="8">
        <f t="shared" si="142"/>
        <v>64.104</v>
      </c>
      <c r="J3021" s="1" t="str">
        <f t="shared" si="143"/>
        <v>绿色</v>
      </c>
    </row>
    <row r="3022" ht="24.95" customHeight="1" spans="1:10">
      <c r="A3022" s="1" t="s">
        <v>6126</v>
      </c>
      <c r="B3022" s="2" t="s">
        <v>2006</v>
      </c>
      <c r="C3022" s="2" t="s">
        <v>6127</v>
      </c>
      <c r="D3022" s="2" t="s">
        <v>5995</v>
      </c>
      <c r="E3022" s="2" t="s">
        <v>2077</v>
      </c>
      <c r="F3022" s="5">
        <v>100</v>
      </c>
      <c r="G3022" s="6">
        <v>25.78</v>
      </c>
      <c r="H3022" s="7">
        <f t="shared" si="141"/>
        <v>74.22</v>
      </c>
      <c r="I3022" s="8">
        <f t="shared" si="142"/>
        <v>59.376</v>
      </c>
      <c r="J3022" s="1" t="str">
        <f t="shared" si="143"/>
        <v>绿色</v>
      </c>
    </row>
    <row r="3023" ht="24.95" customHeight="1" spans="1:10">
      <c r="A3023" s="1" t="s">
        <v>6128</v>
      </c>
      <c r="B3023" s="2" t="s">
        <v>2006</v>
      </c>
      <c r="C3023" s="2" t="s">
        <v>6129</v>
      </c>
      <c r="D3023" s="2" t="s">
        <v>5995</v>
      </c>
      <c r="E3023" s="2" t="s">
        <v>2077</v>
      </c>
      <c r="F3023" s="5">
        <v>100</v>
      </c>
      <c r="G3023" s="6">
        <v>23.47</v>
      </c>
      <c r="H3023" s="7">
        <f t="shared" si="141"/>
        <v>76.53</v>
      </c>
      <c r="I3023" s="8">
        <f t="shared" si="142"/>
        <v>61.224</v>
      </c>
      <c r="J3023" s="1" t="str">
        <f t="shared" si="143"/>
        <v>绿色</v>
      </c>
    </row>
    <row r="3024" ht="24.95" customHeight="1" spans="1:10">
      <c r="A3024" s="1" t="s">
        <v>6130</v>
      </c>
      <c r="B3024" s="2" t="s">
        <v>57</v>
      </c>
      <c r="C3024" s="2" t="s">
        <v>6131</v>
      </c>
      <c r="D3024" s="2" t="s">
        <v>6132</v>
      </c>
      <c r="E3024" s="2" t="s">
        <v>60</v>
      </c>
      <c r="F3024" s="5">
        <v>400</v>
      </c>
      <c r="G3024" s="6">
        <v>14.78</v>
      </c>
      <c r="H3024" s="7">
        <f t="shared" si="141"/>
        <v>85.22</v>
      </c>
      <c r="I3024" s="8">
        <f t="shared" si="142"/>
        <v>272.704</v>
      </c>
      <c r="J3024" s="1" t="str">
        <f t="shared" si="143"/>
        <v>绿色</v>
      </c>
    </row>
    <row r="3025" ht="24.95" customHeight="1" spans="1:10">
      <c r="A3025" s="1" t="s">
        <v>6133</v>
      </c>
      <c r="B3025" s="2" t="s">
        <v>57</v>
      </c>
      <c r="C3025" s="2" t="s">
        <v>6134</v>
      </c>
      <c r="D3025" s="2" t="s">
        <v>6132</v>
      </c>
      <c r="E3025" s="2" t="s">
        <v>60</v>
      </c>
      <c r="F3025" s="5">
        <v>400</v>
      </c>
      <c r="G3025" s="6">
        <v>61.22</v>
      </c>
      <c r="H3025" s="7">
        <f t="shared" si="141"/>
        <v>38.78</v>
      </c>
      <c r="I3025" s="8">
        <f t="shared" si="142"/>
        <v>124.096</v>
      </c>
      <c r="J3025" s="1" t="str">
        <f t="shared" si="143"/>
        <v>绿色</v>
      </c>
    </row>
    <row r="3026" ht="24.95" customHeight="1" spans="1:10">
      <c r="A3026" s="1" t="s">
        <v>6135</v>
      </c>
      <c r="B3026" s="2" t="s">
        <v>57</v>
      </c>
      <c r="C3026" s="2" t="s">
        <v>6136</v>
      </c>
      <c r="D3026" s="2" t="s">
        <v>6132</v>
      </c>
      <c r="E3026" s="2" t="s">
        <v>60</v>
      </c>
      <c r="F3026" s="5">
        <v>400</v>
      </c>
      <c r="G3026" s="6">
        <v>10.61</v>
      </c>
      <c r="H3026" s="7">
        <f t="shared" si="141"/>
        <v>89.39</v>
      </c>
      <c r="I3026" s="8">
        <f t="shared" si="142"/>
        <v>286.048</v>
      </c>
      <c r="J3026" s="1" t="str">
        <f t="shared" si="143"/>
        <v>绿色</v>
      </c>
    </row>
    <row r="3027" ht="24.95" customHeight="1" spans="1:10">
      <c r="A3027" s="1" t="s">
        <v>6137</v>
      </c>
      <c r="B3027" s="2" t="s">
        <v>57</v>
      </c>
      <c r="C3027" s="2" t="s">
        <v>6138</v>
      </c>
      <c r="D3027" s="2" t="s">
        <v>6132</v>
      </c>
      <c r="E3027" s="2" t="s">
        <v>60</v>
      </c>
      <c r="F3027" s="5">
        <v>400</v>
      </c>
      <c r="G3027" s="6">
        <v>75.6</v>
      </c>
      <c r="H3027" s="7">
        <f t="shared" si="141"/>
        <v>24.4</v>
      </c>
      <c r="I3027" s="8">
        <f t="shared" si="142"/>
        <v>78.08</v>
      </c>
      <c r="J3027" s="1" t="str">
        <f t="shared" si="143"/>
        <v>绿色</v>
      </c>
    </row>
    <row r="3028" ht="24.95" customHeight="1" spans="1:10">
      <c r="A3028" s="1" t="s">
        <v>6139</v>
      </c>
      <c r="B3028" s="2" t="s">
        <v>57</v>
      </c>
      <c r="C3028" s="2" t="s">
        <v>6140</v>
      </c>
      <c r="D3028" s="2" t="s">
        <v>6132</v>
      </c>
      <c r="E3028" s="2" t="s">
        <v>60</v>
      </c>
      <c r="F3028" s="5">
        <v>315</v>
      </c>
      <c r="G3028" s="6">
        <v>32.16</v>
      </c>
      <c r="H3028" s="7">
        <f t="shared" si="141"/>
        <v>67.84</v>
      </c>
      <c r="I3028" s="8">
        <f t="shared" si="142"/>
        <v>170.9568</v>
      </c>
      <c r="J3028" s="1" t="str">
        <f t="shared" si="143"/>
        <v>绿色</v>
      </c>
    </row>
    <row r="3029" ht="24.95" customHeight="1" spans="1:10">
      <c r="A3029" s="1" t="s">
        <v>6141</v>
      </c>
      <c r="B3029" s="2" t="s">
        <v>57</v>
      </c>
      <c r="C3029" s="2" t="s">
        <v>6142</v>
      </c>
      <c r="D3029" s="2" t="s">
        <v>6132</v>
      </c>
      <c r="E3029" s="2" t="s">
        <v>60</v>
      </c>
      <c r="F3029" s="5">
        <v>315</v>
      </c>
      <c r="G3029" s="6">
        <v>34</v>
      </c>
      <c r="H3029" s="7">
        <f t="shared" si="141"/>
        <v>66</v>
      </c>
      <c r="I3029" s="8">
        <f t="shared" si="142"/>
        <v>166.32</v>
      </c>
      <c r="J3029" s="1" t="str">
        <f t="shared" si="143"/>
        <v>绿色</v>
      </c>
    </row>
    <row r="3030" ht="24.95" customHeight="1" spans="1:10">
      <c r="A3030" s="1" t="s">
        <v>6143</v>
      </c>
      <c r="B3030" s="2" t="s">
        <v>57</v>
      </c>
      <c r="C3030" s="2" t="s">
        <v>6144</v>
      </c>
      <c r="D3030" s="2" t="s">
        <v>6132</v>
      </c>
      <c r="E3030" s="2" t="s">
        <v>60</v>
      </c>
      <c r="F3030" s="5">
        <v>400</v>
      </c>
      <c r="G3030" s="6">
        <v>62.04</v>
      </c>
      <c r="H3030" s="7">
        <f t="shared" si="141"/>
        <v>37.96</v>
      </c>
      <c r="I3030" s="8">
        <f t="shared" si="142"/>
        <v>121.472</v>
      </c>
      <c r="J3030" s="1" t="str">
        <f t="shared" si="143"/>
        <v>绿色</v>
      </c>
    </row>
    <row r="3031" ht="24.95" customHeight="1" spans="1:10">
      <c r="A3031" s="1" t="s">
        <v>6145</v>
      </c>
      <c r="B3031" s="2" t="s">
        <v>57</v>
      </c>
      <c r="C3031" s="2" t="s">
        <v>6146</v>
      </c>
      <c r="D3031" s="2" t="s">
        <v>6132</v>
      </c>
      <c r="E3031" s="2" t="s">
        <v>60</v>
      </c>
      <c r="F3031" s="5">
        <v>400</v>
      </c>
      <c r="G3031" s="6">
        <v>16.34</v>
      </c>
      <c r="H3031" s="7">
        <f t="shared" si="141"/>
        <v>83.66</v>
      </c>
      <c r="I3031" s="8">
        <f t="shared" si="142"/>
        <v>267.712</v>
      </c>
      <c r="J3031" s="1" t="str">
        <f t="shared" si="143"/>
        <v>绿色</v>
      </c>
    </row>
    <row r="3032" ht="24.95" customHeight="1" spans="1:10">
      <c r="A3032" s="1" t="s">
        <v>6147</v>
      </c>
      <c r="B3032" s="2" t="s">
        <v>57</v>
      </c>
      <c r="C3032" s="2" t="s">
        <v>6148</v>
      </c>
      <c r="D3032" s="2" t="s">
        <v>6132</v>
      </c>
      <c r="E3032" s="2" t="s">
        <v>60</v>
      </c>
      <c r="F3032" s="5">
        <v>100</v>
      </c>
      <c r="G3032" s="6">
        <v>25.8</v>
      </c>
      <c r="H3032" s="7">
        <f t="shared" si="141"/>
        <v>74.2</v>
      </c>
      <c r="I3032" s="8">
        <f t="shared" si="142"/>
        <v>59.36</v>
      </c>
      <c r="J3032" s="1" t="str">
        <f t="shared" si="143"/>
        <v>绿色</v>
      </c>
    </row>
    <row r="3033" ht="24.95" customHeight="1" spans="1:10">
      <c r="A3033" s="1" t="s">
        <v>6149</v>
      </c>
      <c r="B3033" s="2" t="s">
        <v>57</v>
      </c>
      <c r="C3033" s="2" t="s">
        <v>6150</v>
      </c>
      <c r="D3033" s="2" t="s">
        <v>6132</v>
      </c>
      <c r="E3033" s="2" t="s">
        <v>60</v>
      </c>
      <c r="F3033" s="5">
        <v>315</v>
      </c>
      <c r="G3033" s="6">
        <v>20.93</v>
      </c>
      <c r="H3033" s="7">
        <f t="shared" si="141"/>
        <v>79.07</v>
      </c>
      <c r="I3033" s="8">
        <f t="shared" si="142"/>
        <v>199.2564</v>
      </c>
      <c r="J3033" s="1" t="str">
        <f t="shared" si="143"/>
        <v>绿色</v>
      </c>
    </row>
    <row r="3034" ht="24.95" customHeight="1" spans="1:10">
      <c r="A3034" s="1" t="s">
        <v>6151</v>
      </c>
      <c r="B3034" s="2" t="s">
        <v>57</v>
      </c>
      <c r="C3034" s="2" t="s">
        <v>6152</v>
      </c>
      <c r="D3034" s="2" t="s">
        <v>6132</v>
      </c>
      <c r="E3034" s="2" t="s">
        <v>60</v>
      </c>
      <c r="F3034" s="5">
        <v>400</v>
      </c>
      <c r="G3034" s="6">
        <v>20.9</v>
      </c>
      <c r="H3034" s="7">
        <f t="shared" si="141"/>
        <v>79.1</v>
      </c>
      <c r="I3034" s="8">
        <f t="shared" si="142"/>
        <v>253.12</v>
      </c>
      <c r="J3034" s="1" t="str">
        <f t="shared" si="143"/>
        <v>绿色</v>
      </c>
    </row>
    <row r="3035" ht="24.95" customHeight="1" spans="1:10">
      <c r="A3035" s="1" t="s">
        <v>6153</v>
      </c>
      <c r="B3035" s="2" t="s">
        <v>57</v>
      </c>
      <c r="C3035" s="2" t="s">
        <v>6154</v>
      </c>
      <c r="D3035" s="2" t="s">
        <v>6132</v>
      </c>
      <c r="E3035" s="2" t="s">
        <v>60</v>
      </c>
      <c r="F3035" s="5">
        <v>400</v>
      </c>
      <c r="G3035" s="6">
        <v>14.58</v>
      </c>
      <c r="H3035" s="7">
        <f t="shared" si="141"/>
        <v>85.42</v>
      </c>
      <c r="I3035" s="8">
        <f t="shared" si="142"/>
        <v>273.344</v>
      </c>
      <c r="J3035" s="1" t="str">
        <f t="shared" si="143"/>
        <v>绿色</v>
      </c>
    </row>
    <row r="3036" ht="24.95" customHeight="1" spans="1:10">
      <c r="A3036" s="1" t="s">
        <v>6155</v>
      </c>
      <c r="B3036" s="2" t="s">
        <v>57</v>
      </c>
      <c r="C3036" s="2" t="s">
        <v>6156</v>
      </c>
      <c r="D3036" s="2" t="s">
        <v>6132</v>
      </c>
      <c r="E3036" s="2" t="s">
        <v>60</v>
      </c>
      <c r="F3036" s="5">
        <v>400</v>
      </c>
      <c r="G3036" s="6">
        <v>12.89</v>
      </c>
      <c r="H3036" s="7">
        <f t="shared" si="141"/>
        <v>87.11</v>
      </c>
      <c r="I3036" s="8">
        <f t="shared" si="142"/>
        <v>278.752</v>
      </c>
      <c r="J3036" s="1" t="str">
        <f t="shared" si="143"/>
        <v>绿色</v>
      </c>
    </row>
    <row r="3037" ht="24.95" customHeight="1" spans="1:10">
      <c r="A3037" s="1" t="s">
        <v>6157</v>
      </c>
      <c r="B3037" s="2" t="s">
        <v>57</v>
      </c>
      <c r="C3037" s="2" t="s">
        <v>6158</v>
      </c>
      <c r="D3037" s="2" t="s">
        <v>6132</v>
      </c>
      <c r="E3037" s="2" t="s">
        <v>60</v>
      </c>
      <c r="F3037" s="5">
        <v>315</v>
      </c>
      <c r="G3037" s="6">
        <v>12.85</v>
      </c>
      <c r="H3037" s="7">
        <f t="shared" si="141"/>
        <v>87.15</v>
      </c>
      <c r="I3037" s="8">
        <f t="shared" si="142"/>
        <v>219.618</v>
      </c>
      <c r="J3037" s="1" t="str">
        <f t="shared" si="143"/>
        <v>绿色</v>
      </c>
    </row>
    <row r="3038" ht="24.95" customHeight="1" spans="1:10">
      <c r="A3038" s="1" t="s">
        <v>6159</v>
      </c>
      <c r="B3038" s="2" t="s">
        <v>57</v>
      </c>
      <c r="C3038" s="2" t="s">
        <v>6160</v>
      </c>
      <c r="D3038" s="2" t="s">
        <v>6132</v>
      </c>
      <c r="E3038" s="2" t="s">
        <v>60</v>
      </c>
      <c r="F3038" s="5">
        <v>315</v>
      </c>
      <c r="G3038" s="6">
        <v>34.7</v>
      </c>
      <c r="H3038" s="7">
        <f t="shared" si="141"/>
        <v>65.3</v>
      </c>
      <c r="I3038" s="8">
        <f t="shared" si="142"/>
        <v>164.556</v>
      </c>
      <c r="J3038" s="1" t="str">
        <f t="shared" si="143"/>
        <v>绿色</v>
      </c>
    </row>
    <row r="3039" ht="24.95" customHeight="1" spans="1:10">
      <c r="A3039" s="1" t="s">
        <v>6161</v>
      </c>
      <c r="B3039" s="2" t="s">
        <v>57</v>
      </c>
      <c r="C3039" s="2" t="s">
        <v>6162</v>
      </c>
      <c r="D3039" s="2" t="s">
        <v>6132</v>
      </c>
      <c r="E3039" s="2" t="s">
        <v>60</v>
      </c>
      <c r="F3039" s="5">
        <v>315</v>
      </c>
      <c r="G3039" s="6">
        <v>73.38</v>
      </c>
      <c r="H3039" s="7">
        <f t="shared" si="141"/>
        <v>26.62</v>
      </c>
      <c r="I3039" s="8">
        <f t="shared" si="142"/>
        <v>67.0824</v>
      </c>
      <c r="J3039" s="1" t="str">
        <f t="shared" si="143"/>
        <v>绿色</v>
      </c>
    </row>
    <row r="3040" ht="24.95" customHeight="1" spans="1:10">
      <c r="A3040" s="1" t="s">
        <v>6163</v>
      </c>
      <c r="B3040" s="2" t="s">
        <v>57</v>
      </c>
      <c r="C3040" s="2" t="s">
        <v>6164</v>
      </c>
      <c r="D3040" s="2" t="s">
        <v>6132</v>
      </c>
      <c r="E3040" s="2" t="s">
        <v>60</v>
      </c>
      <c r="F3040" s="5">
        <v>400</v>
      </c>
      <c r="G3040" s="6">
        <v>65</v>
      </c>
      <c r="H3040" s="7">
        <f t="shared" si="141"/>
        <v>35</v>
      </c>
      <c r="I3040" s="8">
        <f t="shared" si="142"/>
        <v>112</v>
      </c>
      <c r="J3040" s="1" t="str">
        <f t="shared" si="143"/>
        <v>绿色</v>
      </c>
    </row>
    <row r="3041" ht="24.95" customHeight="1" spans="1:10">
      <c r="A3041" s="1" t="s">
        <v>6165</v>
      </c>
      <c r="B3041" s="2" t="s">
        <v>57</v>
      </c>
      <c r="C3041" s="2" t="s">
        <v>6166</v>
      </c>
      <c r="D3041" s="2" t="s">
        <v>6132</v>
      </c>
      <c r="E3041" s="2" t="s">
        <v>60</v>
      </c>
      <c r="F3041" s="5">
        <v>315</v>
      </c>
      <c r="G3041" s="6">
        <v>10.31</v>
      </c>
      <c r="H3041" s="7">
        <f t="shared" si="141"/>
        <v>89.69</v>
      </c>
      <c r="I3041" s="8">
        <f t="shared" si="142"/>
        <v>226.0188</v>
      </c>
      <c r="J3041" s="1" t="str">
        <f t="shared" si="143"/>
        <v>绿色</v>
      </c>
    </row>
    <row r="3042" ht="24.95" customHeight="1" spans="1:10">
      <c r="A3042" s="1" t="s">
        <v>6167</v>
      </c>
      <c r="B3042" s="2" t="s">
        <v>57</v>
      </c>
      <c r="C3042" s="2" t="s">
        <v>6168</v>
      </c>
      <c r="D3042" s="2" t="s">
        <v>6132</v>
      </c>
      <c r="E3042" s="2" t="s">
        <v>60</v>
      </c>
      <c r="F3042" s="5">
        <v>400</v>
      </c>
      <c r="G3042" s="6">
        <v>65</v>
      </c>
      <c r="H3042" s="7">
        <f t="shared" si="141"/>
        <v>35</v>
      </c>
      <c r="I3042" s="8">
        <f t="shared" si="142"/>
        <v>112</v>
      </c>
      <c r="J3042" s="1" t="str">
        <f t="shared" si="143"/>
        <v>绿色</v>
      </c>
    </row>
    <row r="3043" ht="24.95" customHeight="1" spans="1:10">
      <c r="A3043" s="1" t="s">
        <v>6169</v>
      </c>
      <c r="B3043" s="2" t="s">
        <v>57</v>
      </c>
      <c r="C3043" s="2" t="s">
        <v>6170</v>
      </c>
      <c r="D3043" s="2" t="s">
        <v>6132</v>
      </c>
      <c r="E3043" s="2" t="s">
        <v>60</v>
      </c>
      <c r="F3043" s="5">
        <v>100</v>
      </c>
      <c r="G3043" s="6">
        <v>22.96</v>
      </c>
      <c r="H3043" s="7">
        <f t="shared" si="141"/>
        <v>77.04</v>
      </c>
      <c r="I3043" s="8">
        <f t="shared" si="142"/>
        <v>61.632</v>
      </c>
      <c r="J3043" s="1" t="str">
        <f t="shared" si="143"/>
        <v>绿色</v>
      </c>
    </row>
    <row r="3044" ht="24.95" customHeight="1" spans="1:10">
      <c r="A3044" s="1" t="s">
        <v>6171</v>
      </c>
      <c r="B3044" s="2" t="s">
        <v>57</v>
      </c>
      <c r="C3044" s="2" t="s">
        <v>6172</v>
      </c>
      <c r="D3044" s="2" t="s">
        <v>6132</v>
      </c>
      <c r="E3044" s="2" t="s">
        <v>60</v>
      </c>
      <c r="F3044" s="5">
        <v>315</v>
      </c>
      <c r="G3044" s="6">
        <v>43.35</v>
      </c>
      <c r="H3044" s="7">
        <f t="shared" si="141"/>
        <v>56.65</v>
      </c>
      <c r="I3044" s="8">
        <f t="shared" si="142"/>
        <v>142.758</v>
      </c>
      <c r="J3044" s="1" t="str">
        <f t="shared" si="143"/>
        <v>绿色</v>
      </c>
    </row>
    <row r="3045" ht="24.95" customHeight="1" spans="1:10">
      <c r="A3045" s="1" t="s">
        <v>6173</v>
      </c>
      <c r="B3045" s="2" t="s">
        <v>57</v>
      </c>
      <c r="C3045" s="2" t="s">
        <v>6174</v>
      </c>
      <c r="D3045" s="2" t="s">
        <v>6132</v>
      </c>
      <c r="E3045" s="2" t="s">
        <v>60</v>
      </c>
      <c r="F3045" s="5">
        <v>315</v>
      </c>
      <c r="G3045" s="6">
        <v>63.38</v>
      </c>
      <c r="H3045" s="7">
        <f t="shared" si="141"/>
        <v>36.62</v>
      </c>
      <c r="I3045" s="8">
        <f t="shared" si="142"/>
        <v>92.2824</v>
      </c>
      <c r="J3045" s="1" t="str">
        <f t="shared" si="143"/>
        <v>绿色</v>
      </c>
    </row>
    <row r="3046" ht="24.95" customHeight="1" spans="1:10">
      <c r="A3046" s="1" t="s">
        <v>6175</v>
      </c>
      <c r="B3046" s="2" t="s">
        <v>57</v>
      </c>
      <c r="C3046" s="2" t="s">
        <v>6176</v>
      </c>
      <c r="D3046" s="2" t="s">
        <v>6132</v>
      </c>
      <c r="E3046" s="2" t="s">
        <v>60</v>
      </c>
      <c r="F3046" s="5">
        <v>400</v>
      </c>
      <c r="G3046" s="6">
        <v>15.98</v>
      </c>
      <c r="H3046" s="7">
        <f t="shared" si="141"/>
        <v>84.02</v>
      </c>
      <c r="I3046" s="8">
        <f t="shared" si="142"/>
        <v>268.864</v>
      </c>
      <c r="J3046" s="1" t="str">
        <f t="shared" si="143"/>
        <v>绿色</v>
      </c>
    </row>
    <row r="3047" ht="24.95" customHeight="1" spans="1:10">
      <c r="A3047" s="1" t="s">
        <v>6177</v>
      </c>
      <c r="B3047" s="2" t="s">
        <v>57</v>
      </c>
      <c r="C3047" s="2" t="s">
        <v>6178</v>
      </c>
      <c r="D3047" s="2" t="s">
        <v>6132</v>
      </c>
      <c r="E3047" s="2" t="s">
        <v>60</v>
      </c>
      <c r="F3047" s="5">
        <v>400</v>
      </c>
      <c r="G3047" s="6">
        <v>10.16</v>
      </c>
      <c r="H3047" s="7">
        <f t="shared" si="141"/>
        <v>89.84</v>
      </c>
      <c r="I3047" s="8">
        <f t="shared" si="142"/>
        <v>287.488</v>
      </c>
      <c r="J3047" s="1" t="str">
        <f t="shared" si="143"/>
        <v>绿色</v>
      </c>
    </row>
    <row r="3048" ht="24.95" customHeight="1" spans="1:10">
      <c r="A3048" s="1" t="s">
        <v>6179</v>
      </c>
      <c r="B3048" s="2" t="s">
        <v>57</v>
      </c>
      <c r="C3048" s="2" t="s">
        <v>6180</v>
      </c>
      <c r="D3048" s="2" t="s">
        <v>6132</v>
      </c>
      <c r="E3048" s="2" t="s">
        <v>60</v>
      </c>
      <c r="F3048" s="5">
        <v>250</v>
      </c>
      <c r="G3048" s="6">
        <v>44.67</v>
      </c>
      <c r="H3048" s="7">
        <f t="shared" si="141"/>
        <v>55.33</v>
      </c>
      <c r="I3048" s="8">
        <f t="shared" si="142"/>
        <v>110.66</v>
      </c>
      <c r="J3048" s="1" t="str">
        <f t="shared" si="143"/>
        <v>绿色</v>
      </c>
    </row>
    <row r="3049" ht="24.95" customHeight="1" spans="1:10">
      <c r="A3049" s="1" t="s">
        <v>6181</v>
      </c>
      <c r="B3049" s="2" t="s">
        <v>3396</v>
      </c>
      <c r="C3049" s="2" t="s">
        <v>6182</v>
      </c>
      <c r="D3049" s="2" t="s">
        <v>6183</v>
      </c>
      <c r="E3049" s="2" t="s">
        <v>2077</v>
      </c>
      <c r="F3049" s="5">
        <v>200</v>
      </c>
      <c r="G3049" s="6">
        <v>65</v>
      </c>
      <c r="H3049" s="7">
        <f t="shared" si="141"/>
        <v>35</v>
      </c>
      <c r="I3049" s="8">
        <f t="shared" si="142"/>
        <v>56</v>
      </c>
      <c r="J3049" s="1" t="str">
        <f t="shared" si="143"/>
        <v>绿色</v>
      </c>
    </row>
    <row r="3050" ht="24.95" customHeight="1" spans="1:10">
      <c r="A3050" s="1" t="s">
        <v>6184</v>
      </c>
      <c r="B3050" s="2" t="s">
        <v>3396</v>
      </c>
      <c r="C3050" s="2" t="s">
        <v>6185</v>
      </c>
      <c r="D3050" s="2" t="s">
        <v>6183</v>
      </c>
      <c r="E3050" s="2" t="s">
        <v>2077</v>
      </c>
      <c r="F3050" s="5">
        <v>50</v>
      </c>
      <c r="G3050" s="6">
        <v>65</v>
      </c>
      <c r="H3050" s="7">
        <f t="shared" si="141"/>
        <v>35</v>
      </c>
      <c r="I3050" s="8">
        <f t="shared" si="142"/>
        <v>14</v>
      </c>
      <c r="J3050" s="1" t="str">
        <f t="shared" si="143"/>
        <v>黄色</v>
      </c>
    </row>
    <row r="3051" ht="24.95" customHeight="1" spans="1:10">
      <c r="A3051" s="1" t="s">
        <v>6186</v>
      </c>
      <c r="B3051" s="2" t="s">
        <v>3396</v>
      </c>
      <c r="C3051" s="2" t="s">
        <v>6187</v>
      </c>
      <c r="D3051" s="2" t="s">
        <v>6183</v>
      </c>
      <c r="E3051" s="2" t="s">
        <v>2077</v>
      </c>
      <c r="F3051" s="5">
        <v>100</v>
      </c>
      <c r="G3051" s="6">
        <v>15.86</v>
      </c>
      <c r="H3051" s="7">
        <f t="shared" si="141"/>
        <v>84.14</v>
      </c>
      <c r="I3051" s="8">
        <f t="shared" si="142"/>
        <v>67.312</v>
      </c>
      <c r="J3051" s="1" t="str">
        <f t="shared" si="143"/>
        <v>绿色</v>
      </c>
    </row>
    <row r="3052" ht="24.95" customHeight="1" spans="1:10">
      <c r="A3052" s="1" t="s">
        <v>6188</v>
      </c>
      <c r="B3052" s="2" t="s">
        <v>3396</v>
      </c>
      <c r="C3052" s="2" t="s">
        <v>6189</v>
      </c>
      <c r="D3052" s="2" t="s">
        <v>6183</v>
      </c>
      <c r="E3052" s="2" t="s">
        <v>2077</v>
      </c>
      <c r="F3052" s="5">
        <v>100</v>
      </c>
      <c r="G3052" s="6">
        <v>43.28</v>
      </c>
      <c r="H3052" s="7">
        <f t="shared" si="141"/>
        <v>56.72</v>
      </c>
      <c r="I3052" s="8">
        <f t="shared" si="142"/>
        <v>45.376</v>
      </c>
      <c r="J3052" s="1" t="str">
        <f t="shared" si="143"/>
        <v>绿色</v>
      </c>
    </row>
    <row r="3053" ht="24.95" customHeight="1" spans="1:10">
      <c r="A3053" s="1" t="s">
        <v>6190</v>
      </c>
      <c r="B3053" s="2" t="s">
        <v>3396</v>
      </c>
      <c r="C3053" s="2" t="s">
        <v>6191</v>
      </c>
      <c r="D3053" s="2" t="s">
        <v>6183</v>
      </c>
      <c r="E3053" s="2" t="s">
        <v>2077</v>
      </c>
      <c r="F3053" s="5">
        <v>400</v>
      </c>
      <c r="G3053" s="6">
        <v>55</v>
      </c>
      <c r="H3053" s="7">
        <f t="shared" si="141"/>
        <v>45</v>
      </c>
      <c r="I3053" s="8">
        <f t="shared" si="142"/>
        <v>144</v>
      </c>
      <c r="J3053" s="1" t="str">
        <f t="shared" si="143"/>
        <v>绿色</v>
      </c>
    </row>
    <row r="3054" ht="24.95" customHeight="1" spans="1:10">
      <c r="A3054" s="1" t="s">
        <v>6192</v>
      </c>
      <c r="B3054" s="2" t="s">
        <v>3396</v>
      </c>
      <c r="C3054" s="2" t="s">
        <v>6193</v>
      </c>
      <c r="D3054" s="2" t="s">
        <v>6183</v>
      </c>
      <c r="E3054" s="2" t="s">
        <v>2077</v>
      </c>
      <c r="F3054" s="5">
        <v>50</v>
      </c>
      <c r="G3054" s="6">
        <v>90.69</v>
      </c>
      <c r="H3054" s="7">
        <f t="shared" si="141"/>
        <v>9.31</v>
      </c>
      <c r="I3054" s="8">
        <f t="shared" si="142"/>
        <v>3.724</v>
      </c>
      <c r="J3054" s="1" t="str">
        <f t="shared" si="143"/>
        <v>黄色</v>
      </c>
    </row>
    <row r="3055" ht="24.95" customHeight="1" spans="1:10">
      <c r="A3055" s="1" t="s">
        <v>6194</v>
      </c>
      <c r="B3055" s="2" t="s">
        <v>3396</v>
      </c>
      <c r="C3055" s="2" t="s">
        <v>6195</v>
      </c>
      <c r="D3055" s="2" t="s">
        <v>6183</v>
      </c>
      <c r="E3055" s="2" t="s">
        <v>2077</v>
      </c>
      <c r="F3055" s="5">
        <v>30</v>
      </c>
      <c r="G3055" s="6">
        <v>21.08</v>
      </c>
      <c r="H3055" s="7">
        <f t="shared" si="141"/>
        <v>78.92</v>
      </c>
      <c r="I3055" s="8">
        <f t="shared" si="142"/>
        <v>18.9408</v>
      </c>
      <c r="J3055" s="1" t="str">
        <f t="shared" si="143"/>
        <v>黄色</v>
      </c>
    </row>
    <row r="3056" ht="24.95" customHeight="1" spans="1:10">
      <c r="A3056" s="1" t="s">
        <v>6196</v>
      </c>
      <c r="B3056" s="2" t="s">
        <v>3396</v>
      </c>
      <c r="C3056" s="2" t="s">
        <v>6197</v>
      </c>
      <c r="D3056" s="2" t="s">
        <v>6183</v>
      </c>
      <c r="E3056" s="2" t="s">
        <v>2077</v>
      </c>
      <c r="F3056" s="5">
        <v>400</v>
      </c>
      <c r="G3056" s="6">
        <v>65</v>
      </c>
      <c r="H3056" s="7">
        <f t="shared" si="141"/>
        <v>35</v>
      </c>
      <c r="I3056" s="8">
        <f t="shared" si="142"/>
        <v>112</v>
      </c>
      <c r="J3056" s="1" t="str">
        <f t="shared" si="143"/>
        <v>绿色</v>
      </c>
    </row>
    <row r="3057" ht="24.95" customHeight="1" spans="1:10">
      <c r="A3057" s="1" t="s">
        <v>6198</v>
      </c>
      <c r="B3057" s="2" t="s">
        <v>3396</v>
      </c>
      <c r="C3057" s="2" t="s">
        <v>6199</v>
      </c>
      <c r="D3057" s="2" t="s">
        <v>6183</v>
      </c>
      <c r="E3057" s="2" t="s">
        <v>2077</v>
      </c>
      <c r="F3057" s="5">
        <v>400</v>
      </c>
      <c r="G3057" s="6">
        <v>20.69</v>
      </c>
      <c r="H3057" s="7">
        <f t="shared" si="141"/>
        <v>79.31</v>
      </c>
      <c r="I3057" s="8">
        <f t="shared" si="142"/>
        <v>253.792</v>
      </c>
      <c r="J3057" s="1" t="str">
        <f t="shared" si="143"/>
        <v>绿色</v>
      </c>
    </row>
    <row r="3058" ht="24.95" customHeight="1" spans="1:10">
      <c r="A3058" s="1" t="s">
        <v>6200</v>
      </c>
      <c r="B3058" s="2" t="s">
        <v>3396</v>
      </c>
      <c r="C3058" s="2" t="s">
        <v>6201</v>
      </c>
      <c r="D3058" s="2" t="s">
        <v>6183</v>
      </c>
      <c r="E3058" s="2" t="s">
        <v>2077</v>
      </c>
      <c r="F3058" s="5">
        <v>100</v>
      </c>
      <c r="G3058" s="6">
        <v>41.94</v>
      </c>
      <c r="H3058" s="7">
        <f t="shared" si="141"/>
        <v>58.06</v>
      </c>
      <c r="I3058" s="8">
        <f t="shared" si="142"/>
        <v>46.448</v>
      </c>
      <c r="J3058" s="1" t="str">
        <f t="shared" si="143"/>
        <v>绿色</v>
      </c>
    </row>
    <row r="3059" ht="24.95" customHeight="1" spans="1:10">
      <c r="A3059" s="1" t="s">
        <v>6202</v>
      </c>
      <c r="B3059" s="2" t="s">
        <v>3396</v>
      </c>
      <c r="C3059" s="2" t="s">
        <v>6203</v>
      </c>
      <c r="D3059" s="2" t="s">
        <v>6183</v>
      </c>
      <c r="E3059" s="2" t="s">
        <v>2077</v>
      </c>
      <c r="F3059" s="5">
        <v>80</v>
      </c>
      <c r="G3059" s="6">
        <v>49.29</v>
      </c>
      <c r="H3059" s="7">
        <f t="shared" si="141"/>
        <v>50.71</v>
      </c>
      <c r="I3059" s="8">
        <f t="shared" si="142"/>
        <v>32.4544</v>
      </c>
      <c r="J3059" s="1" t="str">
        <f t="shared" si="143"/>
        <v>绿色</v>
      </c>
    </row>
    <row r="3060" ht="24.95" customHeight="1" spans="1:10">
      <c r="A3060" s="1" t="s">
        <v>6204</v>
      </c>
      <c r="B3060" s="2" t="s">
        <v>3396</v>
      </c>
      <c r="C3060" s="2" t="s">
        <v>6205</v>
      </c>
      <c r="D3060" s="2" t="s">
        <v>6183</v>
      </c>
      <c r="E3060" s="2" t="s">
        <v>2077</v>
      </c>
      <c r="F3060" s="5">
        <v>50</v>
      </c>
      <c r="G3060" s="6">
        <v>94.73</v>
      </c>
      <c r="H3060" s="7">
        <f t="shared" si="141"/>
        <v>5.27</v>
      </c>
      <c r="I3060" s="8">
        <f t="shared" si="142"/>
        <v>2.108</v>
      </c>
      <c r="J3060" s="1" t="str">
        <f t="shared" si="143"/>
        <v>黄色</v>
      </c>
    </row>
    <row r="3061" ht="24.95" customHeight="1" spans="1:10">
      <c r="A3061" s="1" t="s">
        <v>6206</v>
      </c>
      <c r="B3061" s="2" t="s">
        <v>3396</v>
      </c>
      <c r="C3061" s="2" t="s">
        <v>6207</v>
      </c>
      <c r="D3061" s="2" t="s">
        <v>6183</v>
      </c>
      <c r="E3061" s="2" t="s">
        <v>2077</v>
      </c>
      <c r="F3061" s="5">
        <v>400</v>
      </c>
      <c r="G3061" s="6">
        <v>76.6</v>
      </c>
      <c r="H3061" s="7">
        <f t="shared" si="141"/>
        <v>23.4</v>
      </c>
      <c r="I3061" s="8">
        <f t="shared" si="142"/>
        <v>74.88</v>
      </c>
      <c r="J3061" s="1" t="str">
        <f t="shared" si="143"/>
        <v>绿色</v>
      </c>
    </row>
    <row r="3062" ht="24.95" customHeight="1" spans="1:10">
      <c r="A3062" s="1" t="s">
        <v>6208</v>
      </c>
      <c r="B3062" s="2" t="s">
        <v>3396</v>
      </c>
      <c r="C3062" s="2" t="s">
        <v>6209</v>
      </c>
      <c r="D3062" s="2" t="s">
        <v>6183</v>
      </c>
      <c r="E3062" s="2" t="s">
        <v>2077</v>
      </c>
      <c r="F3062" s="5">
        <v>100</v>
      </c>
      <c r="G3062" s="6">
        <v>11.16</v>
      </c>
      <c r="H3062" s="7">
        <f t="shared" si="141"/>
        <v>88.84</v>
      </c>
      <c r="I3062" s="8">
        <f t="shared" si="142"/>
        <v>71.072</v>
      </c>
      <c r="J3062" s="1" t="str">
        <f t="shared" si="143"/>
        <v>绿色</v>
      </c>
    </row>
    <row r="3063" ht="24.95" customHeight="1" spans="1:10">
      <c r="A3063" s="1" t="s">
        <v>6210</v>
      </c>
      <c r="B3063" s="2" t="s">
        <v>3396</v>
      </c>
      <c r="C3063" s="2" t="s">
        <v>6182</v>
      </c>
      <c r="D3063" s="2" t="s">
        <v>6183</v>
      </c>
      <c r="E3063" s="2" t="s">
        <v>2077</v>
      </c>
      <c r="F3063" s="5">
        <v>200</v>
      </c>
      <c r="G3063" s="6">
        <v>70.07</v>
      </c>
      <c r="H3063" s="7">
        <f t="shared" si="141"/>
        <v>29.93</v>
      </c>
      <c r="I3063" s="8">
        <f t="shared" si="142"/>
        <v>47.888</v>
      </c>
      <c r="J3063" s="1" t="str">
        <f t="shared" si="143"/>
        <v>绿色</v>
      </c>
    </row>
    <row r="3064" ht="24.95" customHeight="1" spans="1:10">
      <c r="A3064" s="1" t="s">
        <v>6211</v>
      </c>
      <c r="B3064" s="2" t="s">
        <v>3396</v>
      </c>
      <c r="C3064" s="2" t="s">
        <v>6212</v>
      </c>
      <c r="D3064" s="2" t="s">
        <v>6183</v>
      </c>
      <c r="E3064" s="2" t="s">
        <v>2077</v>
      </c>
      <c r="F3064" s="5">
        <v>100</v>
      </c>
      <c r="G3064" s="6">
        <v>35.38</v>
      </c>
      <c r="H3064" s="7">
        <f t="shared" si="141"/>
        <v>64.62</v>
      </c>
      <c r="I3064" s="8">
        <f t="shared" si="142"/>
        <v>51.696</v>
      </c>
      <c r="J3064" s="1" t="str">
        <f t="shared" si="143"/>
        <v>绿色</v>
      </c>
    </row>
    <row r="3065" ht="24.95" customHeight="1" spans="1:10">
      <c r="A3065" s="1" t="s">
        <v>6213</v>
      </c>
      <c r="B3065" s="2" t="s">
        <v>3396</v>
      </c>
      <c r="C3065" s="2" t="s">
        <v>6214</v>
      </c>
      <c r="D3065" s="2" t="s">
        <v>6183</v>
      </c>
      <c r="E3065" s="2" t="s">
        <v>2077</v>
      </c>
      <c r="F3065" s="5">
        <v>400</v>
      </c>
      <c r="G3065" s="6">
        <v>65</v>
      </c>
      <c r="H3065" s="7">
        <f t="shared" si="141"/>
        <v>35</v>
      </c>
      <c r="I3065" s="8">
        <f t="shared" si="142"/>
        <v>112</v>
      </c>
      <c r="J3065" s="1" t="str">
        <f t="shared" si="143"/>
        <v>绿色</v>
      </c>
    </row>
    <row r="3066" ht="24.95" customHeight="1" spans="1:10">
      <c r="A3066" s="1" t="s">
        <v>6215</v>
      </c>
      <c r="B3066" s="2" t="s">
        <v>3396</v>
      </c>
      <c r="C3066" s="2" t="s">
        <v>6216</v>
      </c>
      <c r="D3066" s="2" t="s">
        <v>6183</v>
      </c>
      <c r="E3066" s="2" t="s">
        <v>2077</v>
      </c>
      <c r="F3066" s="5">
        <v>160</v>
      </c>
      <c r="G3066" s="6">
        <v>27</v>
      </c>
      <c r="H3066" s="7">
        <f t="shared" si="141"/>
        <v>73</v>
      </c>
      <c r="I3066" s="8">
        <f t="shared" si="142"/>
        <v>93.44</v>
      </c>
      <c r="J3066" s="1" t="str">
        <f t="shared" si="143"/>
        <v>绿色</v>
      </c>
    </row>
    <row r="3067" ht="24.95" customHeight="1" spans="1:10">
      <c r="A3067" s="1" t="s">
        <v>6217</v>
      </c>
      <c r="B3067" s="2" t="s">
        <v>3396</v>
      </c>
      <c r="C3067" s="2" t="s">
        <v>6218</v>
      </c>
      <c r="D3067" s="2" t="s">
        <v>6183</v>
      </c>
      <c r="E3067" s="2" t="s">
        <v>2077</v>
      </c>
      <c r="F3067" s="5">
        <v>80</v>
      </c>
      <c r="G3067" s="6">
        <v>36.73</v>
      </c>
      <c r="H3067" s="7">
        <f t="shared" si="141"/>
        <v>63.27</v>
      </c>
      <c r="I3067" s="8">
        <f t="shared" si="142"/>
        <v>40.4928</v>
      </c>
      <c r="J3067" s="1" t="str">
        <f t="shared" si="143"/>
        <v>绿色</v>
      </c>
    </row>
    <row r="3068" ht="24.95" customHeight="1" spans="1:10">
      <c r="A3068" s="1" t="s">
        <v>6219</v>
      </c>
      <c r="B3068" s="2" t="s">
        <v>3396</v>
      </c>
      <c r="C3068" s="2" t="s">
        <v>6220</v>
      </c>
      <c r="D3068" s="2" t="s">
        <v>6183</v>
      </c>
      <c r="E3068" s="2" t="s">
        <v>2077</v>
      </c>
      <c r="F3068" s="5">
        <v>160</v>
      </c>
      <c r="G3068" s="6">
        <v>60.54</v>
      </c>
      <c r="H3068" s="7">
        <f t="shared" si="141"/>
        <v>39.46</v>
      </c>
      <c r="I3068" s="8">
        <f t="shared" si="142"/>
        <v>50.5088</v>
      </c>
      <c r="J3068" s="1" t="str">
        <f t="shared" si="143"/>
        <v>绿色</v>
      </c>
    </row>
    <row r="3069" ht="24.95" customHeight="1" spans="1:10">
      <c r="A3069" s="1" t="s">
        <v>6221</v>
      </c>
      <c r="B3069" s="2" t="s">
        <v>3396</v>
      </c>
      <c r="C3069" s="2" t="s">
        <v>6222</v>
      </c>
      <c r="D3069" s="2" t="s">
        <v>6183</v>
      </c>
      <c r="E3069" s="2" t="s">
        <v>2077</v>
      </c>
      <c r="F3069" s="5">
        <v>100</v>
      </c>
      <c r="G3069" s="6">
        <v>120.87</v>
      </c>
      <c r="H3069" s="7">
        <f t="shared" si="141"/>
        <v>-20.87</v>
      </c>
      <c r="I3069" s="8">
        <f t="shared" si="142"/>
        <v>-16.696</v>
      </c>
      <c r="J3069" s="1" t="str">
        <f t="shared" si="143"/>
        <v>红色</v>
      </c>
    </row>
    <row r="3070" ht="24.95" customHeight="1" spans="1:10">
      <c r="A3070" s="1" t="s">
        <v>6223</v>
      </c>
      <c r="B3070" s="2" t="s">
        <v>3396</v>
      </c>
      <c r="C3070" s="2" t="s">
        <v>6224</v>
      </c>
      <c r="D3070" s="2" t="s">
        <v>6183</v>
      </c>
      <c r="E3070" s="2" t="s">
        <v>2077</v>
      </c>
      <c r="F3070" s="5">
        <v>30</v>
      </c>
      <c r="G3070" s="6">
        <v>36.37</v>
      </c>
      <c r="H3070" s="7">
        <f t="shared" si="141"/>
        <v>63.63</v>
      </c>
      <c r="I3070" s="8">
        <f t="shared" si="142"/>
        <v>15.2712</v>
      </c>
      <c r="J3070" s="1" t="str">
        <f t="shared" si="143"/>
        <v>黄色</v>
      </c>
    </row>
    <row r="3071" ht="24.95" customHeight="1" spans="1:10">
      <c r="A3071" s="1" t="s">
        <v>6225</v>
      </c>
      <c r="B3071" s="2" t="s">
        <v>3396</v>
      </c>
      <c r="C3071" s="2" t="s">
        <v>6226</v>
      </c>
      <c r="D3071" s="2" t="s">
        <v>6183</v>
      </c>
      <c r="E3071" s="2" t="s">
        <v>2077</v>
      </c>
      <c r="F3071" s="5">
        <v>100</v>
      </c>
      <c r="G3071" s="6">
        <v>77.54</v>
      </c>
      <c r="H3071" s="7">
        <f t="shared" si="141"/>
        <v>22.46</v>
      </c>
      <c r="I3071" s="8">
        <f t="shared" si="142"/>
        <v>17.968</v>
      </c>
      <c r="J3071" s="1" t="str">
        <f t="shared" si="143"/>
        <v>黄色</v>
      </c>
    </row>
    <row r="3072" ht="24.95" customHeight="1" spans="1:10">
      <c r="A3072" s="1" t="s">
        <v>6227</v>
      </c>
      <c r="B3072" s="2" t="s">
        <v>3396</v>
      </c>
      <c r="C3072" s="2" t="s">
        <v>6228</v>
      </c>
      <c r="D3072" s="2" t="s">
        <v>6183</v>
      </c>
      <c r="E3072" s="2" t="s">
        <v>2077</v>
      </c>
      <c r="F3072" s="5">
        <v>80</v>
      </c>
      <c r="G3072" s="6">
        <v>18.97</v>
      </c>
      <c r="H3072" s="7">
        <f t="shared" si="141"/>
        <v>81.03</v>
      </c>
      <c r="I3072" s="8">
        <f t="shared" si="142"/>
        <v>51.8592</v>
      </c>
      <c r="J3072" s="1" t="str">
        <f t="shared" si="143"/>
        <v>绿色</v>
      </c>
    </row>
    <row r="3073" ht="24.95" customHeight="1" spans="1:10">
      <c r="A3073" s="1" t="s">
        <v>6229</v>
      </c>
      <c r="B3073" s="2" t="s">
        <v>3396</v>
      </c>
      <c r="C3073" s="2" t="s">
        <v>6230</v>
      </c>
      <c r="D3073" s="2" t="s">
        <v>6183</v>
      </c>
      <c r="E3073" s="2" t="s">
        <v>2077</v>
      </c>
      <c r="F3073" s="5">
        <v>400</v>
      </c>
      <c r="G3073" s="6">
        <v>26.04</v>
      </c>
      <c r="H3073" s="7">
        <f t="shared" si="141"/>
        <v>73.96</v>
      </c>
      <c r="I3073" s="8">
        <f t="shared" si="142"/>
        <v>236.672</v>
      </c>
      <c r="J3073" s="1" t="str">
        <f t="shared" si="143"/>
        <v>绿色</v>
      </c>
    </row>
    <row r="3074" ht="24.95" customHeight="1" spans="1:10">
      <c r="A3074" s="1" t="s">
        <v>6231</v>
      </c>
      <c r="B3074" s="2" t="s">
        <v>3396</v>
      </c>
      <c r="C3074" s="2" t="s">
        <v>6232</v>
      </c>
      <c r="D3074" s="2" t="s">
        <v>6183</v>
      </c>
      <c r="E3074" s="2" t="s">
        <v>2077</v>
      </c>
      <c r="F3074" s="5">
        <v>200</v>
      </c>
      <c r="G3074" s="6">
        <v>10.54</v>
      </c>
      <c r="H3074" s="7">
        <f t="shared" si="141"/>
        <v>89.46</v>
      </c>
      <c r="I3074" s="8">
        <f t="shared" si="142"/>
        <v>143.136</v>
      </c>
      <c r="J3074" s="1" t="str">
        <f t="shared" si="143"/>
        <v>绿色</v>
      </c>
    </row>
    <row r="3075" ht="24.95" customHeight="1" spans="1:10">
      <c r="A3075" s="1" t="s">
        <v>6233</v>
      </c>
      <c r="B3075" s="2" t="s">
        <v>3396</v>
      </c>
      <c r="C3075" s="2" t="s">
        <v>6234</v>
      </c>
      <c r="D3075" s="2" t="s">
        <v>6183</v>
      </c>
      <c r="E3075" s="2" t="s">
        <v>2077</v>
      </c>
      <c r="F3075" s="5">
        <v>200</v>
      </c>
      <c r="G3075" s="6">
        <v>40.44</v>
      </c>
      <c r="H3075" s="7">
        <f t="shared" ref="H3075:H3138" si="144">100-G3075</f>
        <v>59.56</v>
      </c>
      <c r="I3075" s="8">
        <f t="shared" ref="I3075:I3138" si="145">F3075*H3075/100*0.8</f>
        <v>95.296</v>
      </c>
      <c r="J3075" s="1" t="str">
        <f t="shared" si="143"/>
        <v>绿色</v>
      </c>
    </row>
    <row r="3076" ht="24.95" customHeight="1" spans="1:10">
      <c r="A3076" s="1" t="s">
        <v>6235</v>
      </c>
      <c r="B3076" s="2" t="s">
        <v>3396</v>
      </c>
      <c r="C3076" s="2" t="s">
        <v>6236</v>
      </c>
      <c r="D3076" s="2" t="s">
        <v>6183</v>
      </c>
      <c r="E3076" s="2" t="s">
        <v>2077</v>
      </c>
      <c r="F3076" s="5">
        <v>50</v>
      </c>
      <c r="G3076" s="6">
        <v>31.01</v>
      </c>
      <c r="H3076" s="7">
        <f t="shared" si="144"/>
        <v>68.99</v>
      </c>
      <c r="I3076" s="8">
        <f t="shared" si="145"/>
        <v>27.596</v>
      </c>
      <c r="J3076" s="1" t="str">
        <f t="shared" ref="J3076:J3139" si="146">VLOOKUP(I3076,$L$3:$M$5,2)</f>
        <v>黄色</v>
      </c>
    </row>
    <row r="3077" ht="24.95" customHeight="1" spans="1:10">
      <c r="A3077" s="1" t="s">
        <v>6237</v>
      </c>
      <c r="B3077" s="2" t="s">
        <v>3396</v>
      </c>
      <c r="C3077" s="2" t="s">
        <v>6238</v>
      </c>
      <c r="D3077" s="2" t="s">
        <v>6183</v>
      </c>
      <c r="E3077" s="2" t="s">
        <v>2077</v>
      </c>
      <c r="F3077" s="5">
        <v>100</v>
      </c>
      <c r="G3077" s="6">
        <v>46.5</v>
      </c>
      <c r="H3077" s="7">
        <f t="shared" si="144"/>
        <v>53.5</v>
      </c>
      <c r="I3077" s="8">
        <f t="shared" si="145"/>
        <v>42.8</v>
      </c>
      <c r="J3077" s="1" t="str">
        <f t="shared" si="146"/>
        <v>绿色</v>
      </c>
    </row>
    <row r="3078" ht="24.95" customHeight="1" spans="1:10">
      <c r="A3078" s="1" t="s">
        <v>6239</v>
      </c>
      <c r="B3078" s="2" t="s">
        <v>3396</v>
      </c>
      <c r="C3078" s="2" t="s">
        <v>6240</v>
      </c>
      <c r="D3078" s="2" t="s">
        <v>6183</v>
      </c>
      <c r="E3078" s="2" t="s">
        <v>2077</v>
      </c>
      <c r="F3078" s="5">
        <v>80</v>
      </c>
      <c r="G3078" s="6">
        <v>20.7</v>
      </c>
      <c r="H3078" s="7">
        <f t="shared" si="144"/>
        <v>79.3</v>
      </c>
      <c r="I3078" s="8">
        <f t="shared" si="145"/>
        <v>50.752</v>
      </c>
      <c r="J3078" s="1" t="str">
        <f t="shared" si="146"/>
        <v>绿色</v>
      </c>
    </row>
    <row r="3079" ht="24.95" customHeight="1" spans="1:10">
      <c r="A3079" s="1" t="s">
        <v>6241</v>
      </c>
      <c r="B3079" s="2" t="s">
        <v>3396</v>
      </c>
      <c r="C3079" s="2" t="s">
        <v>6242</v>
      </c>
      <c r="D3079" s="2" t="s">
        <v>6183</v>
      </c>
      <c r="E3079" s="2" t="s">
        <v>2077</v>
      </c>
      <c r="F3079" s="5">
        <v>200</v>
      </c>
      <c r="G3079" s="6">
        <v>22.72</v>
      </c>
      <c r="H3079" s="7">
        <f t="shared" si="144"/>
        <v>77.28</v>
      </c>
      <c r="I3079" s="8">
        <f t="shared" si="145"/>
        <v>123.648</v>
      </c>
      <c r="J3079" s="1" t="str">
        <f t="shared" si="146"/>
        <v>绿色</v>
      </c>
    </row>
    <row r="3080" ht="24.95" customHeight="1" spans="1:10">
      <c r="A3080" s="1" t="s">
        <v>6243</v>
      </c>
      <c r="B3080" s="2" t="s">
        <v>3396</v>
      </c>
      <c r="C3080" s="2" t="s">
        <v>6244</v>
      </c>
      <c r="D3080" s="2" t="s">
        <v>6183</v>
      </c>
      <c r="E3080" s="2" t="s">
        <v>2077</v>
      </c>
      <c r="F3080" s="5">
        <v>200</v>
      </c>
      <c r="G3080" s="6">
        <v>27.78</v>
      </c>
      <c r="H3080" s="7">
        <f t="shared" si="144"/>
        <v>72.22</v>
      </c>
      <c r="I3080" s="8">
        <f t="shared" si="145"/>
        <v>115.552</v>
      </c>
      <c r="J3080" s="1" t="str">
        <f t="shared" si="146"/>
        <v>绿色</v>
      </c>
    </row>
    <row r="3081" ht="24.95" customHeight="1" spans="1:10">
      <c r="A3081" s="1" t="s">
        <v>6245</v>
      </c>
      <c r="B3081" s="2" t="s">
        <v>3396</v>
      </c>
      <c r="C3081" s="2" t="s">
        <v>6246</v>
      </c>
      <c r="D3081" s="2" t="s">
        <v>6183</v>
      </c>
      <c r="E3081" s="2" t="s">
        <v>2077</v>
      </c>
      <c r="F3081" s="5">
        <v>100</v>
      </c>
      <c r="G3081" s="6">
        <v>15.35</v>
      </c>
      <c r="H3081" s="7">
        <f t="shared" si="144"/>
        <v>84.65</v>
      </c>
      <c r="I3081" s="8">
        <f t="shared" si="145"/>
        <v>67.72</v>
      </c>
      <c r="J3081" s="1" t="str">
        <f t="shared" si="146"/>
        <v>绿色</v>
      </c>
    </row>
    <row r="3082" ht="24.95" customHeight="1" spans="1:10">
      <c r="A3082" s="1" t="s">
        <v>6247</v>
      </c>
      <c r="B3082" s="2" t="s">
        <v>3396</v>
      </c>
      <c r="C3082" s="2" t="s">
        <v>6248</v>
      </c>
      <c r="D3082" s="2" t="s">
        <v>6183</v>
      </c>
      <c r="E3082" s="2" t="s">
        <v>2077</v>
      </c>
      <c r="F3082" s="5">
        <v>315</v>
      </c>
      <c r="G3082" s="6">
        <v>16.22</v>
      </c>
      <c r="H3082" s="7">
        <f t="shared" si="144"/>
        <v>83.78</v>
      </c>
      <c r="I3082" s="8">
        <f t="shared" si="145"/>
        <v>211.1256</v>
      </c>
      <c r="J3082" s="1" t="str">
        <f t="shared" si="146"/>
        <v>绿色</v>
      </c>
    </row>
    <row r="3083" ht="24.95" customHeight="1" spans="1:10">
      <c r="A3083" s="1" t="s">
        <v>6249</v>
      </c>
      <c r="B3083" s="2" t="s">
        <v>3396</v>
      </c>
      <c r="C3083" s="2" t="s">
        <v>6250</v>
      </c>
      <c r="D3083" s="2" t="s">
        <v>6183</v>
      </c>
      <c r="E3083" s="2" t="s">
        <v>2077</v>
      </c>
      <c r="F3083" s="5">
        <v>200</v>
      </c>
      <c r="G3083" s="6">
        <v>50.33</v>
      </c>
      <c r="H3083" s="7">
        <f t="shared" si="144"/>
        <v>49.67</v>
      </c>
      <c r="I3083" s="8">
        <f t="shared" si="145"/>
        <v>79.472</v>
      </c>
      <c r="J3083" s="1" t="str">
        <f t="shared" si="146"/>
        <v>绿色</v>
      </c>
    </row>
    <row r="3084" ht="24.95" customHeight="1" spans="1:10">
      <c r="A3084" s="1" t="s">
        <v>6251</v>
      </c>
      <c r="B3084" s="2" t="s">
        <v>3396</v>
      </c>
      <c r="C3084" s="2" t="s">
        <v>6252</v>
      </c>
      <c r="D3084" s="2" t="s">
        <v>6183</v>
      </c>
      <c r="E3084" s="2" t="s">
        <v>2077</v>
      </c>
      <c r="F3084" s="5">
        <v>50</v>
      </c>
      <c r="G3084" s="6">
        <v>150.36</v>
      </c>
      <c r="H3084" s="7">
        <f t="shared" si="144"/>
        <v>-50.36</v>
      </c>
      <c r="I3084" s="8">
        <f t="shared" si="145"/>
        <v>-20.144</v>
      </c>
      <c r="J3084" s="1" t="str">
        <f t="shared" si="146"/>
        <v>红色</v>
      </c>
    </row>
    <row r="3085" ht="24.95" customHeight="1" spans="1:10">
      <c r="A3085" s="1" t="s">
        <v>6253</v>
      </c>
      <c r="B3085" s="2" t="s">
        <v>3396</v>
      </c>
      <c r="C3085" s="2" t="s">
        <v>6254</v>
      </c>
      <c r="D3085" s="2" t="s">
        <v>6183</v>
      </c>
      <c r="E3085" s="2" t="s">
        <v>2077</v>
      </c>
      <c r="F3085" s="5">
        <v>400</v>
      </c>
      <c r="G3085" s="6">
        <v>65</v>
      </c>
      <c r="H3085" s="7">
        <f t="shared" si="144"/>
        <v>35</v>
      </c>
      <c r="I3085" s="8">
        <f t="shared" si="145"/>
        <v>112</v>
      </c>
      <c r="J3085" s="1" t="str">
        <f t="shared" si="146"/>
        <v>绿色</v>
      </c>
    </row>
    <row r="3086" ht="24.95" customHeight="1" spans="1:10">
      <c r="A3086" s="1" t="s">
        <v>6255</v>
      </c>
      <c r="B3086" s="2" t="s">
        <v>3396</v>
      </c>
      <c r="C3086" s="2" t="s">
        <v>6256</v>
      </c>
      <c r="D3086" s="2" t="s">
        <v>6183</v>
      </c>
      <c r="E3086" s="2" t="s">
        <v>2077</v>
      </c>
      <c r="F3086" s="5">
        <v>50</v>
      </c>
      <c r="G3086" s="6">
        <v>48.74</v>
      </c>
      <c r="H3086" s="7">
        <f t="shared" si="144"/>
        <v>51.26</v>
      </c>
      <c r="I3086" s="8">
        <f t="shared" si="145"/>
        <v>20.504</v>
      </c>
      <c r="J3086" s="1" t="str">
        <f t="shared" si="146"/>
        <v>黄色</v>
      </c>
    </row>
    <row r="3087" ht="24.95" customHeight="1" spans="1:10">
      <c r="A3087" s="1" t="s">
        <v>6257</v>
      </c>
      <c r="B3087" s="2" t="s">
        <v>3396</v>
      </c>
      <c r="C3087" s="2" t="s">
        <v>6258</v>
      </c>
      <c r="D3087" s="2" t="s">
        <v>6183</v>
      </c>
      <c r="E3087" s="2" t="s">
        <v>2077</v>
      </c>
      <c r="F3087" s="5">
        <v>30</v>
      </c>
      <c r="G3087" s="6">
        <v>35.9</v>
      </c>
      <c r="H3087" s="7">
        <f t="shared" si="144"/>
        <v>64.1</v>
      </c>
      <c r="I3087" s="8">
        <f t="shared" si="145"/>
        <v>15.384</v>
      </c>
      <c r="J3087" s="1" t="str">
        <f t="shared" si="146"/>
        <v>黄色</v>
      </c>
    </row>
    <row r="3088" ht="24.95" customHeight="1" spans="1:10">
      <c r="A3088" s="1" t="s">
        <v>6259</v>
      </c>
      <c r="B3088" s="2" t="s">
        <v>3396</v>
      </c>
      <c r="C3088" s="2" t="s">
        <v>6260</v>
      </c>
      <c r="D3088" s="2" t="s">
        <v>6183</v>
      </c>
      <c r="E3088" s="2" t="s">
        <v>2077</v>
      </c>
      <c r="F3088" s="5">
        <v>400</v>
      </c>
      <c r="G3088" s="6">
        <v>46.51</v>
      </c>
      <c r="H3088" s="7">
        <f t="shared" si="144"/>
        <v>53.49</v>
      </c>
      <c r="I3088" s="8">
        <f t="shared" si="145"/>
        <v>171.168</v>
      </c>
      <c r="J3088" s="1" t="str">
        <f t="shared" si="146"/>
        <v>绿色</v>
      </c>
    </row>
    <row r="3089" ht="24.95" customHeight="1" spans="1:10">
      <c r="A3089" s="1" t="s">
        <v>6261</v>
      </c>
      <c r="B3089" s="2" t="s">
        <v>3396</v>
      </c>
      <c r="C3089" s="2" t="s">
        <v>6262</v>
      </c>
      <c r="D3089" s="2" t="s">
        <v>6183</v>
      </c>
      <c r="E3089" s="2" t="s">
        <v>2077</v>
      </c>
      <c r="F3089" s="5">
        <v>50</v>
      </c>
      <c r="G3089" s="6">
        <v>61.32</v>
      </c>
      <c r="H3089" s="7">
        <f t="shared" si="144"/>
        <v>38.68</v>
      </c>
      <c r="I3089" s="8">
        <f t="shared" si="145"/>
        <v>15.472</v>
      </c>
      <c r="J3089" s="1" t="str">
        <f t="shared" si="146"/>
        <v>黄色</v>
      </c>
    </row>
    <row r="3090" ht="24.95" customHeight="1" spans="1:10">
      <c r="A3090" s="1" t="s">
        <v>6263</v>
      </c>
      <c r="B3090" s="2" t="s">
        <v>3396</v>
      </c>
      <c r="C3090" s="2" t="s">
        <v>6264</v>
      </c>
      <c r="D3090" s="2" t="s">
        <v>6183</v>
      </c>
      <c r="E3090" s="2" t="s">
        <v>2077</v>
      </c>
      <c r="F3090" s="5">
        <v>400</v>
      </c>
      <c r="G3090" s="6">
        <v>17.34</v>
      </c>
      <c r="H3090" s="7">
        <f t="shared" si="144"/>
        <v>82.66</v>
      </c>
      <c r="I3090" s="8">
        <f t="shared" si="145"/>
        <v>264.512</v>
      </c>
      <c r="J3090" s="1" t="str">
        <f t="shared" si="146"/>
        <v>绿色</v>
      </c>
    </row>
    <row r="3091" ht="24.95" customHeight="1" spans="1:10">
      <c r="A3091" s="1" t="s">
        <v>6265</v>
      </c>
      <c r="B3091" s="2" t="s">
        <v>3396</v>
      </c>
      <c r="C3091" s="2" t="s">
        <v>6266</v>
      </c>
      <c r="D3091" s="2" t="s">
        <v>6183</v>
      </c>
      <c r="E3091" s="2" t="s">
        <v>2077</v>
      </c>
      <c r="F3091" s="5">
        <v>50</v>
      </c>
      <c r="G3091" s="6">
        <v>24.98</v>
      </c>
      <c r="H3091" s="7">
        <f t="shared" si="144"/>
        <v>75.02</v>
      </c>
      <c r="I3091" s="8">
        <f t="shared" si="145"/>
        <v>30.008</v>
      </c>
      <c r="J3091" s="1" t="str">
        <f t="shared" si="146"/>
        <v>绿色</v>
      </c>
    </row>
    <row r="3092" ht="24.95" customHeight="1" spans="1:10">
      <c r="A3092" s="1" t="s">
        <v>6267</v>
      </c>
      <c r="B3092" s="2" t="s">
        <v>3396</v>
      </c>
      <c r="C3092" s="2" t="s">
        <v>6268</v>
      </c>
      <c r="D3092" s="2" t="s">
        <v>6183</v>
      </c>
      <c r="E3092" s="2" t="s">
        <v>2077</v>
      </c>
      <c r="F3092" s="5">
        <v>100</v>
      </c>
      <c r="G3092" s="6">
        <v>20.06</v>
      </c>
      <c r="H3092" s="7">
        <f t="shared" si="144"/>
        <v>79.94</v>
      </c>
      <c r="I3092" s="8">
        <f t="shared" si="145"/>
        <v>63.952</v>
      </c>
      <c r="J3092" s="1" t="str">
        <f t="shared" si="146"/>
        <v>绿色</v>
      </c>
    </row>
    <row r="3093" ht="24.95" customHeight="1" spans="1:10">
      <c r="A3093" s="1" t="s">
        <v>6269</v>
      </c>
      <c r="B3093" s="2" t="s">
        <v>3396</v>
      </c>
      <c r="C3093" s="2" t="s">
        <v>6270</v>
      </c>
      <c r="D3093" s="2" t="s">
        <v>6183</v>
      </c>
      <c r="E3093" s="2" t="s">
        <v>2077</v>
      </c>
      <c r="F3093" s="5">
        <v>50</v>
      </c>
      <c r="G3093" s="6">
        <v>54.54</v>
      </c>
      <c r="H3093" s="7">
        <f t="shared" si="144"/>
        <v>45.46</v>
      </c>
      <c r="I3093" s="8">
        <f t="shared" si="145"/>
        <v>18.184</v>
      </c>
      <c r="J3093" s="1" t="str">
        <f t="shared" si="146"/>
        <v>黄色</v>
      </c>
    </row>
    <row r="3094" ht="24.95" customHeight="1" spans="1:10">
      <c r="A3094" s="1" t="s">
        <v>6271</v>
      </c>
      <c r="B3094" s="2" t="s">
        <v>3396</v>
      </c>
      <c r="C3094" s="2" t="s">
        <v>6272</v>
      </c>
      <c r="D3094" s="2" t="s">
        <v>6183</v>
      </c>
      <c r="E3094" s="2" t="s">
        <v>2077</v>
      </c>
      <c r="F3094" s="5">
        <v>100</v>
      </c>
      <c r="G3094" s="6">
        <v>23.49</v>
      </c>
      <c r="H3094" s="7">
        <f t="shared" si="144"/>
        <v>76.51</v>
      </c>
      <c r="I3094" s="8">
        <f t="shared" si="145"/>
        <v>61.208</v>
      </c>
      <c r="J3094" s="1" t="str">
        <f t="shared" si="146"/>
        <v>绿色</v>
      </c>
    </row>
    <row r="3095" ht="24.95" customHeight="1" spans="1:10">
      <c r="A3095" s="1" t="s">
        <v>6273</v>
      </c>
      <c r="B3095" s="2" t="s">
        <v>3396</v>
      </c>
      <c r="C3095" s="2" t="s">
        <v>6274</v>
      </c>
      <c r="D3095" s="2" t="s">
        <v>6183</v>
      </c>
      <c r="E3095" s="2" t="s">
        <v>2077</v>
      </c>
      <c r="F3095" s="5">
        <v>100</v>
      </c>
      <c r="G3095" s="6">
        <v>36.45</v>
      </c>
      <c r="H3095" s="7">
        <f t="shared" si="144"/>
        <v>63.55</v>
      </c>
      <c r="I3095" s="8">
        <f t="shared" si="145"/>
        <v>50.84</v>
      </c>
      <c r="J3095" s="1" t="str">
        <f t="shared" si="146"/>
        <v>绿色</v>
      </c>
    </row>
    <row r="3096" ht="24.95" customHeight="1" spans="1:10">
      <c r="A3096" s="1" t="s">
        <v>6275</v>
      </c>
      <c r="B3096" s="2" t="s">
        <v>3396</v>
      </c>
      <c r="C3096" s="2" t="s">
        <v>6276</v>
      </c>
      <c r="D3096" s="2" t="s">
        <v>6183</v>
      </c>
      <c r="E3096" s="2" t="s">
        <v>2077</v>
      </c>
      <c r="F3096" s="5">
        <v>100</v>
      </c>
      <c r="G3096" s="6">
        <v>65</v>
      </c>
      <c r="H3096" s="7">
        <f t="shared" si="144"/>
        <v>35</v>
      </c>
      <c r="I3096" s="8">
        <f t="shared" si="145"/>
        <v>28</v>
      </c>
      <c r="J3096" s="1" t="str">
        <f t="shared" si="146"/>
        <v>黄色</v>
      </c>
    </row>
    <row r="3097" ht="24.95" customHeight="1" spans="1:10">
      <c r="A3097" s="1" t="s">
        <v>6277</v>
      </c>
      <c r="B3097" s="2" t="s">
        <v>3396</v>
      </c>
      <c r="C3097" s="2" t="s">
        <v>6278</v>
      </c>
      <c r="D3097" s="2" t="s">
        <v>6183</v>
      </c>
      <c r="E3097" s="2" t="s">
        <v>2077</v>
      </c>
      <c r="F3097" s="5">
        <v>50</v>
      </c>
      <c r="G3097" s="6">
        <v>22.47</v>
      </c>
      <c r="H3097" s="7">
        <f t="shared" si="144"/>
        <v>77.53</v>
      </c>
      <c r="I3097" s="8">
        <f t="shared" si="145"/>
        <v>31.012</v>
      </c>
      <c r="J3097" s="1" t="str">
        <f t="shared" si="146"/>
        <v>绿色</v>
      </c>
    </row>
    <row r="3098" ht="24.95" customHeight="1" spans="1:10">
      <c r="A3098" s="1" t="s">
        <v>6279</v>
      </c>
      <c r="B3098" s="2" t="s">
        <v>3396</v>
      </c>
      <c r="C3098" s="2" t="s">
        <v>6280</v>
      </c>
      <c r="D3098" s="2" t="s">
        <v>6183</v>
      </c>
      <c r="E3098" s="2" t="s">
        <v>2077</v>
      </c>
      <c r="F3098" s="5">
        <v>80</v>
      </c>
      <c r="G3098" s="6">
        <v>65</v>
      </c>
      <c r="H3098" s="7">
        <f t="shared" si="144"/>
        <v>35</v>
      </c>
      <c r="I3098" s="8">
        <f t="shared" si="145"/>
        <v>22.4</v>
      </c>
      <c r="J3098" s="1" t="str">
        <f t="shared" si="146"/>
        <v>黄色</v>
      </c>
    </row>
    <row r="3099" ht="24.95" customHeight="1" spans="1:10">
      <c r="A3099" s="1" t="s">
        <v>6281</v>
      </c>
      <c r="B3099" s="2" t="s">
        <v>3396</v>
      </c>
      <c r="C3099" s="2" t="s">
        <v>6282</v>
      </c>
      <c r="D3099" s="2" t="s">
        <v>6183</v>
      </c>
      <c r="E3099" s="2" t="s">
        <v>2077</v>
      </c>
      <c r="F3099" s="5">
        <v>50</v>
      </c>
      <c r="G3099" s="6">
        <v>38.45</v>
      </c>
      <c r="H3099" s="7">
        <f t="shared" si="144"/>
        <v>61.55</v>
      </c>
      <c r="I3099" s="8">
        <f t="shared" si="145"/>
        <v>24.62</v>
      </c>
      <c r="J3099" s="1" t="str">
        <f t="shared" si="146"/>
        <v>黄色</v>
      </c>
    </row>
    <row r="3100" ht="24.95" customHeight="1" spans="1:10">
      <c r="A3100" s="1" t="s">
        <v>6283</v>
      </c>
      <c r="B3100" s="2" t="s">
        <v>3396</v>
      </c>
      <c r="C3100" s="2" t="s">
        <v>6284</v>
      </c>
      <c r="D3100" s="2" t="s">
        <v>6183</v>
      </c>
      <c r="E3100" s="2" t="s">
        <v>2077</v>
      </c>
      <c r="F3100" s="5">
        <v>100</v>
      </c>
      <c r="G3100" s="6">
        <v>50.64</v>
      </c>
      <c r="H3100" s="7">
        <f t="shared" si="144"/>
        <v>49.36</v>
      </c>
      <c r="I3100" s="8">
        <f t="shared" si="145"/>
        <v>39.488</v>
      </c>
      <c r="J3100" s="1" t="str">
        <f t="shared" si="146"/>
        <v>绿色</v>
      </c>
    </row>
    <row r="3101" ht="24.95" customHeight="1" spans="1:10">
      <c r="A3101" s="1" t="s">
        <v>6285</v>
      </c>
      <c r="B3101" s="2" t="s">
        <v>3396</v>
      </c>
      <c r="C3101" s="2" t="s">
        <v>6286</v>
      </c>
      <c r="D3101" s="2" t="s">
        <v>6183</v>
      </c>
      <c r="E3101" s="2" t="s">
        <v>2077</v>
      </c>
      <c r="F3101" s="5">
        <v>100</v>
      </c>
      <c r="G3101" s="6">
        <v>72.91</v>
      </c>
      <c r="H3101" s="7">
        <f t="shared" si="144"/>
        <v>27.09</v>
      </c>
      <c r="I3101" s="8">
        <f t="shared" si="145"/>
        <v>21.672</v>
      </c>
      <c r="J3101" s="1" t="str">
        <f t="shared" si="146"/>
        <v>黄色</v>
      </c>
    </row>
    <row r="3102" ht="24.95" customHeight="1" spans="1:10">
      <c r="A3102" s="1" t="s">
        <v>6287</v>
      </c>
      <c r="B3102" s="2" t="s">
        <v>3396</v>
      </c>
      <c r="C3102" s="2" t="s">
        <v>6288</v>
      </c>
      <c r="D3102" s="2" t="s">
        <v>6183</v>
      </c>
      <c r="E3102" s="2" t="s">
        <v>2077</v>
      </c>
      <c r="F3102" s="5">
        <v>50</v>
      </c>
      <c r="G3102" s="6">
        <v>65</v>
      </c>
      <c r="H3102" s="7">
        <f t="shared" si="144"/>
        <v>35</v>
      </c>
      <c r="I3102" s="8">
        <f t="shared" si="145"/>
        <v>14</v>
      </c>
      <c r="J3102" s="1" t="str">
        <f t="shared" si="146"/>
        <v>黄色</v>
      </c>
    </row>
    <row r="3103" ht="24.95" customHeight="1" spans="1:10">
      <c r="A3103" s="1" t="s">
        <v>6289</v>
      </c>
      <c r="B3103" s="2" t="s">
        <v>3396</v>
      </c>
      <c r="C3103" s="2" t="s">
        <v>6290</v>
      </c>
      <c r="D3103" s="2" t="s">
        <v>6183</v>
      </c>
      <c r="E3103" s="2" t="s">
        <v>2077</v>
      </c>
      <c r="F3103" s="5">
        <v>100</v>
      </c>
      <c r="G3103" s="6">
        <v>78.16</v>
      </c>
      <c r="H3103" s="7">
        <f t="shared" si="144"/>
        <v>21.84</v>
      </c>
      <c r="I3103" s="8">
        <f t="shared" si="145"/>
        <v>17.472</v>
      </c>
      <c r="J3103" s="1" t="str">
        <f t="shared" si="146"/>
        <v>黄色</v>
      </c>
    </row>
    <row r="3104" ht="24.95" customHeight="1" spans="1:10">
      <c r="A3104" s="1" t="s">
        <v>6291</v>
      </c>
      <c r="B3104" s="2" t="s">
        <v>3396</v>
      </c>
      <c r="C3104" s="2" t="s">
        <v>6292</v>
      </c>
      <c r="D3104" s="2" t="s">
        <v>6183</v>
      </c>
      <c r="E3104" s="2" t="s">
        <v>2077</v>
      </c>
      <c r="F3104" s="5">
        <v>50</v>
      </c>
      <c r="G3104" s="6">
        <v>49.57</v>
      </c>
      <c r="H3104" s="7">
        <f t="shared" si="144"/>
        <v>50.43</v>
      </c>
      <c r="I3104" s="8">
        <f t="shared" si="145"/>
        <v>20.172</v>
      </c>
      <c r="J3104" s="1" t="str">
        <f t="shared" si="146"/>
        <v>黄色</v>
      </c>
    </row>
    <row r="3105" ht="24.95" customHeight="1" spans="1:10">
      <c r="A3105" s="1" t="s">
        <v>6293</v>
      </c>
      <c r="B3105" s="2" t="s">
        <v>3396</v>
      </c>
      <c r="C3105" s="2" t="s">
        <v>6294</v>
      </c>
      <c r="D3105" s="2" t="s">
        <v>6183</v>
      </c>
      <c r="E3105" s="2" t="s">
        <v>2077</v>
      </c>
      <c r="F3105" s="5">
        <v>80</v>
      </c>
      <c r="G3105" s="6">
        <v>15.48</v>
      </c>
      <c r="H3105" s="7">
        <f t="shared" si="144"/>
        <v>84.52</v>
      </c>
      <c r="I3105" s="8">
        <f t="shared" si="145"/>
        <v>54.0928</v>
      </c>
      <c r="J3105" s="1" t="str">
        <f t="shared" si="146"/>
        <v>绿色</v>
      </c>
    </row>
    <row r="3106" ht="24.95" customHeight="1" spans="1:10">
      <c r="A3106" s="1" t="s">
        <v>6295</v>
      </c>
      <c r="B3106" s="2" t="s">
        <v>3396</v>
      </c>
      <c r="C3106" s="2" t="s">
        <v>6296</v>
      </c>
      <c r="D3106" s="2" t="s">
        <v>6183</v>
      </c>
      <c r="E3106" s="2" t="s">
        <v>2077</v>
      </c>
      <c r="F3106" s="5">
        <v>100</v>
      </c>
      <c r="G3106" s="6">
        <v>11.92</v>
      </c>
      <c r="H3106" s="7">
        <f t="shared" si="144"/>
        <v>88.08</v>
      </c>
      <c r="I3106" s="8">
        <f t="shared" si="145"/>
        <v>70.464</v>
      </c>
      <c r="J3106" s="1" t="str">
        <f t="shared" si="146"/>
        <v>绿色</v>
      </c>
    </row>
    <row r="3107" ht="24.95" customHeight="1" spans="1:10">
      <c r="A3107" s="1" t="s">
        <v>6297</v>
      </c>
      <c r="B3107" s="2" t="s">
        <v>3396</v>
      </c>
      <c r="C3107" s="2" t="s">
        <v>6298</v>
      </c>
      <c r="D3107" s="2" t="s">
        <v>6183</v>
      </c>
      <c r="E3107" s="2" t="s">
        <v>2077</v>
      </c>
      <c r="F3107" s="5">
        <v>100</v>
      </c>
      <c r="G3107" s="6">
        <v>46.12</v>
      </c>
      <c r="H3107" s="7">
        <f t="shared" si="144"/>
        <v>53.88</v>
      </c>
      <c r="I3107" s="8">
        <f t="shared" si="145"/>
        <v>43.104</v>
      </c>
      <c r="J3107" s="1" t="str">
        <f t="shared" si="146"/>
        <v>绿色</v>
      </c>
    </row>
    <row r="3108" ht="24.95" customHeight="1" spans="1:10">
      <c r="A3108" s="1" t="s">
        <v>6299</v>
      </c>
      <c r="B3108" s="2" t="s">
        <v>3396</v>
      </c>
      <c r="C3108" s="2" t="s">
        <v>6300</v>
      </c>
      <c r="D3108" s="2" t="s">
        <v>6183</v>
      </c>
      <c r="E3108" s="2" t="s">
        <v>2077</v>
      </c>
      <c r="F3108" s="5">
        <v>100</v>
      </c>
      <c r="G3108" s="6">
        <v>25.35</v>
      </c>
      <c r="H3108" s="7">
        <f t="shared" si="144"/>
        <v>74.65</v>
      </c>
      <c r="I3108" s="8">
        <f t="shared" si="145"/>
        <v>59.72</v>
      </c>
      <c r="J3108" s="1" t="str">
        <f t="shared" si="146"/>
        <v>绿色</v>
      </c>
    </row>
    <row r="3109" ht="24.95" customHeight="1" spans="1:10">
      <c r="A3109" s="1" t="s">
        <v>6301</v>
      </c>
      <c r="B3109" s="2" t="s">
        <v>3396</v>
      </c>
      <c r="C3109" s="2" t="s">
        <v>6302</v>
      </c>
      <c r="D3109" s="2" t="s">
        <v>6183</v>
      </c>
      <c r="E3109" s="2" t="s">
        <v>2077</v>
      </c>
      <c r="F3109" s="5">
        <v>200</v>
      </c>
      <c r="G3109" s="6">
        <v>35.63</v>
      </c>
      <c r="H3109" s="7">
        <f t="shared" si="144"/>
        <v>64.37</v>
      </c>
      <c r="I3109" s="8">
        <f t="shared" si="145"/>
        <v>102.992</v>
      </c>
      <c r="J3109" s="1" t="str">
        <f t="shared" si="146"/>
        <v>绿色</v>
      </c>
    </row>
    <row r="3110" ht="24.95" customHeight="1" spans="1:10">
      <c r="A3110" s="1" t="s">
        <v>6303</v>
      </c>
      <c r="B3110" s="2" t="s">
        <v>3396</v>
      </c>
      <c r="C3110" s="2" t="s">
        <v>6304</v>
      </c>
      <c r="D3110" s="2" t="s">
        <v>6183</v>
      </c>
      <c r="E3110" s="2" t="s">
        <v>2077</v>
      </c>
      <c r="F3110" s="5">
        <v>200</v>
      </c>
      <c r="G3110" s="6">
        <v>32.27</v>
      </c>
      <c r="H3110" s="7">
        <f t="shared" si="144"/>
        <v>67.73</v>
      </c>
      <c r="I3110" s="8">
        <f t="shared" si="145"/>
        <v>108.368</v>
      </c>
      <c r="J3110" s="1" t="str">
        <f t="shared" si="146"/>
        <v>绿色</v>
      </c>
    </row>
    <row r="3111" ht="24.95" customHeight="1" spans="1:10">
      <c r="A3111" s="1" t="s">
        <v>6305</v>
      </c>
      <c r="B3111" s="2" t="s">
        <v>3396</v>
      </c>
      <c r="C3111" s="2" t="s">
        <v>6306</v>
      </c>
      <c r="D3111" s="2" t="s">
        <v>6183</v>
      </c>
      <c r="E3111" s="2" t="s">
        <v>2077</v>
      </c>
      <c r="F3111" s="5">
        <v>160</v>
      </c>
      <c r="G3111" s="6">
        <v>48.45</v>
      </c>
      <c r="H3111" s="7">
        <f t="shared" si="144"/>
        <v>51.55</v>
      </c>
      <c r="I3111" s="8">
        <f t="shared" si="145"/>
        <v>65.984</v>
      </c>
      <c r="J3111" s="1" t="str">
        <f t="shared" si="146"/>
        <v>绿色</v>
      </c>
    </row>
    <row r="3112" ht="24.95" customHeight="1" spans="1:10">
      <c r="A3112" s="1" t="s">
        <v>6307</v>
      </c>
      <c r="B3112" s="2" t="s">
        <v>3396</v>
      </c>
      <c r="C3112" s="2" t="s">
        <v>6308</v>
      </c>
      <c r="D3112" s="2" t="s">
        <v>6183</v>
      </c>
      <c r="E3112" s="2" t="s">
        <v>2077</v>
      </c>
      <c r="F3112" s="5">
        <v>100</v>
      </c>
      <c r="G3112" s="6">
        <v>11.59</v>
      </c>
      <c r="H3112" s="7">
        <f t="shared" si="144"/>
        <v>88.41</v>
      </c>
      <c r="I3112" s="8">
        <f t="shared" si="145"/>
        <v>70.728</v>
      </c>
      <c r="J3112" s="1" t="str">
        <f t="shared" si="146"/>
        <v>绿色</v>
      </c>
    </row>
    <row r="3113" ht="24.95" customHeight="1" spans="1:10">
      <c r="A3113" s="1" t="s">
        <v>6309</v>
      </c>
      <c r="B3113" s="2" t="s">
        <v>3396</v>
      </c>
      <c r="C3113" s="2" t="s">
        <v>6310</v>
      </c>
      <c r="D3113" s="2" t="s">
        <v>6183</v>
      </c>
      <c r="E3113" s="2" t="s">
        <v>2077</v>
      </c>
      <c r="F3113" s="5">
        <v>315</v>
      </c>
      <c r="G3113" s="6">
        <v>13</v>
      </c>
      <c r="H3113" s="7">
        <f t="shared" si="144"/>
        <v>87</v>
      </c>
      <c r="I3113" s="8">
        <f t="shared" si="145"/>
        <v>219.24</v>
      </c>
      <c r="J3113" s="1" t="str">
        <f t="shared" si="146"/>
        <v>绿色</v>
      </c>
    </row>
    <row r="3114" ht="24.95" customHeight="1" spans="1:10">
      <c r="A3114" s="1" t="s">
        <v>6311</v>
      </c>
      <c r="B3114" s="2" t="s">
        <v>3396</v>
      </c>
      <c r="C3114" s="2" t="s">
        <v>6312</v>
      </c>
      <c r="D3114" s="2" t="s">
        <v>6183</v>
      </c>
      <c r="E3114" s="2" t="s">
        <v>2077</v>
      </c>
      <c r="F3114" s="5">
        <v>80</v>
      </c>
      <c r="G3114" s="6">
        <v>45.15</v>
      </c>
      <c r="H3114" s="7">
        <f t="shared" si="144"/>
        <v>54.85</v>
      </c>
      <c r="I3114" s="8">
        <f t="shared" si="145"/>
        <v>35.104</v>
      </c>
      <c r="J3114" s="1" t="str">
        <f t="shared" si="146"/>
        <v>绿色</v>
      </c>
    </row>
    <row r="3115" ht="24.95" customHeight="1" spans="1:10">
      <c r="A3115" s="1" t="s">
        <v>6313</v>
      </c>
      <c r="B3115" s="2" t="s">
        <v>3396</v>
      </c>
      <c r="C3115" s="2" t="s">
        <v>6314</v>
      </c>
      <c r="D3115" s="2" t="s">
        <v>6183</v>
      </c>
      <c r="E3115" s="2" t="s">
        <v>2077</v>
      </c>
      <c r="F3115" s="5">
        <v>50</v>
      </c>
      <c r="G3115" s="6">
        <v>23.12</v>
      </c>
      <c r="H3115" s="7">
        <f t="shared" si="144"/>
        <v>76.88</v>
      </c>
      <c r="I3115" s="8">
        <f t="shared" si="145"/>
        <v>30.752</v>
      </c>
      <c r="J3115" s="1" t="str">
        <f t="shared" si="146"/>
        <v>绿色</v>
      </c>
    </row>
    <row r="3116" ht="24.95" customHeight="1" spans="1:10">
      <c r="A3116" s="1" t="s">
        <v>6315</v>
      </c>
      <c r="B3116" s="2" t="s">
        <v>3396</v>
      </c>
      <c r="C3116" s="2" t="s">
        <v>6316</v>
      </c>
      <c r="D3116" s="2" t="s">
        <v>6183</v>
      </c>
      <c r="E3116" s="2" t="s">
        <v>2077</v>
      </c>
      <c r="F3116" s="5">
        <v>50</v>
      </c>
      <c r="G3116" s="6">
        <v>28.7</v>
      </c>
      <c r="H3116" s="7">
        <f t="shared" si="144"/>
        <v>71.3</v>
      </c>
      <c r="I3116" s="8">
        <f t="shared" si="145"/>
        <v>28.52</v>
      </c>
      <c r="J3116" s="1" t="str">
        <f t="shared" si="146"/>
        <v>黄色</v>
      </c>
    </row>
    <row r="3117" ht="24.95" customHeight="1" spans="1:10">
      <c r="A3117" s="1" t="s">
        <v>6317</v>
      </c>
      <c r="B3117" s="2" t="s">
        <v>3396</v>
      </c>
      <c r="C3117" s="2" t="s">
        <v>6318</v>
      </c>
      <c r="D3117" s="2" t="s">
        <v>6183</v>
      </c>
      <c r="E3117" s="2" t="s">
        <v>2077</v>
      </c>
      <c r="F3117" s="5">
        <v>315</v>
      </c>
      <c r="G3117" s="6">
        <v>28.57</v>
      </c>
      <c r="H3117" s="7">
        <f t="shared" si="144"/>
        <v>71.43</v>
      </c>
      <c r="I3117" s="8">
        <f t="shared" si="145"/>
        <v>180.0036</v>
      </c>
      <c r="J3117" s="1" t="str">
        <f t="shared" si="146"/>
        <v>绿色</v>
      </c>
    </row>
    <row r="3118" ht="24.95" customHeight="1" spans="1:10">
      <c r="A3118" s="1" t="s">
        <v>6319</v>
      </c>
      <c r="B3118" s="2" t="s">
        <v>3396</v>
      </c>
      <c r="C3118" s="2" t="s">
        <v>6320</v>
      </c>
      <c r="D3118" s="2" t="s">
        <v>6183</v>
      </c>
      <c r="E3118" s="2" t="s">
        <v>2077</v>
      </c>
      <c r="F3118" s="5">
        <v>100</v>
      </c>
      <c r="G3118" s="6">
        <v>51.36</v>
      </c>
      <c r="H3118" s="7">
        <f t="shared" si="144"/>
        <v>48.64</v>
      </c>
      <c r="I3118" s="8">
        <f t="shared" si="145"/>
        <v>38.912</v>
      </c>
      <c r="J3118" s="1" t="str">
        <f t="shared" si="146"/>
        <v>绿色</v>
      </c>
    </row>
    <row r="3119" ht="24.95" customHeight="1" spans="1:10">
      <c r="A3119" s="1" t="s">
        <v>6321</v>
      </c>
      <c r="B3119" s="2" t="s">
        <v>3396</v>
      </c>
      <c r="C3119" s="2" t="s">
        <v>6322</v>
      </c>
      <c r="D3119" s="2" t="s">
        <v>6183</v>
      </c>
      <c r="E3119" s="2" t="s">
        <v>2077</v>
      </c>
      <c r="F3119" s="5">
        <v>100</v>
      </c>
      <c r="G3119" s="6">
        <v>115.1</v>
      </c>
      <c r="H3119" s="7">
        <f t="shared" si="144"/>
        <v>-15.1</v>
      </c>
      <c r="I3119" s="8">
        <f t="shared" si="145"/>
        <v>-12.08</v>
      </c>
      <c r="J3119" s="1" t="str">
        <f t="shared" si="146"/>
        <v>红色</v>
      </c>
    </row>
    <row r="3120" ht="24.95" customHeight="1" spans="1:10">
      <c r="A3120" s="1" t="s">
        <v>6323</v>
      </c>
      <c r="B3120" s="2" t="s">
        <v>3396</v>
      </c>
      <c r="C3120" s="2" t="s">
        <v>6324</v>
      </c>
      <c r="D3120" s="2" t="s">
        <v>6183</v>
      </c>
      <c r="E3120" s="2" t="s">
        <v>2077</v>
      </c>
      <c r="F3120" s="5">
        <v>200</v>
      </c>
      <c r="G3120" s="6">
        <v>81.58</v>
      </c>
      <c r="H3120" s="7">
        <f t="shared" si="144"/>
        <v>18.42</v>
      </c>
      <c r="I3120" s="8">
        <f t="shared" si="145"/>
        <v>29.472</v>
      </c>
      <c r="J3120" s="1" t="str">
        <f t="shared" si="146"/>
        <v>黄色</v>
      </c>
    </row>
    <row r="3121" ht="24.95" customHeight="1" spans="1:10">
      <c r="A3121" s="1" t="s">
        <v>6325</v>
      </c>
      <c r="B3121" s="2" t="s">
        <v>3396</v>
      </c>
      <c r="C3121" s="2" t="s">
        <v>6326</v>
      </c>
      <c r="D3121" s="2" t="s">
        <v>6183</v>
      </c>
      <c r="E3121" s="2" t="s">
        <v>2077</v>
      </c>
      <c r="F3121" s="5">
        <v>50</v>
      </c>
      <c r="G3121" s="6">
        <v>34.86</v>
      </c>
      <c r="H3121" s="7">
        <f t="shared" si="144"/>
        <v>65.14</v>
      </c>
      <c r="I3121" s="8">
        <f t="shared" si="145"/>
        <v>26.056</v>
      </c>
      <c r="J3121" s="1" t="str">
        <f t="shared" si="146"/>
        <v>黄色</v>
      </c>
    </row>
    <row r="3122" ht="24.95" customHeight="1" spans="1:10">
      <c r="A3122" s="1" t="s">
        <v>6327</v>
      </c>
      <c r="B3122" s="2" t="s">
        <v>3396</v>
      </c>
      <c r="C3122" s="2" t="s">
        <v>6328</v>
      </c>
      <c r="D3122" s="2" t="s">
        <v>6183</v>
      </c>
      <c r="E3122" s="2" t="s">
        <v>2077</v>
      </c>
      <c r="F3122" s="5">
        <v>50</v>
      </c>
      <c r="G3122" s="6">
        <v>65</v>
      </c>
      <c r="H3122" s="7">
        <f t="shared" si="144"/>
        <v>35</v>
      </c>
      <c r="I3122" s="8">
        <f t="shared" si="145"/>
        <v>14</v>
      </c>
      <c r="J3122" s="1" t="str">
        <f t="shared" si="146"/>
        <v>黄色</v>
      </c>
    </row>
    <row r="3123" ht="24.95" customHeight="1" spans="1:10">
      <c r="A3123" s="1" t="s">
        <v>6329</v>
      </c>
      <c r="B3123" s="2" t="s">
        <v>3396</v>
      </c>
      <c r="C3123" s="2" t="s">
        <v>6330</v>
      </c>
      <c r="D3123" s="2" t="s">
        <v>6183</v>
      </c>
      <c r="E3123" s="2" t="s">
        <v>2077</v>
      </c>
      <c r="F3123" s="5">
        <v>20</v>
      </c>
      <c r="G3123" s="6">
        <v>43.67</v>
      </c>
      <c r="H3123" s="7">
        <f t="shared" si="144"/>
        <v>56.33</v>
      </c>
      <c r="I3123" s="8">
        <f t="shared" si="145"/>
        <v>9.0128</v>
      </c>
      <c r="J3123" s="1" t="str">
        <f t="shared" si="146"/>
        <v>黄色</v>
      </c>
    </row>
    <row r="3124" ht="24.95" customHeight="1" spans="1:10">
      <c r="A3124" s="1" t="s">
        <v>6331</v>
      </c>
      <c r="B3124" s="2" t="s">
        <v>3396</v>
      </c>
      <c r="C3124" s="2" t="s">
        <v>6332</v>
      </c>
      <c r="D3124" s="2" t="s">
        <v>6183</v>
      </c>
      <c r="E3124" s="2" t="s">
        <v>2077</v>
      </c>
      <c r="F3124" s="5">
        <v>100</v>
      </c>
      <c r="G3124" s="6">
        <v>42.42</v>
      </c>
      <c r="H3124" s="7">
        <f t="shared" si="144"/>
        <v>57.58</v>
      </c>
      <c r="I3124" s="8">
        <f t="shared" si="145"/>
        <v>46.064</v>
      </c>
      <c r="J3124" s="1" t="str">
        <f t="shared" si="146"/>
        <v>绿色</v>
      </c>
    </row>
    <row r="3125" ht="24.95" customHeight="1" spans="1:10">
      <c r="A3125" s="1" t="s">
        <v>6333</v>
      </c>
      <c r="B3125" s="2" t="s">
        <v>3396</v>
      </c>
      <c r="C3125" s="2" t="s">
        <v>6334</v>
      </c>
      <c r="D3125" s="2" t="s">
        <v>6183</v>
      </c>
      <c r="E3125" s="2" t="s">
        <v>2077</v>
      </c>
      <c r="F3125" s="5">
        <v>30</v>
      </c>
      <c r="G3125" s="6">
        <v>60.35</v>
      </c>
      <c r="H3125" s="7">
        <f t="shared" si="144"/>
        <v>39.65</v>
      </c>
      <c r="I3125" s="8">
        <f t="shared" si="145"/>
        <v>9.516</v>
      </c>
      <c r="J3125" s="1" t="str">
        <f t="shared" si="146"/>
        <v>黄色</v>
      </c>
    </row>
    <row r="3126" ht="24.95" customHeight="1" spans="1:10">
      <c r="A3126" s="1" t="s">
        <v>6335</v>
      </c>
      <c r="B3126" s="2" t="s">
        <v>57</v>
      </c>
      <c r="C3126" s="2" t="s">
        <v>6336</v>
      </c>
      <c r="D3126" s="2" t="s">
        <v>6337</v>
      </c>
      <c r="E3126" s="2" t="s">
        <v>60</v>
      </c>
      <c r="F3126" s="5">
        <v>200</v>
      </c>
      <c r="G3126" s="6">
        <v>65</v>
      </c>
      <c r="H3126" s="7">
        <f t="shared" si="144"/>
        <v>35</v>
      </c>
      <c r="I3126" s="8">
        <f t="shared" si="145"/>
        <v>56</v>
      </c>
      <c r="J3126" s="1" t="str">
        <f t="shared" si="146"/>
        <v>绿色</v>
      </c>
    </row>
    <row r="3127" ht="24.95" customHeight="1" spans="1:10">
      <c r="A3127" s="1" t="s">
        <v>6338</v>
      </c>
      <c r="B3127" s="2" t="s">
        <v>57</v>
      </c>
      <c r="C3127" s="2" t="s">
        <v>6339</v>
      </c>
      <c r="D3127" s="2" t="s">
        <v>6337</v>
      </c>
      <c r="E3127" s="2" t="s">
        <v>60</v>
      </c>
      <c r="F3127" s="5">
        <v>30</v>
      </c>
      <c r="G3127" s="6">
        <v>53.82</v>
      </c>
      <c r="H3127" s="7">
        <f t="shared" si="144"/>
        <v>46.18</v>
      </c>
      <c r="I3127" s="8">
        <f t="shared" si="145"/>
        <v>11.0832</v>
      </c>
      <c r="J3127" s="1" t="str">
        <f t="shared" si="146"/>
        <v>黄色</v>
      </c>
    </row>
    <row r="3128" ht="24.95" customHeight="1" spans="1:10">
      <c r="A3128" s="1" t="s">
        <v>6340</v>
      </c>
      <c r="B3128" s="2" t="s">
        <v>57</v>
      </c>
      <c r="C3128" s="2" t="s">
        <v>6341</v>
      </c>
      <c r="D3128" s="2" t="s">
        <v>6337</v>
      </c>
      <c r="E3128" s="2" t="s">
        <v>60</v>
      </c>
      <c r="F3128" s="5">
        <v>400</v>
      </c>
      <c r="G3128" s="6">
        <v>26.84</v>
      </c>
      <c r="H3128" s="7">
        <f t="shared" si="144"/>
        <v>73.16</v>
      </c>
      <c r="I3128" s="8">
        <f t="shared" si="145"/>
        <v>234.112</v>
      </c>
      <c r="J3128" s="1" t="str">
        <f t="shared" si="146"/>
        <v>绿色</v>
      </c>
    </row>
    <row r="3129" ht="24.95" customHeight="1" spans="1:10">
      <c r="A3129" s="1" t="s">
        <v>6342</v>
      </c>
      <c r="B3129" s="2" t="s">
        <v>57</v>
      </c>
      <c r="C3129" s="2" t="s">
        <v>6343</v>
      </c>
      <c r="D3129" s="2" t="s">
        <v>6337</v>
      </c>
      <c r="E3129" s="2" t="s">
        <v>60</v>
      </c>
      <c r="F3129" s="5">
        <v>50</v>
      </c>
      <c r="G3129" s="6">
        <v>28.75</v>
      </c>
      <c r="H3129" s="7">
        <f t="shared" si="144"/>
        <v>71.25</v>
      </c>
      <c r="I3129" s="8">
        <f t="shared" si="145"/>
        <v>28.5</v>
      </c>
      <c r="J3129" s="1" t="str">
        <f t="shared" si="146"/>
        <v>黄色</v>
      </c>
    </row>
    <row r="3130" ht="24.95" customHeight="1" spans="1:10">
      <c r="A3130" s="1" t="s">
        <v>6344</v>
      </c>
      <c r="B3130" s="2" t="s">
        <v>57</v>
      </c>
      <c r="C3130" s="2" t="s">
        <v>6345</v>
      </c>
      <c r="D3130" s="2" t="s">
        <v>6337</v>
      </c>
      <c r="E3130" s="2" t="s">
        <v>60</v>
      </c>
      <c r="F3130" s="5">
        <v>100</v>
      </c>
      <c r="G3130" s="6">
        <v>29.02</v>
      </c>
      <c r="H3130" s="7">
        <f t="shared" si="144"/>
        <v>70.98</v>
      </c>
      <c r="I3130" s="8">
        <f t="shared" si="145"/>
        <v>56.784</v>
      </c>
      <c r="J3130" s="1" t="str">
        <f t="shared" si="146"/>
        <v>绿色</v>
      </c>
    </row>
    <row r="3131" ht="24.95" customHeight="1" spans="1:10">
      <c r="A3131" s="1" t="s">
        <v>6346</v>
      </c>
      <c r="B3131" s="2" t="s">
        <v>57</v>
      </c>
      <c r="C3131" s="2" t="s">
        <v>6347</v>
      </c>
      <c r="D3131" s="2" t="s">
        <v>6337</v>
      </c>
      <c r="E3131" s="2" t="s">
        <v>60</v>
      </c>
      <c r="F3131" s="5">
        <v>80</v>
      </c>
      <c r="G3131" s="6">
        <v>116.76</v>
      </c>
      <c r="H3131" s="7">
        <f t="shared" si="144"/>
        <v>-16.76</v>
      </c>
      <c r="I3131" s="8">
        <f t="shared" si="145"/>
        <v>-10.7264</v>
      </c>
      <c r="J3131" s="1" t="str">
        <f t="shared" si="146"/>
        <v>红色</v>
      </c>
    </row>
    <row r="3132" ht="24.95" customHeight="1" spans="1:10">
      <c r="A3132" s="1" t="s">
        <v>6348</v>
      </c>
      <c r="B3132" s="2" t="s">
        <v>57</v>
      </c>
      <c r="C3132" s="2" t="s">
        <v>6349</v>
      </c>
      <c r="D3132" s="2" t="s">
        <v>6337</v>
      </c>
      <c r="E3132" s="2" t="s">
        <v>60</v>
      </c>
      <c r="F3132" s="5">
        <v>400</v>
      </c>
      <c r="G3132" s="6">
        <v>65</v>
      </c>
      <c r="H3132" s="7">
        <f t="shared" si="144"/>
        <v>35</v>
      </c>
      <c r="I3132" s="8">
        <f t="shared" si="145"/>
        <v>112</v>
      </c>
      <c r="J3132" s="1" t="str">
        <f t="shared" si="146"/>
        <v>绿色</v>
      </c>
    </row>
    <row r="3133" ht="24.95" customHeight="1" spans="1:10">
      <c r="A3133" s="1" t="s">
        <v>6350</v>
      </c>
      <c r="B3133" s="2" t="s">
        <v>57</v>
      </c>
      <c r="C3133" s="2" t="s">
        <v>6351</v>
      </c>
      <c r="D3133" s="2" t="s">
        <v>6337</v>
      </c>
      <c r="E3133" s="2" t="s">
        <v>60</v>
      </c>
      <c r="F3133" s="5">
        <v>200</v>
      </c>
      <c r="G3133" s="6">
        <v>17.38</v>
      </c>
      <c r="H3133" s="7">
        <f t="shared" si="144"/>
        <v>82.62</v>
      </c>
      <c r="I3133" s="8">
        <f t="shared" si="145"/>
        <v>132.192</v>
      </c>
      <c r="J3133" s="1" t="str">
        <f t="shared" si="146"/>
        <v>绿色</v>
      </c>
    </row>
    <row r="3134" ht="24.95" customHeight="1" spans="1:10">
      <c r="A3134" s="1" t="s">
        <v>6352</v>
      </c>
      <c r="B3134" s="2" t="s">
        <v>57</v>
      </c>
      <c r="C3134" s="2" t="s">
        <v>6353</v>
      </c>
      <c r="D3134" s="2" t="s">
        <v>6337</v>
      </c>
      <c r="E3134" s="2" t="s">
        <v>60</v>
      </c>
      <c r="F3134" s="5">
        <v>315</v>
      </c>
      <c r="G3134" s="6">
        <v>29.47</v>
      </c>
      <c r="H3134" s="7">
        <f t="shared" si="144"/>
        <v>70.53</v>
      </c>
      <c r="I3134" s="8">
        <f t="shared" si="145"/>
        <v>177.7356</v>
      </c>
      <c r="J3134" s="1" t="str">
        <f t="shared" si="146"/>
        <v>绿色</v>
      </c>
    </row>
    <row r="3135" ht="24.95" customHeight="1" spans="1:10">
      <c r="A3135" s="1" t="s">
        <v>6354</v>
      </c>
      <c r="B3135" s="2" t="s">
        <v>57</v>
      </c>
      <c r="C3135" s="2" t="s">
        <v>6355</v>
      </c>
      <c r="D3135" s="2" t="s">
        <v>6337</v>
      </c>
      <c r="E3135" s="2" t="s">
        <v>60</v>
      </c>
      <c r="F3135" s="5">
        <v>100</v>
      </c>
      <c r="G3135" s="6">
        <v>111.32</v>
      </c>
      <c r="H3135" s="7">
        <f t="shared" si="144"/>
        <v>-11.32</v>
      </c>
      <c r="I3135" s="8">
        <f t="shared" si="145"/>
        <v>-9.056</v>
      </c>
      <c r="J3135" s="1" t="str">
        <f t="shared" si="146"/>
        <v>红色</v>
      </c>
    </row>
    <row r="3136" ht="24.95" customHeight="1" spans="1:10">
      <c r="A3136" s="1" t="s">
        <v>6356</v>
      </c>
      <c r="B3136" s="2" t="s">
        <v>57</v>
      </c>
      <c r="C3136" s="2" t="s">
        <v>6357</v>
      </c>
      <c r="D3136" s="2" t="s">
        <v>6337</v>
      </c>
      <c r="E3136" s="2" t="s">
        <v>60</v>
      </c>
      <c r="F3136" s="5">
        <v>200</v>
      </c>
      <c r="G3136" s="6">
        <v>29.75</v>
      </c>
      <c r="H3136" s="7">
        <f t="shared" si="144"/>
        <v>70.25</v>
      </c>
      <c r="I3136" s="8">
        <f t="shared" si="145"/>
        <v>112.4</v>
      </c>
      <c r="J3136" s="1" t="str">
        <f t="shared" si="146"/>
        <v>绿色</v>
      </c>
    </row>
    <row r="3137" ht="24.95" customHeight="1" spans="1:10">
      <c r="A3137" s="1" t="s">
        <v>6358</v>
      </c>
      <c r="B3137" s="2" t="s">
        <v>57</v>
      </c>
      <c r="C3137" s="2" t="s">
        <v>6359</v>
      </c>
      <c r="D3137" s="2" t="s">
        <v>6337</v>
      </c>
      <c r="E3137" s="2" t="s">
        <v>60</v>
      </c>
      <c r="F3137" s="5">
        <v>400</v>
      </c>
      <c r="G3137" s="6">
        <v>35.51</v>
      </c>
      <c r="H3137" s="7">
        <f t="shared" si="144"/>
        <v>64.49</v>
      </c>
      <c r="I3137" s="8">
        <f t="shared" si="145"/>
        <v>206.368</v>
      </c>
      <c r="J3137" s="1" t="str">
        <f t="shared" si="146"/>
        <v>绿色</v>
      </c>
    </row>
    <row r="3138" ht="24.95" customHeight="1" spans="1:10">
      <c r="A3138" s="1" t="s">
        <v>6360</v>
      </c>
      <c r="B3138" s="2" t="s">
        <v>57</v>
      </c>
      <c r="C3138" s="2" t="s">
        <v>6361</v>
      </c>
      <c r="D3138" s="2" t="s">
        <v>6337</v>
      </c>
      <c r="E3138" s="2" t="s">
        <v>60</v>
      </c>
      <c r="F3138" s="5">
        <v>50</v>
      </c>
      <c r="G3138" s="6">
        <v>76.55</v>
      </c>
      <c r="H3138" s="7">
        <f t="shared" si="144"/>
        <v>23.45</v>
      </c>
      <c r="I3138" s="8">
        <f t="shared" si="145"/>
        <v>9.38</v>
      </c>
      <c r="J3138" s="1" t="str">
        <f t="shared" si="146"/>
        <v>黄色</v>
      </c>
    </row>
    <row r="3139" ht="24.95" customHeight="1" spans="1:10">
      <c r="A3139" s="1" t="s">
        <v>6362</v>
      </c>
      <c r="B3139" s="2" t="s">
        <v>57</v>
      </c>
      <c r="C3139" s="2" t="s">
        <v>6363</v>
      </c>
      <c r="D3139" s="2" t="s">
        <v>6337</v>
      </c>
      <c r="E3139" s="2" t="s">
        <v>60</v>
      </c>
      <c r="F3139" s="5">
        <v>50</v>
      </c>
      <c r="G3139" s="6">
        <v>91.56</v>
      </c>
      <c r="H3139" s="7">
        <f t="shared" ref="H3139:H3202" si="147">100-G3139</f>
        <v>8.44</v>
      </c>
      <c r="I3139" s="8">
        <f t="shared" ref="I3139:I3202" si="148">F3139*H3139/100*0.8</f>
        <v>3.376</v>
      </c>
      <c r="J3139" s="1" t="str">
        <f t="shared" si="146"/>
        <v>黄色</v>
      </c>
    </row>
    <row r="3140" ht="24.95" customHeight="1" spans="1:10">
      <c r="A3140" s="1" t="s">
        <v>6364</v>
      </c>
      <c r="B3140" s="2" t="s">
        <v>57</v>
      </c>
      <c r="C3140" s="2" t="s">
        <v>6365</v>
      </c>
      <c r="D3140" s="2" t="s">
        <v>6337</v>
      </c>
      <c r="E3140" s="2" t="s">
        <v>60</v>
      </c>
      <c r="F3140" s="5">
        <v>50</v>
      </c>
      <c r="G3140" s="6">
        <v>52.13</v>
      </c>
      <c r="H3140" s="7">
        <f t="shared" si="147"/>
        <v>47.87</v>
      </c>
      <c r="I3140" s="8">
        <f t="shared" si="148"/>
        <v>19.148</v>
      </c>
      <c r="J3140" s="1" t="str">
        <f t="shared" ref="J3140:J3203" si="149">VLOOKUP(I3140,$L$3:$M$5,2)</f>
        <v>黄色</v>
      </c>
    </row>
    <row r="3141" ht="24.95" customHeight="1" spans="1:10">
      <c r="A3141" s="1" t="s">
        <v>6366</v>
      </c>
      <c r="B3141" s="2" t="s">
        <v>57</v>
      </c>
      <c r="C3141" s="2" t="s">
        <v>6367</v>
      </c>
      <c r="D3141" s="2" t="s">
        <v>6337</v>
      </c>
      <c r="E3141" s="2" t="s">
        <v>60</v>
      </c>
      <c r="F3141" s="5">
        <v>200</v>
      </c>
      <c r="G3141" s="6">
        <v>21.88</v>
      </c>
      <c r="H3141" s="7">
        <f t="shared" si="147"/>
        <v>78.12</v>
      </c>
      <c r="I3141" s="8">
        <f t="shared" si="148"/>
        <v>124.992</v>
      </c>
      <c r="J3141" s="1" t="str">
        <f t="shared" si="149"/>
        <v>绿色</v>
      </c>
    </row>
    <row r="3142" ht="24.95" customHeight="1" spans="1:10">
      <c r="A3142" s="1" t="s">
        <v>6368</v>
      </c>
      <c r="B3142" s="2" t="s">
        <v>57</v>
      </c>
      <c r="C3142" s="2" t="s">
        <v>6369</v>
      </c>
      <c r="D3142" s="2" t="s">
        <v>6337</v>
      </c>
      <c r="E3142" s="2" t="s">
        <v>60</v>
      </c>
      <c r="F3142" s="5">
        <v>200</v>
      </c>
      <c r="G3142" s="6">
        <v>91.53</v>
      </c>
      <c r="H3142" s="7">
        <f t="shared" si="147"/>
        <v>8.47</v>
      </c>
      <c r="I3142" s="8">
        <f t="shared" si="148"/>
        <v>13.552</v>
      </c>
      <c r="J3142" s="1" t="str">
        <f t="shared" si="149"/>
        <v>黄色</v>
      </c>
    </row>
    <row r="3143" ht="24.95" customHeight="1" spans="1:10">
      <c r="A3143" s="1" t="s">
        <v>6370</v>
      </c>
      <c r="B3143" s="2" t="s">
        <v>57</v>
      </c>
      <c r="C3143" s="2" t="s">
        <v>6371</v>
      </c>
      <c r="D3143" s="2" t="s">
        <v>6337</v>
      </c>
      <c r="E3143" s="2" t="s">
        <v>60</v>
      </c>
      <c r="F3143" s="5">
        <v>400</v>
      </c>
      <c r="G3143" s="6">
        <v>64.19</v>
      </c>
      <c r="H3143" s="7">
        <f t="shared" si="147"/>
        <v>35.81</v>
      </c>
      <c r="I3143" s="8">
        <f t="shared" si="148"/>
        <v>114.592</v>
      </c>
      <c r="J3143" s="1" t="str">
        <f t="shared" si="149"/>
        <v>绿色</v>
      </c>
    </row>
    <row r="3144" ht="24.95" customHeight="1" spans="1:10">
      <c r="A3144" s="1" t="s">
        <v>6372</v>
      </c>
      <c r="B3144" s="2" t="s">
        <v>57</v>
      </c>
      <c r="C3144" s="2" t="s">
        <v>6373</v>
      </c>
      <c r="D3144" s="2" t="s">
        <v>6337</v>
      </c>
      <c r="E3144" s="2" t="s">
        <v>60</v>
      </c>
      <c r="F3144" s="5">
        <v>80</v>
      </c>
      <c r="G3144" s="6">
        <v>67.25</v>
      </c>
      <c r="H3144" s="7">
        <f t="shared" si="147"/>
        <v>32.75</v>
      </c>
      <c r="I3144" s="8">
        <f t="shared" si="148"/>
        <v>20.96</v>
      </c>
      <c r="J3144" s="1" t="str">
        <f t="shared" si="149"/>
        <v>黄色</v>
      </c>
    </row>
    <row r="3145" ht="24.95" customHeight="1" spans="1:10">
      <c r="A3145" s="1" t="s">
        <v>6374</v>
      </c>
      <c r="B3145" s="2" t="s">
        <v>57</v>
      </c>
      <c r="C3145" s="2" t="s">
        <v>6375</v>
      </c>
      <c r="D3145" s="2" t="s">
        <v>6337</v>
      </c>
      <c r="E3145" s="2" t="s">
        <v>60</v>
      </c>
      <c r="F3145" s="5">
        <v>200</v>
      </c>
      <c r="G3145" s="6">
        <v>20.22</v>
      </c>
      <c r="H3145" s="7">
        <f t="shared" si="147"/>
        <v>79.78</v>
      </c>
      <c r="I3145" s="8">
        <f t="shared" si="148"/>
        <v>127.648</v>
      </c>
      <c r="J3145" s="1" t="str">
        <f t="shared" si="149"/>
        <v>绿色</v>
      </c>
    </row>
    <row r="3146" ht="24.95" customHeight="1" spans="1:10">
      <c r="A3146" s="1" t="s">
        <v>6376</v>
      </c>
      <c r="B3146" s="2" t="s">
        <v>57</v>
      </c>
      <c r="C3146" s="2" t="s">
        <v>6377</v>
      </c>
      <c r="D3146" s="2" t="s">
        <v>6337</v>
      </c>
      <c r="E3146" s="2" t="s">
        <v>60</v>
      </c>
      <c r="F3146" s="5">
        <v>50</v>
      </c>
      <c r="G3146" s="6">
        <v>31.17</v>
      </c>
      <c r="H3146" s="7">
        <f t="shared" si="147"/>
        <v>68.83</v>
      </c>
      <c r="I3146" s="8">
        <f t="shared" si="148"/>
        <v>27.532</v>
      </c>
      <c r="J3146" s="1" t="str">
        <f t="shared" si="149"/>
        <v>黄色</v>
      </c>
    </row>
    <row r="3147" ht="24.95" customHeight="1" spans="1:10">
      <c r="A3147" s="1" t="s">
        <v>6378</v>
      </c>
      <c r="B3147" s="2" t="s">
        <v>57</v>
      </c>
      <c r="C3147" s="2" t="s">
        <v>6379</v>
      </c>
      <c r="D3147" s="2" t="s">
        <v>6337</v>
      </c>
      <c r="E3147" s="2" t="s">
        <v>60</v>
      </c>
      <c r="F3147" s="5">
        <v>200</v>
      </c>
      <c r="G3147" s="6">
        <v>65</v>
      </c>
      <c r="H3147" s="7">
        <f t="shared" si="147"/>
        <v>35</v>
      </c>
      <c r="I3147" s="8">
        <f t="shared" si="148"/>
        <v>56</v>
      </c>
      <c r="J3147" s="1" t="str">
        <f t="shared" si="149"/>
        <v>绿色</v>
      </c>
    </row>
    <row r="3148" ht="24.95" customHeight="1" spans="1:10">
      <c r="A3148" s="1" t="s">
        <v>6380</v>
      </c>
      <c r="B3148" s="2" t="s">
        <v>57</v>
      </c>
      <c r="C3148" s="2" t="s">
        <v>6381</v>
      </c>
      <c r="D3148" s="2" t="s">
        <v>6337</v>
      </c>
      <c r="E3148" s="2" t="s">
        <v>60</v>
      </c>
      <c r="F3148" s="5">
        <v>160</v>
      </c>
      <c r="G3148" s="6">
        <v>115.81</v>
      </c>
      <c r="H3148" s="7">
        <f t="shared" si="147"/>
        <v>-15.81</v>
      </c>
      <c r="I3148" s="8">
        <f t="shared" si="148"/>
        <v>-20.2368</v>
      </c>
      <c r="J3148" s="1" t="str">
        <f t="shared" si="149"/>
        <v>红色</v>
      </c>
    </row>
    <row r="3149" ht="24.95" customHeight="1" spans="1:10">
      <c r="A3149" s="1" t="s">
        <v>6382</v>
      </c>
      <c r="B3149" s="2" t="s">
        <v>57</v>
      </c>
      <c r="C3149" s="2" t="s">
        <v>6383</v>
      </c>
      <c r="D3149" s="2" t="s">
        <v>6337</v>
      </c>
      <c r="E3149" s="2" t="s">
        <v>60</v>
      </c>
      <c r="F3149" s="5">
        <v>50</v>
      </c>
      <c r="G3149" s="6">
        <v>36.82</v>
      </c>
      <c r="H3149" s="7">
        <f t="shared" si="147"/>
        <v>63.18</v>
      </c>
      <c r="I3149" s="8">
        <f t="shared" si="148"/>
        <v>25.272</v>
      </c>
      <c r="J3149" s="1" t="str">
        <f t="shared" si="149"/>
        <v>黄色</v>
      </c>
    </row>
    <row r="3150" ht="24.95" customHeight="1" spans="1:10">
      <c r="A3150" s="1" t="s">
        <v>6384</v>
      </c>
      <c r="B3150" s="2" t="s">
        <v>57</v>
      </c>
      <c r="C3150" s="2" t="s">
        <v>6385</v>
      </c>
      <c r="D3150" s="2" t="s">
        <v>6337</v>
      </c>
      <c r="E3150" s="2" t="s">
        <v>60</v>
      </c>
      <c r="F3150" s="5">
        <v>315</v>
      </c>
      <c r="G3150" s="6">
        <v>10.65</v>
      </c>
      <c r="H3150" s="7">
        <f t="shared" si="147"/>
        <v>89.35</v>
      </c>
      <c r="I3150" s="8">
        <f t="shared" si="148"/>
        <v>225.162</v>
      </c>
      <c r="J3150" s="1" t="str">
        <f t="shared" si="149"/>
        <v>绿色</v>
      </c>
    </row>
    <row r="3151" ht="24.95" customHeight="1" spans="1:10">
      <c r="A3151" s="1" t="s">
        <v>6386</v>
      </c>
      <c r="B3151" s="2" t="s">
        <v>57</v>
      </c>
      <c r="C3151" s="2" t="s">
        <v>6387</v>
      </c>
      <c r="D3151" s="2" t="s">
        <v>6337</v>
      </c>
      <c r="E3151" s="2" t="s">
        <v>60</v>
      </c>
      <c r="F3151" s="5">
        <v>50</v>
      </c>
      <c r="G3151" s="6">
        <v>43.68</v>
      </c>
      <c r="H3151" s="7">
        <f t="shared" si="147"/>
        <v>56.32</v>
      </c>
      <c r="I3151" s="8">
        <f t="shared" si="148"/>
        <v>22.528</v>
      </c>
      <c r="J3151" s="1" t="str">
        <f t="shared" si="149"/>
        <v>黄色</v>
      </c>
    </row>
    <row r="3152" ht="24.95" customHeight="1" spans="1:10">
      <c r="A3152" s="1" t="s">
        <v>6388</v>
      </c>
      <c r="B3152" s="2" t="s">
        <v>57</v>
      </c>
      <c r="C3152" s="2" t="s">
        <v>6389</v>
      </c>
      <c r="D3152" s="2" t="s">
        <v>6337</v>
      </c>
      <c r="E3152" s="2" t="s">
        <v>60</v>
      </c>
      <c r="F3152" s="5">
        <v>200</v>
      </c>
      <c r="G3152" s="6">
        <v>15.95</v>
      </c>
      <c r="H3152" s="7">
        <f t="shared" si="147"/>
        <v>84.05</v>
      </c>
      <c r="I3152" s="8">
        <f t="shared" si="148"/>
        <v>134.48</v>
      </c>
      <c r="J3152" s="1" t="str">
        <f t="shared" si="149"/>
        <v>绿色</v>
      </c>
    </row>
    <row r="3153" ht="24.95" customHeight="1" spans="1:10">
      <c r="A3153" s="1" t="s">
        <v>6390</v>
      </c>
      <c r="B3153" s="2" t="s">
        <v>57</v>
      </c>
      <c r="C3153" s="2" t="s">
        <v>6391</v>
      </c>
      <c r="D3153" s="2" t="s">
        <v>6337</v>
      </c>
      <c r="E3153" s="2" t="s">
        <v>60</v>
      </c>
      <c r="F3153" s="5">
        <v>400</v>
      </c>
      <c r="G3153" s="6">
        <v>29.71</v>
      </c>
      <c r="H3153" s="7">
        <f t="shared" si="147"/>
        <v>70.29</v>
      </c>
      <c r="I3153" s="8">
        <f t="shared" si="148"/>
        <v>224.928</v>
      </c>
      <c r="J3153" s="1" t="str">
        <f t="shared" si="149"/>
        <v>绿色</v>
      </c>
    </row>
    <row r="3154" ht="24.95" customHeight="1" spans="1:10">
      <c r="A3154" s="1" t="s">
        <v>6392</v>
      </c>
      <c r="B3154" s="2" t="s">
        <v>57</v>
      </c>
      <c r="C3154" s="2" t="s">
        <v>6393</v>
      </c>
      <c r="D3154" s="2" t="s">
        <v>6337</v>
      </c>
      <c r="E3154" s="2" t="s">
        <v>60</v>
      </c>
      <c r="F3154" s="5">
        <v>100</v>
      </c>
      <c r="G3154" s="6">
        <v>11.54</v>
      </c>
      <c r="H3154" s="7">
        <f t="shared" si="147"/>
        <v>88.46</v>
      </c>
      <c r="I3154" s="8">
        <f t="shared" si="148"/>
        <v>70.768</v>
      </c>
      <c r="J3154" s="1" t="str">
        <f t="shared" si="149"/>
        <v>绿色</v>
      </c>
    </row>
    <row r="3155" ht="24.95" customHeight="1" spans="1:10">
      <c r="A3155" s="1" t="s">
        <v>6394</v>
      </c>
      <c r="B3155" s="2" t="s">
        <v>57</v>
      </c>
      <c r="C3155" s="2" t="s">
        <v>6395</v>
      </c>
      <c r="D3155" s="2" t="s">
        <v>6337</v>
      </c>
      <c r="E3155" s="2" t="s">
        <v>60</v>
      </c>
      <c r="F3155" s="5">
        <v>100</v>
      </c>
      <c r="G3155" s="6">
        <v>77.22</v>
      </c>
      <c r="H3155" s="7">
        <f t="shared" si="147"/>
        <v>22.78</v>
      </c>
      <c r="I3155" s="8">
        <f t="shared" si="148"/>
        <v>18.224</v>
      </c>
      <c r="J3155" s="1" t="str">
        <f t="shared" si="149"/>
        <v>黄色</v>
      </c>
    </row>
    <row r="3156" ht="24.95" customHeight="1" spans="1:10">
      <c r="A3156" s="1" t="s">
        <v>6396</v>
      </c>
      <c r="B3156" s="2" t="s">
        <v>57</v>
      </c>
      <c r="C3156" s="2" t="s">
        <v>6397</v>
      </c>
      <c r="D3156" s="2" t="s">
        <v>6337</v>
      </c>
      <c r="E3156" s="2" t="s">
        <v>60</v>
      </c>
      <c r="F3156" s="5">
        <v>50</v>
      </c>
      <c r="G3156" s="6">
        <v>70.47</v>
      </c>
      <c r="H3156" s="7">
        <f t="shared" si="147"/>
        <v>29.53</v>
      </c>
      <c r="I3156" s="8">
        <f t="shared" si="148"/>
        <v>11.812</v>
      </c>
      <c r="J3156" s="1" t="str">
        <f t="shared" si="149"/>
        <v>黄色</v>
      </c>
    </row>
    <row r="3157" ht="24.95" customHeight="1" spans="1:10">
      <c r="A3157" s="1" t="s">
        <v>6398</v>
      </c>
      <c r="B3157" s="2" t="s">
        <v>57</v>
      </c>
      <c r="C3157" s="2" t="s">
        <v>6399</v>
      </c>
      <c r="D3157" s="2" t="s">
        <v>6337</v>
      </c>
      <c r="E3157" s="2" t="s">
        <v>60</v>
      </c>
      <c r="F3157" s="5">
        <v>50</v>
      </c>
      <c r="G3157" s="6">
        <v>52.15</v>
      </c>
      <c r="H3157" s="7">
        <f t="shared" si="147"/>
        <v>47.85</v>
      </c>
      <c r="I3157" s="8">
        <f t="shared" si="148"/>
        <v>19.14</v>
      </c>
      <c r="J3157" s="1" t="str">
        <f t="shared" si="149"/>
        <v>黄色</v>
      </c>
    </row>
    <row r="3158" ht="24.95" customHeight="1" spans="1:10">
      <c r="A3158" s="1" t="s">
        <v>6400</v>
      </c>
      <c r="B3158" s="2" t="s">
        <v>57</v>
      </c>
      <c r="C3158" s="2" t="s">
        <v>6401</v>
      </c>
      <c r="D3158" s="2" t="s">
        <v>6337</v>
      </c>
      <c r="E3158" s="2" t="s">
        <v>60</v>
      </c>
      <c r="F3158" s="5">
        <v>315</v>
      </c>
      <c r="G3158" s="6">
        <v>21.08</v>
      </c>
      <c r="H3158" s="7">
        <f t="shared" si="147"/>
        <v>78.92</v>
      </c>
      <c r="I3158" s="8">
        <f t="shared" si="148"/>
        <v>198.8784</v>
      </c>
      <c r="J3158" s="1" t="str">
        <f t="shared" si="149"/>
        <v>绿色</v>
      </c>
    </row>
    <row r="3159" ht="24.95" customHeight="1" spans="1:10">
      <c r="A3159" s="1" t="s">
        <v>6402</v>
      </c>
      <c r="B3159" s="2" t="s">
        <v>57</v>
      </c>
      <c r="C3159" s="2" t="s">
        <v>6403</v>
      </c>
      <c r="D3159" s="2" t="s">
        <v>6337</v>
      </c>
      <c r="E3159" s="2" t="s">
        <v>60</v>
      </c>
      <c r="F3159" s="5">
        <v>200</v>
      </c>
      <c r="G3159" s="6">
        <v>25.33</v>
      </c>
      <c r="H3159" s="7">
        <f t="shared" si="147"/>
        <v>74.67</v>
      </c>
      <c r="I3159" s="8">
        <f t="shared" si="148"/>
        <v>119.472</v>
      </c>
      <c r="J3159" s="1" t="str">
        <f t="shared" si="149"/>
        <v>绿色</v>
      </c>
    </row>
    <row r="3160" ht="24.95" customHeight="1" spans="1:10">
      <c r="A3160" s="1" t="s">
        <v>6404</v>
      </c>
      <c r="B3160" s="2" t="s">
        <v>57</v>
      </c>
      <c r="C3160" s="2" t="s">
        <v>6405</v>
      </c>
      <c r="D3160" s="2" t="s">
        <v>6337</v>
      </c>
      <c r="E3160" s="2" t="s">
        <v>60</v>
      </c>
      <c r="F3160" s="5">
        <v>50</v>
      </c>
      <c r="G3160" s="6">
        <v>46.93</v>
      </c>
      <c r="H3160" s="7">
        <f t="shared" si="147"/>
        <v>53.07</v>
      </c>
      <c r="I3160" s="8">
        <f t="shared" si="148"/>
        <v>21.228</v>
      </c>
      <c r="J3160" s="1" t="str">
        <f t="shared" si="149"/>
        <v>黄色</v>
      </c>
    </row>
    <row r="3161" ht="24.95" customHeight="1" spans="1:10">
      <c r="A3161" s="1" t="s">
        <v>6406</v>
      </c>
      <c r="B3161" s="2" t="s">
        <v>57</v>
      </c>
      <c r="C3161" s="2" t="s">
        <v>6407</v>
      </c>
      <c r="D3161" s="2" t="s">
        <v>6337</v>
      </c>
      <c r="E3161" s="2" t="s">
        <v>60</v>
      </c>
      <c r="F3161" s="5">
        <v>80</v>
      </c>
      <c r="G3161" s="6">
        <v>75.62</v>
      </c>
      <c r="H3161" s="7">
        <f t="shared" si="147"/>
        <v>24.38</v>
      </c>
      <c r="I3161" s="8">
        <f t="shared" si="148"/>
        <v>15.6032</v>
      </c>
      <c r="J3161" s="1" t="str">
        <f t="shared" si="149"/>
        <v>黄色</v>
      </c>
    </row>
    <row r="3162" ht="24.95" customHeight="1" spans="1:10">
      <c r="A3162" s="1" t="s">
        <v>6408</v>
      </c>
      <c r="B3162" s="2" t="s">
        <v>57</v>
      </c>
      <c r="C3162" s="2" t="s">
        <v>6409</v>
      </c>
      <c r="D3162" s="2" t="s">
        <v>6337</v>
      </c>
      <c r="E3162" s="2" t="s">
        <v>60</v>
      </c>
      <c r="F3162" s="5">
        <v>100</v>
      </c>
      <c r="G3162" s="6">
        <v>31.69</v>
      </c>
      <c r="H3162" s="7">
        <f t="shared" si="147"/>
        <v>68.31</v>
      </c>
      <c r="I3162" s="8">
        <f t="shared" si="148"/>
        <v>54.648</v>
      </c>
      <c r="J3162" s="1" t="str">
        <f t="shared" si="149"/>
        <v>绿色</v>
      </c>
    </row>
    <row r="3163" ht="24.95" customHeight="1" spans="1:10">
      <c r="A3163" s="1" t="s">
        <v>6410</v>
      </c>
      <c r="B3163" s="2" t="s">
        <v>57</v>
      </c>
      <c r="C3163" s="2" t="s">
        <v>6411</v>
      </c>
      <c r="D3163" s="2" t="s">
        <v>6337</v>
      </c>
      <c r="E3163" s="2" t="s">
        <v>60</v>
      </c>
      <c r="F3163" s="5">
        <v>80</v>
      </c>
      <c r="G3163" s="6">
        <v>15.68</v>
      </c>
      <c r="H3163" s="7">
        <f t="shared" si="147"/>
        <v>84.32</v>
      </c>
      <c r="I3163" s="8">
        <f t="shared" si="148"/>
        <v>53.9648</v>
      </c>
      <c r="J3163" s="1" t="str">
        <f t="shared" si="149"/>
        <v>绿色</v>
      </c>
    </row>
    <row r="3164" ht="24.95" customHeight="1" spans="1:10">
      <c r="A3164" s="1" t="s">
        <v>6412</v>
      </c>
      <c r="B3164" s="2" t="s">
        <v>57</v>
      </c>
      <c r="C3164" s="2" t="s">
        <v>6413</v>
      </c>
      <c r="D3164" s="2" t="s">
        <v>6337</v>
      </c>
      <c r="E3164" s="2" t="s">
        <v>60</v>
      </c>
      <c r="F3164" s="5">
        <v>100</v>
      </c>
      <c r="G3164" s="6">
        <v>35.71</v>
      </c>
      <c r="H3164" s="7">
        <f t="shared" si="147"/>
        <v>64.29</v>
      </c>
      <c r="I3164" s="8">
        <f t="shared" si="148"/>
        <v>51.432</v>
      </c>
      <c r="J3164" s="1" t="str">
        <f t="shared" si="149"/>
        <v>绿色</v>
      </c>
    </row>
    <row r="3165" ht="24.95" customHeight="1" spans="1:10">
      <c r="A3165" s="1" t="s">
        <v>6414</v>
      </c>
      <c r="B3165" s="2" t="s">
        <v>57</v>
      </c>
      <c r="C3165" s="2" t="s">
        <v>6415</v>
      </c>
      <c r="D3165" s="2" t="s">
        <v>6337</v>
      </c>
      <c r="E3165" s="2" t="s">
        <v>60</v>
      </c>
      <c r="F3165" s="5">
        <v>100</v>
      </c>
      <c r="G3165" s="6">
        <v>20.83</v>
      </c>
      <c r="H3165" s="7">
        <f t="shared" si="147"/>
        <v>79.17</v>
      </c>
      <c r="I3165" s="8">
        <f t="shared" si="148"/>
        <v>63.336</v>
      </c>
      <c r="J3165" s="1" t="str">
        <f t="shared" si="149"/>
        <v>绿色</v>
      </c>
    </row>
    <row r="3166" ht="24.95" customHeight="1" spans="1:10">
      <c r="A3166" s="1" t="s">
        <v>6416</v>
      </c>
      <c r="B3166" s="2" t="s">
        <v>57</v>
      </c>
      <c r="C3166" s="2" t="s">
        <v>6417</v>
      </c>
      <c r="D3166" s="2" t="s">
        <v>6337</v>
      </c>
      <c r="E3166" s="2" t="s">
        <v>60</v>
      </c>
      <c r="F3166" s="5">
        <v>200</v>
      </c>
      <c r="G3166" s="6">
        <v>25.94</v>
      </c>
      <c r="H3166" s="7">
        <f t="shared" si="147"/>
        <v>74.06</v>
      </c>
      <c r="I3166" s="8">
        <f t="shared" si="148"/>
        <v>118.496</v>
      </c>
      <c r="J3166" s="1" t="str">
        <f t="shared" si="149"/>
        <v>绿色</v>
      </c>
    </row>
    <row r="3167" ht="24.95" customHeight="1" spans="1:10">
      <c r="A3167" s="1" t="s">
        <v>6418</v>
      </c>
      <c r="B3167" s="2" t="s">
        <v>57</v>
      </c>
      <c r="C3167" s="2" t="s">
        <v>6419</v>
      </c>
      <c r="D3167" s="2" t="s">
        <v>6337</v>
      </c>
      <c r="E3167" s="2" t="s">
        <v>60</v>
      </c>
      <c r="F3167" s="5">
        <v>50</v>
      </c>
      <c r="G3167" s="6">
        <v>32.83</v>
      </c>
      <c r="H3167" s="7">
        <f t="shared" si="147"/>
        <v>67.17</v>
      </c>
      <c r="I3167" s="8">
        <f t="shared" si="148"/>
        <v>26.868</v>
      </c>
      <c r="J3167" s="1" t="str">
        <f t="shared" si="149"/>
        <v>黄色</v>
      </c>
    </row>
    <row r="3168" ht="24.95" customHeight="1" spans="1:10">
      <c r="A3168" s="1" t="s">
        <v>6420</v>
      </c>
      <c r="B3168" s="2" t="s">
        <v>57</v>
      </c>
      <c r="C3168" s="2" t="s">
        <v>6421</v>
      </c>
      <c r="D3168" s="2" t="s">
        <v>6337</v>
      </c>
      <c r="E3168" s="2" t="s">
        <v>60</v>
      </c>
      <c r="F3168" s="5">
        <v>200</v>
      </c>
      <c r="G3168" s="6">
        <v>19.92</v>
      </c>
      <c r="H3168" s="7">
        <f t="shared" si="147"/>
        <v>80.08</v>
      </c>
      <c r="I3168" s="8">
        <f t="shared" si="148"/>
        <v>128.128</v>
      </c>
      <c r="J3168" s="1" t="str">
        <f t="shared" si="149"/>
        <v>绿色</v>
      </c>
    </row>
    <row r="3169" ht="24.95" customHeight="1" spans="1:10">
      <c r="A3169" s="1" t="s">
        <v>6422</v>
      </c>
      <c r="B3169" s="2" t="s">
        <v>57</v>
      </c>
      <c r="C3169" s="2" t="s">
        <v>6423</v>
      </c>
      <c r="D3169" s="2" t="s">
        <v>6337</v>
      </c>
      <c r="E3169" s="2" t="s">
        <v>60</v>
      </c>
      <c r="F3169" s="5">
        <v>80</v>
      </c>
      <c r="G3169" s="6">
        <v>17.56</v>
      </c>
      <c r="H3169" s="7">
        <f t="shared" si="147"/>
        <v>82.44</v>
      </c>
      <c r="I3169" s="8">
        <f t="shared" si="148"/>
        <v>52.7616</v>
      </c>
      <c r="J3169" s="1" t="str">
        <f t="shared" si="149"/>
        <v>绿色</v>
      </c>
    </row>
    <row r="3170" ht="24.95" customHeight="1" spans="1:10">
      <c r="A3170" s="1" t="s">
        <v>6424</v>
      </c>
      <c r="B3170" s="2" t="s">
        <v>57</v>
      </c>
      <c r="C3170" s="2" t="s">
        <v>6425</v>
      </c>
      <c r="D3170" s="2" t="s">
        <v>6337</v>
      </c>
      <c r="E3170" s="2" t="s">
        <v>60</v>
      </c>
      <c r="F3170" s="5">
        <v>50</v>
      </c>
      <c r="G3170" s="6">
        <v>60.57</v>
      </c>
      <c r="H3170" s="7">
        <f t="shared" si="147"/>
        <v>39.43</v>
      </c>
      <c r="I3170" s="8">
        <f t="shared" si="148"/>
        <v>15.772</v>
      </c>
      <c r="J3170" s="1" t="str">
        <f t="shared" si="149"/>
        <v>黄色</v>
      </c>
    </row>
    <row r="3171" ht="24.95" customHeight="1" spans="1:10">
      <c r="A3171" s="1" t="s">
        <v>6426</v>
      </c>
      <c r="B3171" s="2" t="s">
        <v>57</v>
      </c>
      <c r="C3171" s="2" t="s">
        <v>6427</v>
      </c>
      <c r="D3171" s="2" t="s">
        <v>6337</v>
      </c>
      <c r="E3171" s="2" t="s">
        <v>60</v>
      </c>
      <c r="F3171" s="5">
        <v>30</v>
      </c>
      <c r="G3171" s="6">
        <v>78.35</v>
      </c>
      <c r="H3171" s="7">
        <f t="shared" si="147"/>
        <v>21.65</v>
      </c>
      <c r="I3171" s="8">
        <f t="shared" si="148"/>
        <v>5.196</v>
      </c>
      <c r="J3171" s="1" t="str">
        <f t="shared" si="149"/>
        <v>黄色</v>
      </c>
    </row>
    <row r="3172" ht="24.95" customHeight="1" spans="1:10">
      <c r="A3172" s="1" t="s">
        <v>6428</v>
      </c>
      <c r="B3172" s="2" t="s">
        <v>57</v>
      </c>
      <c r="C3172" s="2" t="s">
        <v>6429</v>
      </c>
      <c r="D3172" s="2" t="s">
        <v>6337</v>
      </c>
      <c r="E3172" s="2" t="s">
        <v>60</v>
      </c>
      <c r="F3172" s="5">
        <v>100</v>
      </c>
      <c r="G3172" s="6">
        <v>11.35</v>
      </c>
      <c r="H3172" s="7">
        <f t="shared" si="147"/>
        <v>88.65</v>
      </c>
      <c r="I3172" s="8">
        <f t="shared" si="148"/>
        <v>70.92</v>
      </c>
      <c r="J3172" s="1" t="str">
        <f t="shared" si="149"/>
        <v>绿色</v>
      </c>
    </row>
    <row r="3173" ht="24.95" customHeight="1" spans="1:10">
      <c r="A3173" s="1" t="s">
        <v>6430</v>
      </c>
      <c r="B3173" s="2" t="s">
        <v>57</v>
      </c>
      <c r="C3173" s="2" t="s">
        <v>6431</v>
      </c>
      <c r="D3173" s="2" t="s">
        <v>6337</v>
      </c>
      <c r="E3173" s="2" t="s">
        <v>60</v>
      </c>
      <c r="F3173" s="5">
        <v>100</v>
      </c>
      <c r="G3173" s="6">
        <v>51.02</v>
      </c>
      <c r="H3173" s="7">
        <f t="shared" si="147"/>
        <v>48.98</v>
      </c>
      <c r="I3173" s="8">
        <f t="shared" si="148"/>
        <v>39.184</v>
      </c>
      <c r="J3173" s="1" t="str">
        <f t="shared" si="149"/>
        <v>绿色</v>
      </c>
    </row>
    <row r="3174" ht="24.95" customHeight="1" spans="1:10">
      <c r="A3174" s="1" t="s">
        <v>6432</v>
      </c>
      <c r="B3174" s="2" t="s">
        <v>57</v>
      </c>
      <c r="C3174" s="2" t="s">
        <v>6433</v>
      </c>
      <c r="D3174" s="2" t="s">
        <v>6337</v>
      </c>
      <c r="E3174" s="2" t="s">
        <v>60</v>
      </c>
      <c r="F3174" s="5">
        <v>200</v>
      </c>
      <c r="G3174" s="6">
        <v>30.11</v>
      </c>
      <c r="H3174" s="7">
        <f t="shared" si="147"/>
        <v>69.89</v>
      </c>
      <c r="I3174" s="8">
        <f t="shared" si="148"/>
        <v>111.824</v>
      </c>
      <c r="J3174" s="1" t="str">
        <f t="shared" si="149"/>
        <v>绿色</v>
      </c>
    </row>
    <row r="3175" ht="24.95" customHeight="1" spans="1:10">
      <c r="A3175" s="1" t="s">
        <v>6434</v>
      </c>
      <c r="B3175" s="2" t="s">
        <v>57</v>
      </c>
      <c r="C3175" s="2" t="s">
        <v>6435</v>
      </c>
      <c r="D3175" s="2" t="s">
        <v>6337</v>
      </c>
      <c r="E3175" s="2" t="s">
        <v>60</v>
      </c>
      <c r="F3175" s="5">
        <v>200</v>
      </c>
      <c r="G3175" s="6">
        <v>22.56</v>
      </c>
      <c r="H3175" s="7">
        <f t="shared" si="147"/>
        <v>77.44</v>
      </c>
      <c r="I3175" s="8">
        <f t="shared" si="148"/>
        <v>123.904</v>
      </c>
      <c r="J3175" s="1" t="str">
        <f t="shared" si="149"/>
        <v>绿色</v>
      </c>
    </row>
    <row r="3176" ht="24.95" customHeight="1" spans="1:10">
      <c r="A3176" s="1" t="s">
        <v>6436</v>
      </c>
      <c r="B3176" s="2" t="s">
        <v>57</v>
      </c>
      <c r="C3176" s="2" t="s">
        <v>6437</v>
      </c>
      <c r="D3176" s="2" t="s">
        <v>6337</v>
      </c>
      <c r="E3176" s="2" t="s">
        <v>60</v>
      </c>
      <c r="F3176" s="5">
        <v>200</v>
      </c>
      <c r="G3176" s="6">
        <v>78.95</v>
      </c>
      <c r="H3176" s="7">
        <f t="shared" si="147"/>
        <v>21.05</v>
      </c>
      <c r="I3176" s="8">
        <f t="shared" si="148"/>
        <v>33.68</v>
      </c>
      <c r="J3176" s="1" t="str">
        <f t="shared" si="149"/>
        <v>绿色</v>
      </c>
    </row>
    <row r="3177" ht="24.95" customHeight="1" spans="1:10">
      <c r="A3177" s="1" t="s">
        <v>6438</v>
      </c>
      <c r="B3177" s="2" t="s">
        <v>57</v>
      </c>
      <c r="C3177" s="2" t="s">
        <v>6439</v>
      </c>
      <c r="D3177" s="2" t="s">
        <v>6337</v>
      </c>
      <c r="E3177" s="2" t="s">
        <v>60</v>
      </c>
      <c r="F3177" s="5">
        <v>100</v>
      </c>
      <c r="G3177" s="6">
        <v>31.66</v>
      </c>
      <c r="H3177" s="7">
        <f t="shared" si="147"/>
        <v>68.34</v>
      </c>
      <c r="I3177" s="8">
        <f t="shared" si="148"/>
        <v>54.672</v>
      </c>
      <c r="J3177" s="1" t="str">
        <f t="shared" si="149"/>
        <v>绿色</v>
      </c>
    </row>
    <row r="3178" ht="24.95" customHeight="1" spans="1:10">
      <c r="A3178" s="1" t="s">
        <v>6440</v>
      </c>
      <c r="B3178" s="2" t="s">
        <v>57</v>
      </c>
      <c r="C3178" s="2" t="s">
        <v>6441</v>
      </c>
      <c r="D3178" s="2" t="s">
        <v>6337</v>
      </c>
      <c r="E3178" s="2" t="s">
        <v>60</v>
      </c>
      <c r="F3178" s="5">
        <v>200</v>
      </c>
      <c r="G3178" s="6">
        <v>31.75</v>
      </c>
      <c r="H3178" s="7">
        <f t="shared" si="147"/>
        <v>68.25</v>
      </c>
      <c r="I3178" s="8">
        <f t="shared" si="148"/>
        <v>109.2</v>
      </c>
      <c r="J3178" s="1" t="str">
        <f t="shared" si="149"/>
        <v>绿色</v>
      </c>
    </row>
    <row r="3179" ht="24.95" customHeight="1" spans="1:10">
      <c r="A3179" s="1" t="s">
        <v>6442</v>
      </c>
      <c r="B3179" s="2" t="s">
        <v>57</v>
      </c>
      <c r="C3179" s="2" t="s">
        <v>6443</v>
      </c>
      <c r="D3179" s="2" t="s">
        <v>6337</v>
      </c>
      <c r="E3179" s="2" t="s">
        <v>60</v>
      </c>
      <c r="F3179" s="5">
        <v>30</v>
      </c>
      <c r="G3179" s="6">
        <v>46.52</v>
      </c>
      <c r="H3179" s="7">
        <f t="shared" si="147"/>
        <v>53.48</v>
      </c>
      <c r="I3179" s="8">
        <f t="shared" si="148"/>
        <v>12.8352</v>
      </c>
      <c r="J3179" s="1" t="str">
        <f t="shared" si="149"/>
        <v>黄色</v>
      </c>
    </row>
    <row r="3180" ht="24.95" customHeight="1" spans="1:10">
      <c r="A3180" s="1" t="s">
        <v>6444</v>
      </c>
      <c r="B3180" s="2" t="s">
        <v>57</v>
      </c>
      <c r="C3180" s="2" t="s">
        <v>6445</v>
      </c>
      <c r="D3180" s="2" t="s">
        <v>6337</v>
      </c>
      <c r="E3180" s="2" t="s">
        <v>60</v>
      </c>
      <c r="F3180" s="5">
        <v>200</v>
      </c>
      <c r="G3180" s="6">
        <v>28.23</v>
      </c>
      <c r="H3180" s="7">
        <f t="shared" si="147"/>
        <v>71.77</v>
      </c>
      <c r="I3180" s="8">
        <f t="shared" si="148"/>
        <v>114.832</v>
      </c>
      <c r="J3180" s="1" t="str">
        <f t="shared" si="149"/>
        <v>绿色</v>
      </c>
    </row>
    <row r="3181" ht="24.95" customHeight="1" spans="1:10">
      <c r="A3181" s="1" t="s">
        <v>6446</v>
      </c>
      <c r="B3181" s="2" t="s">
        <v>57</v>
      </c>
      <c r="C3181" s="2" t="s">
        <v>6447</v>
      </c>
      <c r="D3181" s="2" t="s">
        <v>6337</v>
      </c>
      <c r="E3181" s="2" t="s">
        <v>60</v>
      </c>
      <c r="F3181" s="5">
        <v>100</v>
      </c>
      <c r="G3181" s="6">
        <v>16.22</v>
      </c>
      <c r="H3181" s="7">
        <f t="shared" si="147"/>
        <v>83.78</v>
      </c>
      <c r="I3181" s="8">
        <f t="shared" si="148"/>
        <v>67.024</v>
      </c>
      <c r="J3181" s="1" t="str">
        <f t="shared" si="149"/>
        <v>绿色</v>
      </c>
    </row>
    <row r="3182" ht="24.95" customHeight="1" spans="1:10">
      <c r="A3182" s="1" t="s">
        <v>6448</v>
      </c>
      <c r="B3182" s="2" t="s">
        <v>57</v>
      </c>
      <c r="C3182" s="2" t="s">
        <v>6449</v>
      </c>
      <c r="D3182" s="2" t="s">
        <v>6337</v>
      </c>
      <c r="E3182" s="2" t="s">
        <v>60</v>
      </c>
      <c r="F3182" s="5">
        <v>80</v>
      </c>
      <c r="G3182" s="6">
        <v>63.93</v>
      </c>
      <c r="H3182" s="7">
        <f t="shared" si="147"/>
        <v>36.07</v>
      </c>
      <c r="I3182" s="8">
        <f t="shared" si="148"/>
        <v>23.0848</v>
      </c>
      <c r="J3182" s="1" t="str">
        <f t="shared" si="149"/>
        <v>黄色</v>
      </c>
    </row>
    <row r="3183" ht="24.95" customHeight="1" spans="1:10">
      <c r="A3183" s="1" t="s">
        <v>6450</v>
      </c>
      <c r="B3183" s="2" t="s">
        <v>57</v>
      </c>
      <c r="C3183" s="2" t="s">
        <v>6451</v>
      </c>
      <c r="D3183" s="2" t="s">
        <v>6337</v>
      </c>
      <c r="E3183" s="2" t="s">
        <v>60</v>
      </c>
      <c r="F3183" s="5">
        <v>100</v>
      </c>
      <c r="G3183" s="6">
        <v>11.16</v>
      </c>
      <c r="H3183" s="7">
        <f t="shared" si="147"/>
        <v>88.84</v>
      </c>
      <c r="I3183" s="8">
        <f t="shared" si="148"/>
        <v>71.072</v>
      </c>
      <c r="J3183" s="1" t="str">
        <f t="shared" si="149"/>
        <v>绿色</v>
      </c>
    </row>
    <row r="3184" ht="24.95" customHeight="1" spans="1:10">
      <c r="A3184" s="1" t="s">
        <v>6452</v>
      </c>
      <c r="B3184" s="2" t="s">
        <v>57</v>
      </c>
      <c r="C3184" s="2" t="s">
        <v>6453</v>
      </c>
      <c r="D3184" s="2" t="s">
        <v>6337</v>
      </c>
      <c r="E3184" s="2" t="s">
        <v>60</v>
      </c>
      <c r="F3184" s="5">
        <v>50</v>
      </c>
      <c r="G3184" s="6">
        <v>19.07</v>
      </c>
      <c r="H3184" s="7">
        <f t="shared" si="147"/>
        <v>80.93</v>
      </c>
      <c r="I3184" s="8">
        <f t="shared" si="148"/>
        <v>32.372</v>
      </c>
      <c r="J3184" s="1" t="str">
        <f t="shared" si="149"/>
        <v>绿色</v>
      </c>
    </row>
    <row r="3185" ht="24.95" customHeight="1" spans="1:10">
      <c r="A3185" s="1" t="s">
        <v>6454</v>
      </c>
      <c r="B3185" s="2" t="s">
        <v>57</v>
      </c>
      <c r="C3185" s="2" t="s">
        <v>6455</v>
      </c>
      <c r="D3185" s="2" t="s">
        <v>6337</v>
      </c>
      <c r="E3185" s="2" t="s">
        <v>60</v>
      </c>
      <c r="F3185" s="5">
        <v>50</v>
      </c>
      <c r="G3185" s="6">
        <v>55.95</v>
      </c>
      <c r="H3185" s="7">
        <f t="shared" si="147"/>
        <v>44.05</v>
      </c>
      <c r="I3185" s="8">
        <f t="shared" si="148"/>
        <v>17.62</v>
      </c>
      <c r="J3185" s="1" t="str">
        <f t="shared" si="149"/>
        <v>黄色</v>
      </c>
    </row>
    <row r="3186" ht="24.95" customHeight="1" spans="1:10">
      <c r="A3186" s="1" t="s">
        <v>6456</v>
      </c>
      <c r="B3186" s="2" t="s">
        <v>57</v>
      </c>
      <c r="C3186" s="2" t="s">
        <v>6457</v>
      </c>
      <c r="D3186" s="2" t="s">
        <v>6337</v>
      </c>
      <c r="E3186" s="2" t="s">
        <v>60</v>
      </c>
      <c r="F3186" s="5">
        <v>50</v>
      </c>
      <c r="G3186" s="6">
        <v>31.19</v>
      </c>
      <c r="H3186" s="7">
        <f t="shared" si="147"/>
        <v>68.81</v>
      </c>
      <c r="I3186" s="8">
        <f t="shared" si="148"/>
        <v>27.524</v>
      </c>
      <c r="J3186" s="1" t="str">
        <f t="shared" si="149"/>
        <v>黄色</v>
      </c>
    </row>
    <row r="3187" ht="24.95" customHeight="1" spans="1:10">
      <c r="A3187" s="1" t="s">
        <v>6458</v>
      </c>
      <c r="B3187" s="2" t="s">
        <v>57</v>
      </c>
      <c r="C3187" s="2" t="s">
        <v>6459</v>
      </c>
      <c r="D3187" s="2" t="s">
        <v>6337</v>
      </c>
      <c r="E3187" s="2" t="s">
        <v>60</v>
      </c>
      <c r="F3187" s="5">
        <v>200</v>
      </c>
      <c r="G3187" s="6">
        <v>29.34</v>
      </c>
      <c r="H3187" s="7">
        <f t="shared" si="147"/>
        <v>70.66</v>
      </c>
      <c r="I3187" s="8">
        <f t="shared" si="148"/>
        <v>113.056</v>
      </c>
      <c r="J3187" s="1" t="str">
        <f t="shared" si="149"/>
        <v>绿色</v>
      </c>
    </row>
    <row r="3188" ht="24.95" customHeight="1" spans="1:10">
      <c r="A3188" s="1" t="s">
        <v>6460</v>
      </c>
      <c r="B3188" s="2" t="s">
        <v>57</v>
      </c>
      <c r="C3188" s="2" t="s">
        <v>6461</v>
      </c>
      <c r="D3188" s="2" t="s">
        <v>6337</v>
      </c>
      <c r="E3188" s="2" t="s">
        <v>60</v>
      </c>
      <c r="F3188" s="5">
        <v>50</v>
      </c>
      <c r="G3188" s="6">
        <v>12.16</v>
      </c>
      <c r="H3188" s="7">
        <f t="shared" si="147"/>
        <v>87.84</v>
      </c>
      <c r="I3188" s="8">
        <f t="shared" si="148"/>
        <v>35.136</v>
      </c>
      <c r="J3188" s="1" t="str">
        <f t="shared" si="149"/>
        <v>绿色</v>
      </c>
    </row>
    <row r="3189" ht="24.95" customHeight="1" spans="1:10">
      <c r="A3189" s="1" t="s">
        <v>6462</v>
      </c>
      <c r="B3189" s="2" t="s">
        <v>57</v>
      </c>
      <c r="C3189" s="2" t="s">
        <v>6463</v>
      </c>
      <c r="D3189" s="2" t="s">
        <v>6337</v>
      </c>
      <c r="E3189" s="2" t="s">
        <v>60</v>
      </c>
      <c r="F3189" s="5">
        <v>315</v>
      </c>
      <c r="G3189" s="6">
        <v>54.65</v>
      </c>
      <c r="H3189" s="7">
        <f t="shared" si="147"/>
        <v>45.35</v>
      </c>
      <c r="I3189" s="8">
        <f t="shared" si="148"/>
        <v>114.282</v>
      </c>
      <c r="J3189" s="1" t="str">
        <f t="shared" si="149"/>
        <v>绿色</v>
      </c>
    </row>
    <row r="3190" ht="24.95" customHeight="1" spans="1:10">
      <c r="A3190" s="1" t="s">
        <v>6464</v>
      </c>
      <c r="B3190" s="2" t="s">
        <v>57</v>
      </c>
      <c r="C3190" s="2" t="s">
        <v>6465</v>
      </c>
      <c r="D3190" s="2" t="s">
        <v>6337</v>
      </c>
      <c r="E3190" s="2" t="s">
        <v>60</v>
      </c>
      <c r="F3190" s="5">
        <v>400</v>
      </c>
      <c r="G3190" s="6">
        <v>12.83</v>
      </c>
      <c r="H3190" s="7">
        <f t="shared" si="147"/>
        <v>87.17</v>
      </c>
      <c r="I3190" s="8">
        <f t="shared" si="148"/>
        <v>278.944</v>
      </c>
      <c r="J3190" s="1" t="str">
        <f t="shared" si="149"/>
        <v>绿色</v>
      </c>
    </row>
    <row r="3191" ht="24.95" customHeight="1" spans="1:10">
      <c r="A3191" s="1" t="s">
        <v>6466</v>
      </c>
      <c r="B3191" s="2" t="s">
        <v>57</v>
      </c>
      <c r="C3191" s="2" t="s">
        <v>6467</v>
      </c>
      <c r="D3191" s="2" t="s">
        <v>6337</v>
      </c>
      <c r="E3191" s="2" t="s">
        <v>60</v>
      </c>
      <c r="F3191" s="5">
        <v>50</v>
      </c>
      <c r="G3191" s="6">
        <v>66.86</v>
      </c>
      <c r="H3191" s="7">
        <f t="shared" si="147"/>
        <v>33.14</v>
      </c>
      <c r="I3191" s="8">
        <f t="shared" si="148"/>
        <v>13.256</v>
      </c>
      <c r="J3191" s="1" t="str">
        <f t="shared" si="149"/>
        <v>黄色</v>
      </c>
    </row>
    <row r="3192" ht="24.95" customHeight="1" spans="1:10">
      <c r="A3192" s="1" t="s">
        <v>6468</v>
      </c>
      <c r="B3192" s="2" t="s">
        <v>57</v>
      </c>
      <c r="C3192" s="2" t="s">
        <v>6469</v>
      </c>
      <c r="D3192" s="2" t="s">
        <v>6337</v>
      </c>
      <c r="E3192" s="2" t="s">
        <v>60</v>
      </c>
      <c r="F3192" s="5">
        <v>160</v>
      </c>
      <c r="G3192" s="6">
        <v>30.67</v>
      </c>
      <c r="H3192" s="7">
        <f t="shared" si="147"/>
        <v>69.33</v>
      </c>
      <c r="I3192" s="8">
        <f t="shared" si="148"/>
        <v>88.7424</v>
      </c>
      <c r="J3192" s="1" t="str">
        <f t="shared" si="149"/>
        <v>绿色</v>
      </c>
    </row>
    <row r="3193" ht="24.95" customHeight="1" spans="1:10">
      <c r="A3193" s="1" t="s">
        <v>6470</v>
      </c>
      <c r="B3193" s="2" t="s">
        <v>57</v>
      </c>
      <c r="C3193" s="2" t="s">
        <v>6471</v>
      </c>
      <c r="D3193" s="2" t="s">
        <v>6337</v>
      </c>
      <c r="E3193" s="2" t="s">
        <v>60</v>
      </c>
      <c r="F3193" s="5">
        <v>200</v>
      </c>
      <c r="G3193" s="6">
        <v>25.4</v>
      </c>
      <c r="H3193" s="7">
        <f t="shared" si="147"/>
        <v>74.6</v>
      </c>
      <c r="I3193" s="8">
        <f t="shared" si="148"/>
        <v>119.36</v>
      </c>
      <c r="J3193" s="1" t="str">
        <f t="shared" si="149"/>
        <v>绿色</v>
      </c>
    </row>
    <row r="3194" ht="24.95" customHeight="1" spans="1:10">
      <c r="A3194" s="1" t="s">
        <v>6472</v>
      </c>
      <c r="B3194" s="2" t="s">
        <v>57</v>
      </c>
      <c r="C3194" s="2" t="s">
        <v>6473</v>
      </c>
      <c r="D3194" s="2" t="s">
        <v>6337</v>
      </c>
      <c r="E3194" s="2" t="s">
        <v>60</v>
      </c>
      <c r="F3194" s="5">
        <v>200</v>
      </c>
      <c r="G3194" s="6">
        <v>101.31</v>
      </c>
      <c r="H3194" s="7">
        <f t="shared" si="147"/>
        <v>-1.31</v>
      </c>
      <c r="I3194" s="8">
        <f t="shared" si="148"/>
        <v>-2.096</v>
      </c>
      <c r="J3194" s="1" t="str">
        <f t="shared" si="149"/>
        <v>红色</v>
      </c>
    </row>
    <row r="3195" ht="24.95" customHeight="1" spans="1:10">
      <c r="A3195" s="1" t="s">
        <v>6474</v>
      </c>
      <c r="B3195" s="2" t="s">
        <v>57</v>
      </c>
      <c r="C3195" s="2" t="s">
        <v>6475</v>
      </c>
      <c r="D3195" s="2" t="s">
        <v>6337</v>
      </c>
      <c r="E3195" s="2" t="s">
        <v>60</v>
      </c>
      <c r="F3195" s="5">
        <v>100</v>
      </c>
      <c r="G3195" s="6">
        <v>32.3</v>
      </c>
      <c r="H3195" s="7">
        <f t="shared" si="147"/>
        <v>67.7</v>
      </c>
      <c r="I3195" s="8">
        <f t="shared" si="148"/>
        <v>54.16</v>
      </c>
      <c r="J3195" s="1" t="str">
        <f t="shared" si="149"/>
        <v>绿色</v>
      </c>
    </row>
    <row r="3196" ht="24.95" customHeight="1" spans="1:10">
      <c r="A3196" s="1" t="s">
        <v>6476</v>
      </c>
      <c r="B3196" s="2" t="s">
        <v>57</v>
      </c>
      <c r="C3196" s="2" t="s">
        <v>6477</v>
      </c>
      <c r="D3196" s="2" t="s">
        <v>6337</v>
      </c>
      <c r="E3196" s="2" t="s">
        <v>60</v>
      </c>
      <c r="F3196" s="5">
        <v>100</v>
      </c>
      <c r="G3196" s="6">
        <v>25.77</v>
      </c>
      <c r="H3196" s="7">
        <f t="shared" si="147"/>
        <v>74.23</v>
      </c>
      <c r="I3196" s="8">
        <f t="shared" si="148"/>
        <v>59.384</v>
      </c>
      <c r="J3196" s="1" t="str">
        <f t="shared" si="149"/>
        <v>绿色</v>
      </c>
    </row>
    <row r="3197" ht="24.95" customHeight="1" spans="1:10">
      <c r="A3197" s="1" t="s">
        <v>6478</v>
      </c>
      <c r="B3197" s="2" t="s">
        <v>57</v>
      </c>
      <c r="C3197" s="2" t="s">
        <v>6479</v>
      </c>
      <c r="D3197" s="2" t="s">
        <v>6337</v>
      </c>
      <c r="E3197" s="2" t="s">
        <v>60</v>
      </c>
      <c r="F3197" s="5">
        <v>50</v>
      </c>
      <c r="G3197" s="6">
        <v>48.95</v>
      </c>
      <c r="H3197" s="7">
        <f t="shared" si="147"/>
        <v>51.05</v>
      </c>
      <c r="I3197" s="8">
        <f t="shared" si="148"/>
        <v>20.42</v>
      </c>
      <c r="J3197" s="1" t="str">
        <f t="shared" si="149"/>
        <v>黄色</v>
      </c>
    </row>
    <row r="3198" ht="24.95" customHeight="1" spans="1:10">
      <c r="A3198" s="1" t="s">
        <v>6480</v>
      </c>
      <c r="B3198" s="2" t="s">
        <v>57</v>
      </c>
      <c r="C3198" s="2" t="s">
        <v>6481</v>
      </c>
      <c r="D3198" s="2" t="s">
        <v>6337</v>
      </c>
      <c r="E3198" s="2" t="s">
        <v>60</v>
      </c>
      <c r="F3198" s="5">
        <v>50</v>
      </c>
      <c r="G3198" s="6">
        <v>53.97</v>
      </c>
      <c r="H3198" s="7">
        <f t="shared" si="147"/>
        <v>46.03</v>
      </c>
      <c r="I3198" s="8">
        <f t="shared" si="148"/>
        <v>18.412</v>
      </c>
      <c r="J3198" s="1" t="str">
        <f t="shared" si="149"/>
        <v>黄色</v>
      </c>
    </row>
    <row r="3199" ht="24.95" customHeight="1" spans="1:10">
      <c r="A3199" s="1" t="s">
        <v>6482</v>
      </c>
      <c r="B3199" s="2" t="s">
        <v>57</v>
      </c>
      <c r="C3199" s="2" t="s">
        <v>6483</v>
      </c>
      <c r="D3199" s="2" t="s">
        <v>6337</v>
      </c>
      <c r="E3199" s="2" t="s">
        <v>60</v>
      </c>
      <c r="F3199" s="5">
        <v>200</v>
      </c>
      <c r="G3199" s="6">
        <v>47.49</v>
      </c>
      <c r="H3199" s="7">
        <f t="shared" si="147"/>
        <v>52.51</v>
      </c>
      <c r="I3199" s="8">
        <f t="shared" si="148"/>
        <v>84.016</v>
      </c>
      <c r="J3199" s="1" t="str">
        <f t="shared" si="149"/>
        <v>绿色</v>
      </c>
    </row>
    <row r="3200" ht="24.95" customHeight="1" spans="1:10">
      <c r="A3200" s="1" t="s">
        <v>6484</v>
      </c>
      <c r="B3200" s="2" t="s">
        <v>57</v>
      </c>
      <c r="C3200" s="2" t="s">
        <v>6485</v>
      </c>
      <c r="D3200" s="2" t="s">
        <v>6337</v>
      </c>
      <c r="E3200" s="2" t="s">
        <v>60</v>
      </c>
      <c r="F3200" s="5">
        <v>50</v>
      </c>
      <c r="G3200" s="6">
        <v>103.78</v>
      </c>
      <c r="H3200" s="7">
        <f t="shared" si="147"/>
        <v>-3.78</v>
      </c>
      <c r="I3200" s="8">
        <f t="shared" si="148"/>
        <v>-1.512</v>
      </c>
      <c r="J3200" s="1" t="str">
        <f t="shared" si="149"/>
        <v>红色</v>
      </c>
    </row>
    <row r="3201" ht="24.95" customHeight="1" spans="1:10">
      <c r="A3201" s="1" t="s">
        <v>6486</v>
      </c>
      <c r="B3201" s="2" t="s">
        <v>57</v>
      </c>
      <c r="C3201" s="2" t="s">
        <v>6487</v>
      </c>
      <c r="D3201" s="2" t="s">
        <v>6337</v>
      </c>
      <c r="E3201" s="2" t="s">
        <v>60</v>
      </c>
      <c r="F3201" s="5">
        <v>100</v>
      </c>
      <c r="G3201" s="6">
        <v>93.23</v>
      </c>
      <c r="H3201" s="7">
        <f t="shared" si="147"/>
        <v>6.77</v>
      </c>
      <c r="I3201" s="8">
        <f t="shared" si="148"/>
        <v>5.416</v>
      </c>
      <c r="J3201" s="1" t="str">
        <f t="shared" si="149"/>
        <v>黄色</v>
      </c>
    </row>
    <row r="3202" ht="24.95" customHeight="1" spans="1:10">
      <c r="A3202" s="1" t="s">
        <v>6488</v>
      </c>
      <c r="B3202" s="2" t="s">
        <v>57</v>
      </c>
      <c r="C3202" s="2" t="s">
        <v>6489</v>
      </c>
      <c r="D3202" s="2" t="s">
        <v>6337</v>
      </c>
      <c r="E3202" s="2" t="s">
        <v>60</v>
      </c>
      <c r="F3202" s="5">
        <v>100</v>
      </c>
      <c r="G3202" s="6">
        <v>19.81</v>
      </c>
      <c r="H3202" s="7">
        <f t="shared" si="147"/>
        <v>80.19</v>
      </c>
      <c r="I3202" s="8">
        <f t="shared" si="148"/>
        <v>64.152</v>
      </c>
      <c r="J3202" s="1" t="str">
        <f t="shared" si="149"/>
        <v>绿色</v>
      </c>
    </row>
    <row r="3203" ht="24.95" customHeight="1" spans="1:10">
      <c r="A3203" s="1" t="s">
        <v>6490</v>
      </c>
      <c r="B3203" s="2" t="s">
        <v>57</v>
      </c>
      <c r="C3203" s="2" t="s">
        <v>6491</v>
      </c>
      <c r="D3203" s="2" t="s">
        <v>6337</v>
      </c>
      <c r="E3203" s="2" t="s">
        <v>60</v>
      </c>
      <c r="F3203" s="5">
        <v>100</v>
      </c>
      <c r="G3203" s="6">
        <v>24.17</v>
      </c>
      <c r="H3203" s="7">
        <f t="shared" ref="H3203:H3266" si="150">100-G3203</f>
        <v>75.83</v>
      </c>
      <c r="I3203" s="8">
        <f t="shared" ref="I3203:I3266" si="151">F3203*H3203/100*0.8</f>
        <v>60.664</v>
      </c>
      <c r="J3203" s="1" t="str">
        <f t="shared" si="149"/>
        <v>绿色</v>
      </c>
    </row>
    <row r="3204" ht="24.95" customHeight="1" spans="1:10">
      <c r="A3204" s="1" t="s">
        <v>6492</v>
      </c>
      <c r="B3204" s="2" t="s">
        <v>57</v>
      </c>
      <c r="C3204" s="2" t="s">
        <v>6493</v>
      </c>
      <c r="D3204" s="2" t="s">
        <v>6337</v>
      </c>
      <c r="E3204" s="2" t="s">
        <v>60</v>
      </c>
      <c r="F3204" s="5">
        <v>200</v>
      </c>
      <c r="G3204" s="6">
        <v>11.07</v>
      </c>
      <c r="H3204" s="7">
        <f t="shared" si="150"/>
        <v>88.93</v>
      </c>
      <c r="I3204" s="8">
        <f t="shared" si="151"/>
        <v>142.288</v>
      </c>
      <c r="J3204" s="1" t="str">
        <f t="shared" ref="J3204:J3267" si="152">VLOOKUP(I3204,$L$3:$M$5,2)</f>
        <v>绿色</v>
      </c>
    </row>
    <row r="3205" ht="24.95" customHeight="1" spans="1:10">
      <c r="A3205" s="1" t="s">
        <v>6494</v>
      </c>
      <c r="B3205" s="2" t="s">
        <v>57</v>
      </c>
      <c r="C3205" s="2" t="s">
        <v>6495</v>
      </c>
      <c r="D3205" s="2" t="s">
        <v>6337</v>
      </c>
      <c r="E3205" s="2" t="s">
        <v>60</v>
      </c>
      <c r="F3205" s="5">
        <v>200</v>
      </c>
      <c r="G3205" s="6">
        <v>26.32</v>
      </c>
      <c r="H3205" s="7">
        <f t="shared" si="150"/>
        <v>73.68</v>
      </c>
      <c r="I3205" s="8">
        <f t="shared" si="151"/>
        <v>117.888</v>
      </c>
      <c r="J3205" s="1" t="str">
        <f t="shared" si="152"/>
        <v>绿色</v>
      </c>
    </row>
    <row r="3206" ht="24.95" customHeight="1" spans="1:10">
      <c r="A3206" s="1" t="s">
        <v>6496</v>
      </c>
      <c r="B3206" s="2" t="s">
        <v>57</v>
      </c>
      <c r="C3206" s="2" t="s">
        <v>6497</v>
      </c>
      <c r="D3206" s="2" t="s">
        <v>6337</v>
      </c>
      <c r="E3206" s="2" t="s">
        <v>60</v>
      </c>
      <c r="F3206" s="5">
        <v>315</v>
      </c>
      <c r="G3206" s="6">
        <v>29.33</v>
      </c>
      <c r="H3206" s="7">
        <f t="shared" si="150"/>
        <v>70.67</v>
      </c>
      <c r="I3206" s="8">
        <f t="shared" si="151"/>
        <v>178.0884</v>
      </c>
      <c r="J3206" s="1" t="str">
        <f t="shared" si="152"/>
        <v>绿色</v>
      </c>
    </row>
    <row r="3207" ht="24.95" customHeight="1" spans="1:10">
      <c r="A3207" s="1" t="s">
        <v>6498</v>
      </c>
      <c r="B3207" s="2" t="s">
        <v>57</v>
      </c>
      <c r="C3207" s="2" t="s">
        <v>6499</v>
      </c>
      <c r="D3207" s="2" t="s">
        <v>6337</v>
      </c>
      <c r="E3207" s="2" t="s">
        <v>60</v>
      </c>
      <c r="F3207" s="5">
        <v>200</v>
      </c>
      <c r="G3207" s="6">
        <v>27.63</v>
      </c>
      <c r="H3207" s="7">
        <f t="shared" si="150"/>
        <v>72.37</v>
      </c>
      <c r="I3207" s="8">
        <f t="shared" si="151"/>
        <v>115.792</v>
      </c>
      <c r="J3207" s="1" t="str">
        <f t="shared" si="152"/>
        <v>绿色</v>
      </c>
    </row>
    <row r="3208" ht="24.95" customHeight="1" spans="1:10">
      <c r="A3208" s="1" t="s">
        <v>6500</v>
      </c>
      <c r="B3208" s="2" t="s">
        <v>57</v>
      </c>
      <c r="C3208" s="2" t="s">
        <v>6501</v>
      </c>
      <c r="D3208" s="2" t="s">
        <v>6337</v>
      </c>
      <c r="E3208" s="2" t="s">
        <v>60</v>
      </c>
      <c r="F3208" s="5">
        <v>30</v>
      </c>
      <c r="G3208" s="6">
        <v>79.28</v>
      </c>
      <c r="H3208" s="7">
        <f t="shared" si="150"/>
        <v>20.72</v>
      </c>
      <c r="I3208" s="8">
        <f t="shared" si="151"/>
        <v>4.9728</v>
      </c>
      <c r="J3208" s="1" t="str">
        <f t="shared" si="152"/>
        <v>黄色</v>
      </c>
    </row>
    <row r="3209" ht="24.95" customHeight="1" spans="1:10">
      <c r="A3209" s="1" t="s">
        <v>6502</v>
      </c>
      <c r="B3209" s="2" t="s">
        <v>57</v>
      </c>
      <c r="C3209" s="2" t="s">
        <v>6503</v>
      </c>
      <c r="D3209" s="2" t="s">
        <v>6337</v>
      </c>
      <c r="E3209" s="2" t="s">
        <v>60</v>
      </c>
      <c r="F3209" s="5">
        <v>100</v>
      </c>
      <c r="G3209" s="6">
        <v>22.98</v>
      </c>
      <c r="H3209" s="7">
        <f t="shared" si="150"/>
        <v>77.02</v>
      </c>
      <c r="I3209" s="8">
        <f t="shared" si="151"/>
        <v>61.616</v>
      </c>
      <c r="J3209" s="1" t="str">
        <f t="shared" si="152"/>
        <v>绿色</v>
      </c>
    </row>
    <row r="3210" ht="24.95" customHeight="1" spans="1:10">
      <c r="A3210" s="1" t="s">
        <v>6504</v>
      </c>
      <c r="B3210" s="2" t="s">
        <v>57</v>
      </c>
      <c r="C3210" s="2" t="s">
        <v>6505</v>
      </c>
      <c r="D3210" s="2" t="s">
        <v>6337</v>
      </c>
      <c r="E3210" s="2" t="s">
        <v>60</v>
      </c>
      <c r="F3210" s="5">
        <v>250</v>
      </c>
      <c r="G3210" s="6">
        <v>13.62</v>
      </c>
      <c r="H3210" s="7">
        <f t="shared" si="150"/>
        <v>86.38</v>
      </c>
      <c r="I3210" s="8">
        <f t="shared" si="151"/>
        <v>172.76</v>
      </c>
      <c r="J3210" s="1" t="str">
        <f t="shared" si="152"/>
        <v>绿色</v>
      </c>
    </row>
    <row r="3211" ht="24.95" customHeight="1" spans="1:10">
      <c r="A3211" s="1" t="s">
        <v>6506</v>
      </c>
      <c r="B3211" s="2" t="s">
        <v>57</v>
      </c>
      <c r="C3211" s="2" t="s">
        <v>6507</v>
      </c>
      <c r="D3211" s="2" t="s">
        <v>6337</v>
      </c>
      <c r="E3211" s="2" t="s">
        <v>60</v>
      </c>
      <c r="F3211" s="5">
        <v>315</v>
      </c>
      <c r="G3211" s="6">
        <v>28.34</v>
      </c>
      <c r="H3211" s="7">
        <f t="shared" si="150"/>
        <v>71.66</v>
      </c>
      <c r="I3211" s="8">
        <f t="shared" si="151"/>
        <v>180.5832</v>
      </c>
      <c r="J3211" s="1" t="str">
        <f t="shared" si="152"/>
        <v>绿色</v>
      </c>
    </row>
    <row r="3212" ht="24.95" customHeight="1" spans="1:10">
      <c r="A3212" s="1" t="s">
        <v>6508</v>
      </c>
      <c r="B3212" s="2" t="s">
        <v>57</v>
      </c>
      <c r="C3212" s="2" t="s">
        <v>6509</v>
      </c>
      <c r="D3212" s="2" t="s">
        <v>6337</v>
      </c>
      <c r="E3212" s="2" t="s">
        <v>60</v>
      </c>
      <c r="F3212" s="5">
        <v>200</v>
      </c>
      <c r="G3212" s="6">
        <v>31.45</v>
      </c>
      <c r="H3212" s="7">
        <f t="shared" si="150"/>
        <v>68.55</v>
      </c>
      <c r="I3212" s="8">
        <f t="shared" si="151"/>
        <v>109.68</v>
      </c>
      <c r="J3212" s="1" t="str">
        <f t="shared" si="152"/>
        <v>绿色</v>
      </c>
    </row>
    <row r="3213" ht="24.95" customHeight="1" spans="1:10">
      <c r="A3213" s="1" t="s">
        <v>6510</v>
      </c>
      <c r="B3213" s="2" t="s">
        <v>57</v>
      </c>
      <c r="C3213" s="2" t="s">
        <v>6511</v>
      </c>
      <c r="D3213" s="2" t="s">
        <v>6337</v>
      </c>
      <c r="E3213" s="2" t="s">
        <v>60</v>
      </c>
      <c r="F3213" s="5">
        <v>80</v>
      </c>
      <c r="G3213" s="6">
        <v>38.06</v>
      </c>
      <c r="H3213" s="7">
        <f t="shared" si="150"/>
        <v>61.94</v>
      </c>
      <c r="I3213" s="8">
        <f t="shared" si="151"/>
        <v>39.6416</v>
      </c>
      <c r="J3213" s="1" t="str">
        <f t="shared" si="152"/>
        <v>绿色</v>
      </c>
    </row>
    <row r="3214" ht="24.95" customHeight="1" spans="1:10">
      <c r="A3214" s="1" t="s">
        <v>6512</v>
      </c>
      <c r="B3214" s="2" t="s">
        <v>57</v>
      </c>
      <c r="C3214" s="2" t="s">
        <v>6513</v>
      </c>
      <c r="D3214" s="2" t="s">
        <v>6337</v>
      </c>
      <c r="E3214" s="2" t="s">
        <v>60</v>
      </c>
      <c r="F3214" s="5">
        <v>315</v>
      </c>
      <c r="G3214" s="6">
        <v>23.34</v>
      </c>
      <c r="H3214" s="7">
        <f t="shared" si="150"/>
        <v>76.66</v>
      </c>
      <c r="I3214" s="8">
        <f t="shared" si="151"/>
        <v>193.1832</v>
      </c>
      <c r="J3214" s="1" t="str">
        <f t="shared" si="152"/>
        <v>绿色</v>
      </c>
    </row>
    <row r="3215" ht="24.95" customHeight="1" spans="1:10">
      <c r="A3215" s="1" t="s">
        <v>6514</v>
      </c>
      <c r="B3215" s="2" t="s">
        <v>57</v>
      </c>
      <c r="C3215" s="2" t="s">
        <v>6515</v>
      </c>
      <c r="D3215" s="2" t="s">
        <v>6337</v>
      </c>
      <c r="E3215" s="2" t="s">
        <v>60</v>
      </c>
      <c r="F3215" s="5">
        <v>200</v>
      </c>
      <c r="G3215" s="6">
        <v>13.93</v>
      </c>
      <c r="H3215" s="7">
        <f t="shared" si="150"/>
        <v>86.07</v>
      </c>
      <c r="I3215" s="8">
        <f t="shared" si="151"/>
        <v>137.712</v>
      </c>
      <c r="J3215" s="1" t="str">
        <f t="shared" si="152"/>
        <v>绿色</v>
      </c>
    </row>
    <row r="3216" ht="24.95" customHeight="1" spans="1:10">
      <c r="A3216" s="1" t="s">
        <v>6516</v>
      </c>
      <c r="B3216" s="2" t="s">
        <v>1478</v>
      </c>
      <c r="C3216" s="2" t="s">
        <v>6517</v>
      </c>
      <c r="D3216" s="2" t="s">
        <v>6518</v>
      </c>
      <c r="E3216" s="2" t="s">
        <v>927</v>
      </c>
      <c r="F3216" s="5">
        <v>400</v>
      </c>
      <c r="G3216" s="6">
        <v>65</v>
      </c>
      <c r="H3216" s="7">
        <f t="shared" si="150"/>
        <v>35</v>
      </c>
      <c r="I3216" s="8">
        <f t="shared" si="151"/>
        <v>112</v>
      </c>
      <c r="J3216" s="1" t="str">
        <f t="shared" si="152"/>
        <v>绿色</v>
      </c>
    </row>
    <row r="3217" ht="24.95" customHeight="1" spans="1:10">
      <c r="A3217" s="1" t="s">
        <v>6519</v>
      </c>
      <c r="B3217" s="2" t="s">
        <v>1478</v>
      </c>
      <c r="C3217" s="2" t="s">
        <v>6520</v>
      </c>
      <c r="D3217" s="2" t="s">
        <v>6518</v>
      </c>
      <c r="E3217" s="2" t="s">
        <v>927</v>
      </c>
      <c r="F3217" s="5">
        <v>400</v>
      </c>
      <c r="G3217" s="6">
        <v>18.73</v>
      </c>
      <c r="H3217" s="7">
        <f t="shared" si="150"/>
        <v>81.27</v>
      </c>
      <c r="I3217" s="8">
        <f t="shared" si="151"/>
        <v>260.064</v>
      </c>
      <c r="J3217" s="1" t="str">
        <f t="shared" si="152"/>
        <v>绿色</v>
      </c>
    </row>
    <row r="3218" ht="24.95" customHeight="1" spans="1:10">
      <c r="A3218" s="1" t="s">
        <v>6521</v>
      </c>
      <c r="B3218" s="2" t="s">
        <v>1478</v>
      </c>
      <c r="C3218" s="2" t="s">
        <v>6522</v>
      </c>
      <c r="D3218" s="2" t="s">
        <v>6518</v>
      </c>
      <c r="E3218" s="2" t="s">
        <v>927</v>
      </c>
      <c r="F3218" s="5">
        <v>315</v>
      </c>
      <c r="G3218" s="6">
        <v>45.45</v>
      </c>
      <c r="H3218" s="7">
        <f t="shared" si="150"/>
        <v>54.55</v>
      </c>
      <c r="I3218" s="8">
        <f t="shared" si="151"/>
        <v>137.466</v>
      </c>
      <c r="J3218" s="1" t="str">
        <f t="shared" si="152"/>
        <v>绿色</v>
      </c>
    </row>
    <row r="3219" ht="24.95" customHeight="1" spans="1:10">
      <c r="A3219" s="1" t="s">
        <v>6523</v>
      </c>
      <c r="B3219" s="2" t="s">
        <v>1478</v>
      </c>
      <c r="C3219" s="2" t="s">
        <v>6524</v>
      </c>
      <c r="D3219" s="2" t="s">
        <v>6518</v>
      </c>
      <c r="E3219" s="2" t="s">
        <v>927</v>
      </c>
      <c r="F3219" s="5">
        <v>200</v>
      </c>
      <c r="G3219" s="6">
        <v>31.4</v>
      </c>
      <c r="H3219" s="7">
        <f t="shared" si="150"/>
        <v>68.6</v>
      </c>
      <c r="I3219" s="8">
        <f t="shared" si="151"/>
        <v>109.76</v>
      </c>
      <c r="J3219" s="1" t="str">
        <f t="shared" si="152"/>
        <v>绿色</v>
      </c>
    </row>
    <row r="3220" ht="24.95" customHeight="1" spans="1:10">
      <c r="A3220" s="1" t="s">
        <v>6525</v>
      </c>
      <c r="B3220" s="2" t="s">
        <v>1478</v>
      </c>
      <c r="C3220" s="2" t="s">
        <v>6526</v>
      </c>
      <c r="D3220" s="2" t="s">
        <v>6518</v>
      </c>
      <c r="E3220" s="2" t="s">
        <v>927</v>
      </c>
      <c r="F3220" s="5">
        <v>200</v>
      </c>
      <c r="G3220" s="6">
        <v>50.9</v>
      </c>
      <c r="H3220" s="7">
        <f t="shared" si="150"/>
        <v>49.1</v>
      </c>
      <c r="I3220" s="8">
        <f t="shared" si="151"/>
        <v>78.56</v>
      </c>
      <c r="J3220" s="1" t="str">
        <f t="shared" si="152"/>
        <v>绿色</v>
      </c>
    </row>
    <row r="3221" ht="24.95" customHeight="1" spans="1:10">
      <c r="A3221" s="1" t="s">
        <v>6527</v>
      </c>
      <c r="B3221" s="2" t="s">
        <v>1478</v>
      </c>
      <c r="C3221" s="2" t="s">
        <v>6528</v>
      </c>
      <c r="D3221" s="2" t="s">
        <v>6518</v>
      </c>
      <c r="E3221" s="2" t="s">
        <v>927</v>
      </c>
      <c r="F3221" s="5">
        <v>315</v>
      </c>
      <c r="G3221" s="6">
        <v>88.59</v>
      </c>
      <c r="H3221" s="7">
        <f t="shared" si="150"/>
        <v>11.41</v>
      </c>
      <c r="I3221" s="8">
        <f t="shared" si="151"/>
        <v>28.7532</v>
      </c>
      <c r="J3221" s="1" t="str">
        <f t="shared" si="152"/>
        <v>黄色</v>
      </c>
    </row>
    <row r="3222" ht="24.95" customHeight="1" spans="1:10">
      <c r="A3222" s="1" t="s">
        <v>6529</v>
      </c>
      <c r="B3222" s="2" t="s">
        <v>1478</v>
      </c>
      <c r="C3222" s="2" t="s">
        <v>6530</v>
      </c>
      <c r="D3222" s="2" t="s">
        <v>6518</v>
      </c>
      <c r="E3222" s="2" t="s">
        <v>927</v>
      </c>
      <c r="F3222" s="5">
        <v>400</v>
      </c>
      <c r="G3222" s="6">
        <v>42.5</v>
      </c>
      <c r="H3222" s="7">
        <f t="shared" si="150"/>
        <v>57.5</v>
      </c>
      <c r="I3222" s="8">
        <f t="shared" si="151"/>
        <v>184</v>
      </c>
      <c r="J3222" s="1" t="str">
        <f t="shared" si="152"/>
        <v>绿色</v>
      </c>
    </row>
    <row r="3223" ht="24.95" customHeight="1" spans="1:10">
      <c r="A3223" s="1" t="s">
        <v>6531</v>
      </c>
      <c r="B3223" s="2" t="s">
        <v>1478</v>
      </c>
      <c r="C3223" s="2" t="s">
        <v>6532</v>
      </c>
      <c r="D3223" s="2" t="s">
        <v>6518</v>
      </c>
      <c r="E3223" s="2" t="s">
        <v>927</v>
      </c>
      <c r="F3223" s="5">
        <v>400</v>
      </c>
      <c r="G3223" s="6">
        <v>19.97</v>
      </c>
      <c r="H3223" s="7">
        <f t="shared" si="150"/>
        <v>80.03</v>
      </c>
      <c r="I3223" s="8">
        <f t="shared" si="151"/>
        <v>256.096</v>
      </c>
      <c r="J3223" s="1" t="str">
        <f t="shared" si="152"/>
        <v>绿色</v>
      </c>
    </row>
    <row r="3224" ht="24.95" customHeight="1" spans="1:10">
      <c r="A3224" s="1" t="s">
        <v>6533</v>
      </c>
      <c r="B3224" s="2" t="s">
        <v>1478</v>
      </c>
      <c r="C3224" s="2" t="s">
        <v>6534</v>
      </c>
      <c r="D3224" s="2" t="s">
        <v>6518</v>
      </c>
      <c r="E3224" s="2" t="s">
        <v>927</v>
      </c>
      <c r="F3224" s="5">
        <v>315</v>
      </c>
      <c r="G3224" s="6">
        <v>56.31</v>
      </c>
      <c r="H3224" s="7">
        <f t="shared" si="150"/>
        <v>43.69</v>
      </c>
      <c r="I3224" s="8">
        <f t="shared" si="151"/>
        <v>110.0988</v>
      </c>
      <c r="J3224" s="1" t="str">
        <f t="shared" si="152"/>
        <v>绿色</v>
      </c>
    </row>
    <row r="3225" ht="24.95" customHeight="1" spans="1:10">
      <c r="A3225" s="1" t="s">
        <v>6535</v>
      </c>
      <c r="B3225" s="2" t="s">
        <v>1478</v>
      </c>
      <c r="C3225" s="2" t="s">
        <v>6536</v>
      </c>
      <c r="D3225" s="2" t="s">
        <v>6518</v>
      </c>
      <c r="E3225" s="2" t="s">
        <v>927</v>
      </c>
      <c r="F3225" s="5">
        <v>100</v>
      </c>
      <c r="G3225" s="6">
        <v>71.11</v>
      </c>
      <c r="H3225" s="7">
        <f t="shared" si="150"/>
        <v>28.89</v>
      </c>
      <c r="I3225" s="8">
        <f t="shared" si="151"/>
        <v>23.112</v>
      </c>
      <c r="J3225" s="1" t="str">
        <f t="shared" si="152"/>
        <v>黄色</v>
      </c>
    </row>
    <row r="3226" ht="24.95" customHeight="1" spans="1:10">
      <c r="A3226" s="1" t="s">
        <v>6537</v>
      </c>
      <c r="B3226" s="2" t="s">
        <v>1478</v>
      </c>
      <c r="C3226" s="2" t="s">
        <v>6538</v>
      </c>
      <c r="D3226" s="2" t="s">
        <v>6518</v>
      </c>
      <c r="E3226" s="2" t="s">
        <v>927</v>
      </c>
      <c r="F3226" s="5">
        <v>400</v>
      </c>
      <c r="G3226" s="6">
        <v>10.36</v>
      </c>
      <c r="H3226" s="7">
        <f t="shared" si="150"/>
        <v>89.64</v>
      </c>
      <c r="I3226" s="8">
        <f t="shared" si="151"/>
        <v>286.848</v>
      </c>
      <c r="J3226" s="1" t="str">
        <f t="shared" si="152"/>
        <v>绿色</v>
      </c>
    </row>
    <row r="3227" ht="24.95" customHeight="1" spans="1:10">
      <c r="A3227" s="1" t="s">
        <v>6539</v>
      </c>
      <c r="B3227" s="2" t="s">
        <v>1478</v>
      </c>
      <c r="C3227" s="2" t="s">
        <v>6540</v>
      </c>
      <c r="D3227" s="2" t="s">
        <v>6518</v>
      </c>
      <c r="E3227" s="2" t="s">
        <v>927</v>
      </c>
      <c r="F3227" s="5">
        <v>100</v>
      </c>
      <c r="G3227" s="6">
        <v>48.01</v>
      </c>
      <c r="H3227" s="7">
        <f t="shared" si="150"/>
        <v>51.99</v>
      </c>
      <c r="I3227" s="8">
        <f t="shared" si="151"/>
        <v>41.592</v>
      </c>
      <c r="J3227" s="1" t="str">
        <f t="shared" si="152"/>
        <v>绿色</v>
      </c>
    </row>
    <row r="3228" ht="24.95" customHeight="1" spans="1:10">
      <c r="A3228" s="1" t="s">
        <v>6541</v>
      </c>
      <c r="B3228" s="2" t="s">
        <v>1478</v>
      </c>
      <c r="C3228" s="2" t="s">
        <v>6542</v>
      </c>
      <c r="D3228" s="2" t="s">
        <v>6518</v>
      </c>
      <c r="E3228" s="2" t="s">
        <v>927</v>
      </c>
      <c r="F3228" s="5">
        <v>400</v>
      </c>
      <c r="G3228" s="6">
        <v>33.16</v>
      </c>
      <c r="H3228" s="7">
        <f t="shared" si="150"/>
        <v>66.84</v>
      </c>
      <c r="I3228" s="8">
        <f t="shared" si="151"/>
        <v>213.888</v>
      </c>
      <c r="J3228" s="1" t="str">
        <f t="shared" si="152"/>
        <v>绿色</v>
      </c>
    </row>
    <row r="3229" ht="24.95" customHeight="1" spans="1:10">
      <c r="A3229" s="1" t="s">
        <v>6543</v>
      </c>
      <c r="B3229" s="2" t="s">
        <v>1478</v>
      </c>
      <c r="C3229" s="2" t="s">
        <v>6517</v>
      </c>
      <c r="D3229" s="2" t="s">
        <v>6518</v>
      </c>
      <c r="E3229" s="2" t="s">
        <v>927</v>
      </c>
      <c r="F3229" s="5">
        <v>400</v>
      </c>
      <c r="G3229" s="6">
        <v>91.15</v>
      </c>
      <c r="H3229" s="7">
        <f t="shared" si="150"/>
        <v>8.84999999999999</v>
      </c>
      <c r="I3229" s="8">
        <f t="shared" si="151"/>
        <v>28.32</v>
      </c>
      <c r="J3229" s="1" t="str">
        <f t="shared" si="152"/>
        <v>黄色</v>
      </c>
    </row>
    <row r="3230" ht="24.95" customHeight="1" spans="1:10">
      <c r="A3230" s="1" t="s">
        <v>6544</v>
      </c>
      <c r="B3230" s="2" t="s">
        <v>1478</v>
      </c>
      <c r="C3230" s="2" t="s">
        <v>6545</v>
      </c>
      <c r="D3230" s="2" t="s">
        <v>6518</v>
      </c>
      <c r="E3230" s="2" t="s">
        <v>927</v>
      </c>
      <c r="F3230" s="5">
        <v>315</v>
      </c>
      <c r="G3230" s="6">
        <v>38.78</v>
      </c>
      <c r="H3230" s="7">
        <f t="shared" si="150"/>
        <v>61.22</v>
      </c>
      <c r="I3230" s="8">
        <f t="shared" si="151"/>
        <v>154.2744</v>
      </c>
      <c r="J3230" s="1" t="str">
        <f t="shared" si="152"/>
        <v>绿色</v>
      </c>
    </row>
    <row r="3231" ht="24.95" customHeight="1" spans="1:10">
      <c r="A3231" s="1" t="s">
        <v>6546</v>
      </c>
      <c r="B3231" s="2" t="s">
        <v>1478</v>
      </c>
      <c r="C3231" s="2" t="s">
        <v>6547</v>
      </c>
      <c r="D3231" s="2" t="s">
        <v>6518</v>
      </c>
      <c r="E3231" s="2" t="s">
        <v>927</v>
      </c>
      <c r="F3231" s="5">
        <v>315</v>
      </c>
      <c r="G3231" s="6">
        <v>45.75</v>
      </c>
      <c r="H3231" s="7">
        <f t="shared" si="150"/>
        <v>54.25</v>
      </c>
      <c r="I3231" s="8">
        <f t="shared" si="151"/>
        <v>136.71</v>
      </c>
      <c r="J3231" s="1" t="str">
        <f t="shared" si="152"/>
        <v>绿色</v>
      </c>
    </row>
    <row r="3232" ht="24.95" customHeight="1" spans="1:10">
      <c r="A3232" s="1" t="s">
        <v>6548</v>
      </c>
      <c r="B3232" s="2" t="s">
        <v>1478</v>
      </c>
      <c r="C3232" s="2" t="s">
        <v>6549</v>
      </c>
      <c r="D3232" s="2" t="s">
        <v>6518</v>
      </c>
      <c r="E3232" s="2" t="s">
        <v>927</v>
      </c>
      <c r="F3232" s="5">
        <v>400</v>
      </c>
      <c r="G3232" s="6">
        <v>26.59</v>
      </c>
      <c r="H3232" s="7">
        <f t="shared" si="150"/>
        <v>73.41</v>
      </c>
      <c r="I3232" s="8">
        <f t="shared" si="151"/>
        <v>234.912</v>
      </c>
      <c r="J3232" s="1" t="str">
        <f t="shared" si="152"/>
        <v>绿色</v>
      </c>
    </row>
    <row r="3233" ht="24.95" customHeight="1" spans="1:10">
      <c r="A3233" s="1" t="s">
        <v>6550</v>
      </c>
      <c r="B3233" s="2" t="s">
        <v>1478</v>
      </c>
      <c r="C3233" s="2" t="s">
        <v>6551</v>
      </c>
      <c r="D3233" s="2" t="s">
        <v>6518</v>
      </c>
      <c r="E3233" s="2" t="s">
        <v>927</v>
      </c>
      <c r="F3233" s="5">
        <v>315</v>
      </c>
      <c r="G3233" s="6">
        <v>25.1</v>
      </c>
      <c r="H3233" s="7">
        <f t="shared" si="150"/>
        <v>74.9</v>
      </c>
      <c r="I3233" s="8">
        <f t="shared" si="151"/>
        <v>188.748</v>
      </c>
      <c r="J3233" s="1" t="str">
        <f t="shared" si="152"/>
        <v>绿色</v>
      </c>
    </row>
    <row r="3234" ht="24.95" customHeight="1" spans="1:10">
      <c r="A3234" s="1" t="s">
        <v>6552</v>
      </c>
      <c r="B3234" s="2" t="s">
        <v>1478</v>
      </c>
      <c r="C3234" s="2" t="s">
        <v>6553</v>
      </c>
      <c r="D3234" s="2" t="s">
        <v>6518</v>
      </c>
      <c r="E3234" s="2" t="s">
        <v>927</v>
      </c>
      <c r="F3234" s="5">
        <v>250</v>
      </c>
      <c r="G3234" s="6">
        <v>52.25</v>
      </c>
      <c r="H3234" s="7">
        <f t="shared" si="150"/>
        <v>47.75</v>
      </c>
      <c r="I3234" s="8">
        <f t="shared" si="151"/>
        <v>95.5</v>
      </c>
      <c r="J3234" s="1" t="str">
        <f t="shared" si="152"/>
        <v>绿色</v>
      </c>
    </row>
    <row r="3235" ht="24.95" customHeight="1" spans="1:10">
      <c r="A3235" s="1" t="s">
        <v>6554</v>
      </c>
      <c r="B3235" s="2" t="s">
        <v>15</v>
      </c>
      <c r="C3235" s="2" t="s">
        <v>6555</v>
      </c>
      <c r="D3235" s="2" t="s">
        <v>6556</v>
      </c>
      <c r="E3235" s="2" t="s">
        <v>18</v>
      </c>
      <c r="F3235" s="5">
        <v>630</v>
      </c>
      <c r="G3235" s="6">
        <v>25.52</v>
      </c>
      <c r="H3235" s="7">
        <f t="shared" si="150"/>
        <v>74.48</v>
      </c>
      <c r="I3235" s="8">
        <f t="shared" si="151"/>
        <v>375.3792</v>
      </c>
      <c r="J3235" s="1" t="str">
        <f t="shared" si="152"/>
        <v>绿色</v>
      </c>
    </row>
    <row r="3236" ht="24.95" customHeight="1" spans="1:10">
      <c r="A3236" s="1" t="s">
        <v>6557</v>
      </c>
      <c r="B3236" s="2" t="s">
        <v>15</v>
      </c>
      <c r="C3236" s="2" t="s">
        <v>6558</v>
      </c>
      <c r="D3236" s="2" t="s">
        <v>6556</v>
      </c>
      <c r="E3236" s="2" t="s">
        <v>18</v>
      </c>
      <c r="F3236" s="5">
        <v>630</v>
      </c>
      <c r="G3236" s="6">
        <v>29.69</v>
      </c>
      <c r="H3236" s="7">
        <f t="shared" si="150"/>
        <v>70.31</v>
      </c>
      <c r="I3236" s="8">
        <f t="shared" si="151"/>
        <v>354.3624</v>
      </c>
      <c r="J3236" s="1" t="str">
        <f t="shared" si="152"/>
        <v>绿色</v>
      </c>
    </row>
    <row r="3237" ht="24.95" customHeight="1" spans="1:10">
      <c r="A3237" s="1" t="s">
        <v>6559</v>
      </c>
      <c r="B3237" s="2" t="s">
        <v>15</v>
      </c>
      <c r="C3237" s="2" t="s">
        <v>6560</v>
      </c>
      <c r="D3237" s="2" t="s">
        <v>6556</v>
      </c>
      <c r="E3237" s="2" t="s">
        <v>18</v>
      </c>
      <c r="F3237" s="5">
        <v>500</v>
      </c>
      <c r="G3237" s="6">
        <v>13.07</v>
      </c>
      <c r="H3237" s="7">
        <f t="shared" si="150"/>
        <v>86.93</v>
      </c>
      <c r="I3237" s="8">
        <f t="shared" si="151"/>
        <v>347.72</v>
      </c>
      <c r="J3237" s="1" t="str">
        <f t="shared" si="152"/>
        <v>绿色</v>
      </c>
    </row>
    <row r="3238" ht="24.95" customHeight="1" spans="1:10">
      <c r="A3238" s="1" t="s">
        <v>6561</v>
      </c>
      <c r="B3238" s="2" t="s">
        <v>15</v>
      </c>
      <c r="C3238" s="2" t="s">
        <v>6562</v>
      </c>
      <c r="D3238" s="2" t="s">
        <v>6556</v>
      </c>
      <c r="E3238" s="2" t="s">
        <v>18</v>
      </c>
      <c r="F3238" s="5">
        <v>630</v>
      </c>
      <c r="G3238" s="6">
        <v>33.63</v>
      </c>
      <c r="H3238" s="7">
        <f t="shared" si="150"/>
        <v>66.37</v>
      </c>
      <c r="I3238" s="8">
        <f t="shared" si="151"/>
        <v>334.5048</v>
      </c>
      <c r="J3238" s="1" t="str">
        <f t="shared" si="152"/>
        <v>绿色</v>
      </c>
    </row>
    <row r="3239" ht="24.95" customHeight="1" spans="1:10">
      <c r="A3239" s="1" t="s">
        <v>6563</v>
      </c>
      <c r="B3239" s="2" t="s">
        <v>15</v>
      </c>
      <c r="C3239" s="2" t="s">
        <v>6564</v>
      </c>
      <c r="D3239" s="2" t="s">
        <v>6556</v>
      </c>
      <c r="E3239" s="2" t="s">
        <v>18</v>
      </c>
      <c r="F3239" s="5">
        <v>800</v>
      </c>
      <c r="G3239" s="6">
        <v>40.1</v>
      </c>
      <c r="H3239" s="7">
        <f t="shared" si="150"/>
        <v>59.9</v>
      </c>
      <c r="I3239" s="8">
        <f t="shared" si="151"/>
        <v>383.36</v>
      </c>
      <c r="J3239" s="1" t="str">
        <f t="shared" si="152"/>
        <v>绿色</v>
      </c>
    </row>
    <row r="3240" ht="24.95" customHeight="1" spans="1:10">
      <c r="A3240" s="1" t="s">
        <v>6565</v>
      </c>
      <c r="B3240" s="2" t="s">
        <v>15</v>
      </c>
      <c r="C3240" s="2" t="s">
        <v>6566</v>
      </c>
      <c r="D3240" s="2" t="s">
        <v>6556</v>
      </c>
      <c r="E3240" s="2" t="s">
        <v>18</v>
      </c>
      <c r="F3240" s="5">
        <v>630</v>
      </c>
      <c r="G3240" s="6">
        <v>35.6</v>
      </c>
      <c r="H3240" s="7">
        <f t="shared" si="150"/>
        <v>64.4</v>
      </c>
      <c r="I3240" s="8">
        <f t="shared" si="151"/>
        <v>324.576</v>
      </c>
      <c r="J3240" s="1" t="str">
        <f t="shared" si="152"/>
        <v>绿色</v>
      </c>
    </row>
    <row r="3241" ht="24.95" customHeight="1" spans="1:10">
      <c r="A3241" s="1" t="s">
        <v>6567</v>
      </c>
      <c r="B3241" s="2" t="s">
        <v>15</v>
      </c>
      <c r="C3241" s="2" t="s">
        <v>6568</v>
      </c>
      <c r="D3241" s="2" t="s">
        <v>6556</v>
      </c>
      <c r="E3241" s="2" t="s">
        <v>18</v>
      </c>
      <c r="F3241" s="5">
        <v>800</v>
      </c>
      <c r="G3241" s="6">
        <v>14.65</v>
      </c>
      <c r="H3241" s="7">
        <f t="shared" si="150"/>
        <v>85.35</v>
      </c>
      <c r="I3241" s="8">
        <f t="shared" si="151"/>
        <v>546.24</v>
      </c>
      <c r="J3241" s="1" t="str">
        <f t="shared" si="152"/>
        <v>绿色</v>
      </c>
    </row>
    <row r="3242" ht="24.95" customHeight="1" spans="1:10">
      <c r="A3242" s="1" t="s">
        <v>6569</v>
      </c>
      <c r="B3242" s="2" t="s">
        <v>15</v>
      </c>
      <c r="C3242" s="2" t="s">
        <v>6570</v>
      </c>
      <c r="D3242" s="2" t="s">
        <v>6556</v>
      </c>
      <c r="E3242" s="2" t="s">
        <v>18</v>
      </c>
      <c r="F3242" s="5">
        <v>630</v>
      </c>
      <c r="G3242" s="6">
        <v>38</v>
      </c>
      <c r="H3242" s="7">
        <f t="shared" si="150"/>
        <v>62</v>
      </c>
      <c r="I3242" s="8">
        <f t="shared" si="151"/>
        <v>312.48</v>
      </c>
      <c r="J3242" s="1" t="str">
        <f t="shared" si="152"/>
        <v>绿色</v>
      </c>
    </row>
    <row r="3243" ht="24.95" customHeight="1" spans="1:10">
      <c r="A3243" s="1" t="s">
        <v>6571</v>
      </c>
      <c r="B3243" s="2" t="s">
        <v>15</v>
      </c>
      <c r="C3243" s="2" t="s">
        <v>6572</v>
      </c>
      <c r="D3243" s="2" t="s">
        <v>6556</v>
      </c>
      <c r="E3243" s="2" t="s">
        <v>18</v>
      </c>
      <c r="F3243" s="5">
        <v>1000</v>
      </c>
      <c r="G3243" s="6">
        <v>34.05</v>
      </c>
      <c r="H3243" s="7">
        <f t="shared" si="150"/>
        <v>65.95</v>
      </c>
      <c r="I3243" s="8">
        <f t="shared" si="151"/>
        <v>527.6</v>
      </c>
      <c r="J3243" s="1" t="str">
        <f t="shared" si="152"/>
        <v>绿色</v>
      </c>
    </row>
    <row r="3244" ht="24.95" customHeight="1" spans="1:10">
      <c r="A3244" s="1" t="s">
        <v>6573</v>
      </c>
      <c r="B3244" s="2" t="s">
        <v>15</v>
      </c>
      <c r="C3244" s="2" t="s">
        <v>6574</v>
      </c>
      <c r="D3244" s="2" t="s">
        <v>6556</v>
      </c>
      <c r="E3244" s="2" t="s">
        <v>18</v>
      </c>
      <c r="F3244" s="5">
        <v>400</v>
      </c>
      <c r="G3244" s="6">
        <v>46.66</v>
      </c>
      <c r="H3244" s="7">
        <f t="shared" si="150"/>
        <v>53.34</v>
      </c>
      <c r="I3244" s="8">
        <f t="shared" si="151"/>
        <v>170.688</v>
      </c>
      <c r="J3244" s="1" t="str">
        <f t="shared" si="152"/>
        <v>绿色</v>
      </c>
    </row>
    <row r="3245" ht="24.95" customHeight="1" spans="1:10">
      <c r="A3245" s="1" t="s">
        <v>6575</v>
      </c>
      <c r="B3245" s="2" t="s">
        <v>15</v>
      </c>
      <c r="C3245" s="2" t="s">
        <v>6576</v>
      </c>
      <c r="D3245" s="2" t="s">
        <v>6556</v>
      </c>
      <c r="E3245" s="2" t="s">
        <v>18</v>
      </c>
      <c r="F3245" s="5">
        <v>1000</v>
      </c>
      <c r="G3245" s="6">
        <v>32.08</v>
      </c>
      <c r="H3245" s="7">
        <f t="shared" si="150"/>
        <v>67.92</v>
      </c>
      <c r="I3245" s="8">
        <f t="shared" si="151"/>
        <v>543.36</v>
      </c>
      <c r="J3245" s="1" t="str">
        <f t="shared" si="152"/>
        <v>绿色</v>
      </c>
    </row>
    <row r="3246" ht="24.95" customHeight="1" spans="1:10">
      <c r="A3246" s="1" t="s">
        <v>6577</v>
      </c>
      <c r="B3246" s="2" t="s">
        <v>15</v>
      </c>
      <c r="C3246" s="2" t="s">
        <v>6578</v>
      </c>
      <c r="D3246" s="2" t="s">
        <v>6556</v>
      </c>
      <c r="E3246" s="2" t="s">
        <v>18</v>
      </c>
      <c r="F3246" s="5">
        <v>1000</v>
      </c>
      <c r="G3246" s="6">
        <v>28.72</v>
      </c>
      <c r="H3246" s="7">
        <f t="shared" si="150"/>
        <v>71.28</v>
      </c>
      <c r="I3246" s="8">
        <f t="shared" si="151"/>
        <v>570.24</v>
      </c>
      <c r="J3246" s="1" t="str">
        <f t="shared" si="152"/>
        <v>绿色</v>
      </c>
    </row>
    <row r="3247" ht="24.95" customHeight="1" spans="1:10">
      <c r="A3247" s="1" t="s">
        <v>6579</v>
      </c>
      <c r="B3247" s="2" t="s">
        <v>15</v>
      </c>
      <c r="C3247" s="2" t="s">
        <v>6580</v>
      </c>
      <c r="D3247" s="2" t="s">
        <v>6556</v>
      </c>
      <c r="E3247" s="2" t="s">
        <v>18</v>
      </c>
      <c r="F3247" s="5">
        <v>630</v>
      </c>
      <c r="G3247" s="6">
        <v>27.95</v>
      </c>
      <c r="H3247" s="7">
        <f t="shared" si="150"/>
        <v>72.05</v>
      </c>
      <c r="I3247" s="8">
        <f t="shared" si="151"/>
        <v>363.132</v>
      </c>
      <c r="J3247" s="1" t="str">
        <f t="shared" si="152"/>
        <v>绿色</v>
      </c>
    </row>
    <row r="3248" ht="24.95" customHeight="1" spans="1:10">
      <c r="A3248" s="1" t="s">
        <v>6581</v>
      </c>
      <c r="B3248" s="2" t="s">
        <v>15</v>
      </c>
      <c r="C3248" s="2" t="s">
        <v>6582</v>
      </c>
      <c r="D3248" s="2" t="s">
        <v>6556</v>
      </c>
      <c r="E3248" s="2" t="s">
        <v>18</v>
      </c>
      <c r="F3248" s="5">
        <v>800</v>
      </c>
      <c r="G3248" s="6">
        <v>16.97</v>
      </c>
      <c r="H3248" s="7">
        <f t="shared" si="150"/>
        <v>83.03</v>
      </c>
      <c r="I3248" s="8">
        <f t="shared" si="151"/>
        <v>531.392</v>
      </c>
      <c r="J3248" s="1" t="str">
        <f t="shared" si="152"/>
        <v>绿色</v>
      </c>
    </row>
    <row r="3249" ht="24.95" customHeight="1" spans="1:10">
      <c r="A3249" s="1" t="s">
        <v>6583</v>
      </c>
      <c r="B3249" s="2" t="s">
        <v>15</v>
      </c>
      <c r="C3249" s="2" t="s">
        <v>6584</v>
      </c>
      <c r="D3249" s="2" t="s">
        <v>6556</v>
      </c>
      <c r="E3249" s="2" t="s">
        <v>18</v>
      </c>
      <c r="F3249" s="5">
        <v>800</v>
      </c>
      <c r="G3249" s="6">
        <v>10.96</v>
      </c>
      <c r="H3249" s="7">
        <f t="shared" si="150"/>
        <v>89.04</v>
      </c>
      <c r="I3249" s="8">
        <f t="shared" si="151"/>
        <v>569.856</v>
      </c>
      <c r="J3249" s="1" t="str">
        <f t="shared" si="152"/>
        <v>绿色</v>
      </c>
    </row>
    <row r="3250" ht="24.95" customHeight="1" spans="1:10">
      <c r="A3250" s="1" t="s">
        <v>6585</v>
      </c>
      <c r="B3250" s="2" t="s">
        <v>15</v>
      </c>
      <c r="C3250" s="2" t="s">
        <v>6586</v>
      </c>
      <c r="D3250" s="2" t="s">
        <v>6556</v>
      </c>
      <c r="E3250" s="2" t="s">
        <v>18</v>
      </c>
      <c r="F3250" s="5">
        <v>630</v>
      </c>
      <c r="G3250" s="6">
        <v>30.97</v>
      </c>
      <c r="H3250" s="7">
        <f t="shared" si="150"/>
        <v>69.03</v>
      </c>
      <c r="I3250" s="8">
        <f t="shared" si="151"/>
        <v>347.9112</v>
      </c>
      <c r="J3250" s="1" t="str">
        <f t="shared" si="152"/>
        <v>绿色</v>
      </c>
    </row>
    <row r="3251" ht="24.95" customHeight="1" spans="1:10">
      <c r="A3251" s="1" t="s">
        <v>6587</v>
      </c>
      <c r="B3251" s="2" t="s">
        <v>15</v>
      </c>
      <c r="C3251" s="2" t="s">
        <v>6588</v>
      </c>
      <c r="D3251" s="2" t="s">
        <v>6556</v>
      </c>
      <c r="E3251" s="2" t="s">
        <v>18</v>
      </c>
      <c r="F3251" s="5">
        <v>800</v>
      </c>
      <c r="G3251" s="6">
        <v>23.04</v>
      </c>
      <c r="H3251" s="7">
        <f t="shared" si="150"/>
        <v>76.96</v>
      </c>
      <c r="I3251" s="8">
        <f t="shared" si="151"/>
        <v>492.544</v>
      </c>
      <c r="J3251" s="1" t="str">
        <f t="shared" si="152"/>
        <v>绿色</v>
      </c>
    </row>
    <row r="3252" ht="24.95" customHeight="1" spans="1:10">
      <c r="A3252" s="1" t="s">
        <v>6589</v>
      </c>
      <c r="B3252" s="2" t="s">
        <v>15</v>
      </c>
      <c r="C3252" s="2" t="s">
        <v>6590</v>
      </c>
      <c r="D3252" s="2" t="s">
        <v>6556</v>
      </c>
      <c r="E3252" s="2" t="s">
        <v>18</v>
      </c>
      <c r="F3252" s="5">
        <v>500</v>
      </c>
      <c r="G3252" s="6">
        <v>34.49</v>
      </c>
      <c r="H3252" s="7">
        <f t="shared" si="150"/>
        <v>65.51</v>
      </c>
      <c r="I3252" s="8">
        <f t="shared" si="151"/>
        <v>262.04</v>
      </c>
      <c r="J3252" s="1" t="str">
        <f t="shared" si="152"/>
        <v>绿色</v>
      </c>
    </row>
    <row r="3253" ht="24.95" customHeight="1" spans="1:10">
      <c r="A3253" s="1" t="s">
        <v>6591</v>
      </c>
      <c r="B3253" s="2" t="s">
        <v>15</v>
      </c>
      <c r="C3253" s="2" t="s">
        <v>6592</v>
      </c>
      <c r="D3253" s="2" t="s">
        <v>6556</v>
      </c>
      <c r="E3253" s="2" t="s">
        <v>18</v>
      </c>
      <c r="F3253" s="5">
        <v>315</v>
      </c>
      <c r="G3253" s="6">
        <v>39.66</v>
      </c>
      <c r="H3253" s="7">
        <f t="shared" si="150"/>
        <v>60.34</v>
      </c>
      <c r="I3253" s="8">
        <f t="shared" si="151"/>
        <v>152.0568</v>
      </c>
      <c r="J3253" s="1" t="str">
        <f t="shared" si="152"/>
        <v>绿色</v>
      </c>
    </row>
    <row r="3254" ht="24.95" customHeight="1" spans="1:10">
      <c r="A3254" s="1" t="s">
        <v>6593</v>
      </c>
      <c r="B3254" s="2" t="s">
        <v>15</v>
      </c>
      <c r="C3254" s="2" t="s">
        <v>6594</v>
      </c>
      <c r="D3254" s="2" t="s">
        <v>6556</v>
      </c>
      <c r="E3254" s="2" t="s">
        <v>18</v>
      </c>
      <c r="F3254" s="5">
        <v>630</v>
      </c>
      <c r="G3254" s="6">
        <v>34.01</v>
      </c>
      <c r="H3254" s="7">
        <f t="shared" si="150"/>
        <v>65.99</v>
      </c>
      <c r="I3254" s="8">
        <f t="shared" si="151"/>
        <v>332.5896</v>
      </c>
      <c r="J3254" s="1" t="str">
        <f t="shared" si="152"/>
        <v>绿色</v>
      </c>
    </row>
    <row r="3255" ht="24.95" customHeight="1" spans="1:10">
      <c r="A3255" s="1" t="s">
        <v>6595</v>
      </c>
      <c r="B3255" s="2" t="s">
        <v>15</v>
      </c>
      <c r="C3255" s="2" t="s">
        <v>6596</v>
      </c>
      <c r="D3255" s="2" t="s">
        <v>6556</v>
      </c>
      <c r="E3255" s="2" t="s">
        <v>18</v>
      </c>
      <c r="F3255" s="5">
        <v>500</v>
      </c>
      <c r="G3255" s="6">
        <v>28.82</v>
      </c>
      <c r="H3255" s="7">
        <f t="shared" si="150"/>
        <v>71.18</v>
      </c>
      <c r="I3255" s="8">
        <f t="shared" si="151"/>
        <v>284.72</v>
      </c>
      <c r="J3255" s="1" t="str">
        <f t="shared" si="152"/>
        <v>绿色</v>
      </c>
    </row>
    <row r="3256" ht="24.95" customHeight="1" spans="1:10">
      <c r="A3256" s="1" t="s">
        <v>6597</v>
      </c>
      <c r="B3256" s="2" t="s">
        <v>15</v>
      </c>
      <c r="C3256" s="2" t="s">
        <v>6598</v>
      </c>
      <c r="D3256" s="2" t="s">
        <v>6556</v>
      </c>
      <c r="E3256" s="2" t="s">
        <v>18</v>
      </c>
      <c r="F3256" s="5">
        <v>800</v>
      </c>
      <c r="G3256" s="6">
        <v>23.52</v>
      </c>
      <c r="H3256" s="7">
        <f t="shared" si="150"/>
        <v>76.48</v>
      </c>
      <c r="I3256" s="8">
        <f t="shared" si="151"/>
        <v>489.472</v>
      </c>
      <c r="J3256" s="1" t="str">
        <f t="shared" si="152"/>
        <v>绿色</v>
      </c>
    </row>
    <row r="3257" ht="24.95" customHeight="1" spans="1:10">
      <c r="A3257" s="1" t="s">
        <v>6599</v>
      </c>
      <c r="B3257" s="2" t="s">
        <v>15</v>
      </c>
      <c r="C3257" s="2" t="s">
        <v>6600</v>
      </c>
      <c r="D3257" s="2" t="s">
        <v>6556</v>
      </c>
      <c r="E3257" s="2" t="s">
        <v>18</v>
      </c>
      <c r="F3257" s="5">
        <v>630</v>
      </c>
      <c r="G3257" s="6">
        <v>32.8</v>
      </c>
      <c r="H3257" s="7">
        <f t="shared" si="150"/>
        <v>67.2</v>
      </c>
      <c r="I3257" s="8">
        <f t="shared" si="151"/>
        <v>338.688</v>
      </c>
      <c r="J3257" s="1" t="str">
        <f t="shared" si="152"/>
        <v>绿色</v>
      </c>
    </row>
    <row r="3258" ht="24.95" customHeight="1" spans="1:10">
      <c r="A3258" s="1" t="s">
        <v>6601</v>
      </c>
      <c r="B3258" s="2" t="s">
        <v>15</v>
      </c>
      <c r="C3258" s="2" t="s">
        <v>6602</v>
      </c>
      <c r="D3258" s="2" t="s">
        <v>6556</v>
      </c>
      <c r="E3258" s="2" t="s">
        <v>18</v>
      </c>
      <c r="F3258" s="5">
        <v>800</v>
      </c>
      <c r="G3258" s="6">
        <v>12.52</v>
      </c>
      <c r="H3258" s="7">
        <f t="shared" si="150"/>
        <v>87.48</v>
      </c>
      <c r="I3258" s="8">
        <f t="shared" si="151"/>
        <v>559.872</v>
      </c>
      <c r="J3258" s="1" t="str">
        <f t="shared" si="152"/>
        <v>绿色</v>
      </c>
    </row>
    <row r="3259" ht="24.95" customHeight="1" spans="1:10">
      <c r="A3259" s="1" t="s">
        <v>6603</v>
      </c>
      <c r="B3259" s="2" t="s">
        <v>2006</v>
      </c>
      <c r="C3259" s="2" t="s">
        <v>5059</v>
      </c>
      <c r="D3259" s="2" t="s">
        <v>6604</v>
      </c>
      <c r="E3259" s="2" t="s">
        <v>2077</v>
      </c>
      <c r="F3259" s="5">
        <v>400</v>
      </c>
      <c r="G3259" s="6">
        <v>65</v>
      </c>
      <c r="H3259" s="7">
        <f t="shared" si="150"/>
        <v>35</v>
      </c>
      <c r="I3259" s="8">
        <f t="shared" si="151"/>
        <v>112</v>
      </c>
      <c r="J3259" s="1" t="str">
        <f t="shared" si="152"/>
        <v>绿色</v>
      </c>
    </row>
    <row r="3260" ht="24.95" customHeight="1" spans="1:10">
      <c r="A3260" s="1" t="s">
        <v>6605</v>
      </c>
      <c r="B3260" s="2" t="s">
        <v>2006</v>
      </c>
      <c r="C3260" s="2" t="s">
        <v>6606</v>
      </c>
      <c r="D3260" s="2" t="s">
        <v>6604</v>
      </c>
      <c r="E3260" s="2" t="s">
        <v>2077</v>
      </c>
      <c r="F3260" s="5">
        <v>20</v>
      </c>
      <c r="G3260" s="6">
        <v>94.26</v>
      </c>
      <c r="H3260" s="7">
        <f t="shared" si="150"/>
        <v>5.73999999999999</v>
      </c>
      <c r="I3260" s="8">
        <f t="shared" si="151"/>
        <v>0.918399999999999</v>
      </c>
      <c r="J3260" s="1" t="str">
        <f t="shared" si="152"/>
        <v>黄色</v>
      </c>
    </row>
    <row r="3261" ht="24.95" customHeight="1" spans="1:10">
      <c r="A3261" s="1" t="s">
        <v>6607</v>
      </c>
      <c r="B3261" s="2" t="s">
        <v>2006</v>
      </c>
      <c r="C3261" s="2" t="s">
        <v>6608</v>
      </c>
      <c r="D3261" s="2" t="s">
        <v>6604</v>
      </c>
      <c r="E3261" s="2" t="s">
        <v>2077</v>
      </c>
      <c r="F3261" s="5">
        <v>315</v>
      </c>
      <c r="G3261" s="6">
        <v>97.85</v>
      </c>
      <c r="H3261" s="7">
        <f t="shared" si="150"/>
        <v>2.15000000000001</v>
      </c>
      <c r="I3261" s="8">
        <f t="shared" si="151"/>
        <v>5.41800000000002</v>
      </c>
      <c r="J3261" s="1" t="str">
        <f t="shared" si="152"/>
        <v>黄色</v>
      </c>
    </row>
    <row r="3262" ht="24.95" customHeight="1" spans="1:10">
      <c r="A3262" s="1" t="s">
        <v>6609</v>
      </c>
      <c r="B3262" s="2" t="s">
        <v>2006</v>
      </c>
      <c r="C3262" s="2" t="s">
        <v>6610</v>
      </c>
      <c r="D3262" s="2" t="s">
        <v>6604</v>
      </c>
      <c r="E3262" s="2" t="s">
        <v>2077</v>
      </c>
      <c r="F3262" s="5">
        <v>30</v>
      </c>
      <c r="G3262" s="6">
        <v>127.63</v>
      </c>
      <c r="H3262" s="7">
        <f t="shared" si="150"/>
        <v>-27.63</v>
      </c>
      <c r="I3262" s="8">
        <f t="shared" si="151"/>
        <v>-6.6312</v>
      </c>
      <c r="J3262" s="1" t="str">
        <f t="shared" si="152"/>
        <v>红色</v>
      </c>
    </row>
    <row r="3263" ht="24.95" customHeight="1" spans="1:10">
      <c r="A3263" s="1" t="s">
        <v>6611</v>
      </c>
      <c r="B3263" s="2" t="s">
        <v>2006</v>
      </c>
      <c r="C3263" s="2" t="s">
        <v>6612</v>
      </c>
      <c r="D3263" s="2" t="s">
        <v>6604</v>
      </c>
      <c r="E3263" s="2" t="s">
        <v>2077</v>
      </c>
      <c r="F3263" s="5">
        <v>50</v>
      </c>
      <c r="G3263" s="6">
        <v>59.66</v>
      </c>
      <c r="H3263" s="7">
        <f t="shared" si="150"/>
        <v>40.34</v>
      </c>
      <c r="I3263" s="8">
        <f t="shared" si="151"/>
        <v>16.136</v>
      </c>
      <c r="J3263" s="1" t="str">
        <f t="shared" si="152"/>
        <v>黄色</v>
      </c>
    </row>
    <row r="3264" ht="24.95" customHeight="1" spans="1:10">
      <c r="A3264" s="1" t="s">
        <v>6613</v>
      </c>
      <c r="B3264" s="2" t="s">
        <v>2006</v>
      </c>
      <c r="C3264" s="2" t="s">
        <v>6614</v>
      </c>
      <c r="D3264" s="2" t="s">
        <v>6604</v>
      </c>
      <c r="E3264" s="2" t="s">
        <v>2077</v>
      </c>
      <c r="F3264" s="5">
        <v>20</v>
      </c>
      <c r="G3264" s="6">
        <v>61.52</v>
      </c>
      <c r="H3264" s="7">
        <f t="shared" si="150"/>
        <v>38.48</v>
      </c>
      <c r="I3264" s="8">
        <f t="shared" si="151"/>
        <v>6.1568</v>
      </c>
      <c r="J3264" s="1" t="str">
        <f t="shared" si="152"/>
        <v>黄色</v>
      </c>
    </row>
    <row r="3265" ht="24.95" customHeight="1" spans="1:10">
      <c r="A3265" s="1" t="s">
        <v>6615</v>
      </c>
      <c r="B3265" s="2" t="s">
        <v>2006</v>
      </c>
      <c r="C3265" s="2" t="s">
        <v>6616</v>
      </c>
      <c r="D3265" s="2" t="s">
        <v>6604</v>
      </c>
      <c r="E3265" s="2" t="s">
        <v>2077</v>
      </c>
      <c r="F3265" s="5">
        <v>30</v>
      </c>
      <c r="G3265" s="6">
        <v>78.44</v>
      </c>
      <c r="H3265" s="7">
        <f t="shared" si="150"/>
        <v>21.56</v>
      </c>
      <c r="I3265" s="8">
        <f t="shared" si="151"/>
        <v>5.1744</v>
      </c>
      <c r="J3265" s="1" t="str">
        <f t="shared" si="152"/>
        <v>黄色</v>
      </c>
    </row>
    <row r="3266" ht="24.95" customHeight="1" spans="1:10">
      <c r="A3266" s="1" t="s">
        <v>6617</v>
      </c>
      <c r="B3266" s="2" t="s">
        <v>2006</v>
      </c>
      <c r="C3266" s="2" t="s">
        <v>6618</v>
      </c>
      <c r="D3266" s="2" t="s">
        <v>6604</v>
      </c>
      <c r="E3266" s="2" t="s">
        <v>2077</v>
      </c>
      <c r="F3266" s="5">
        <v>200</v>
      </c>
      <c r="G3266" s="6">
        <v>18.57</v>
      </c>
      <c r="H3266" s="7">
        <f t="shared" si="150"/>
        <v>81.43</v>
      </c>
      <c r="I3266" s="8">
        <f t="shared" si="151"/>
        <v>130.288</v>
      </c>
      <c r="J3266" s="1" t="str">
        <f t="shared" si="152"/>
        <v>绿色</v>
      </c>
    </row>
    <row r="3267" ht="24.95" customHeight="1" spans="1:10">
      <c r="A3267" s="1" t="s">
        <v>6619</v>
      </c>
      <c r="B3267" s="2" t="s">
        <v>2006</v>
      </c>
      <c r="C3267" s="2" t="s">
        <v>6620</v>
      </c>
      <c r="D3267" s="2" t="s">
        <v>6604</v>
      </c>
      <c r="E3267" s="2" t="s">
        <v>2077</v>
      </c>
      <c r="F3267" s="5">
        <v>200</v>
      </c>
      <c r="G3267" s="6">
        <v>64.49</v>
      </c>
      <c r="H3267" s="7">
        <f t="shared" ref="H3267:H3330" si="153">100-G3267</f>
        <v>35.51</v>
      </c>
      <c r="I3267" s="8">
        <f t="shared" ref="I3267:I3330" si="154">F3267*H3267/100*0.8</f>
        <v>56.816</v>
      </c>
      <c r="J3267" s="1" t="str">
        <f t="shared" si="152"/>
        <v>绿色</v>
      </c>
    </row>
    <row r="3268" ht="24.95" customHeight="1" spans="1:10">
      <c r="A3268" s="1" t="s">
        <v>6621</v>
      </c>
      <c r="B3268" s="2" t="s">
        <v>2006</v>
      </c>
      <c r="C3268" s="2" t="s">
        <v>6622</v>
      </c>
      <c r="D3268" s="2" t="s">
        <v>6604</v>
      </c>
      <c r="E3268" s="2" t="s">
        <v>2077</v>
      </c>
      <c r="F3268" s="5">
        <v>30</v>
      </c>
      <c r="G3268" s="6">
        <v>93.12</v>
      </c>
      <c r="H3268" s="7">
        <f t="shared" si="153"/>
        <v>6.88</v>
      </c>
      <c r="I3268" s="8">
        <f t="shared" si="154"/>
        <v>1.6512</v>
      </c>
      <c r="J3268" s="1" t="str">
        <f t="shared" ref="J3268:J3331" si="155">VLOOKUP(I3268,$L$3:$M$5,2)</f>
        <v>黄色</v>
      </c>
    </row>
    <row r="3269" ht="24.95" customHeight="1" spans="1:10">
      <c r="A3269" s="1" t="s">
        <v>6623</v>
      </c>
      <c r="B3269" s="2" t="s">
        <v>2006</v>
      </c>
      <c r="C3269" s="2" t="s">
        <v>6624</v>
      </c>
      <c r="D3269" s="2" t="s">
        <v>6604</v>
      </c>
      <c r="E3269" s="2" t="s">
        <v>2077</v>
      </c>
      <c r="F3269" s="5">
        <v>100</v>
      </c>
      <c r="G3269" s="6">
        <v>41.92</v>
      </c>
      <c r="H3269" s="7">
        <f t="shared" si="153"/>
        <v>58.08</v>
      </c>
      <c r="I3269" s="8">
        <f t="shared" si="154"/>
        <v>46.464</v>
      </c>
      <c r="J3269" s="1" t="str">
        <f t="shared" si="155"/>
        <v>绿色</v>
      </c>
    </row>
    <row r="3270" ht="24.95" customHeight="1" spans="1:10">
      <c r="A3270" s="1" t="s">
        <v>6625</v>
      </c>
      <c r="B3270" s="2" t="s">
        <v>2006</v>
      </c>
      <c r="C3270" s="2" t="s">
        <v>6626</v>
      </c>
      <c r="D3270" s="2" t="s">
        <v>6604</v>
      </c>
      <c r="E3270" s="2" t="s">
        <v>2077</v>
      </c>
      <c r="F3270" s="5">
        <v>30</v>
      </c>
      <c r="G3270" s="6">
        <v>33.99</v>
      </c>
      <c r="H3270" s="7">
        <f t="shared" si="153"/>
        <v>66.01</v>
      </c>
      <c r="I3270" s="8">
        <f t="shared" si="154"/>
        <v>15.8424</v>
      </c>
      <c r="J3270" s="1" t="str">
        <f t="shared" si="155"/>
        <v>黄色</v>
      </c>
    </row>
    <row r="3271" ht="24.95" customHeight="1" spans="1:10">
      <c r="A3271" s="1" t="s">
        <v>6627</v>
      </c>
      <c r="B3271" s="2" t="s">
        <v>2006</v>
      </c>
      <c r="C3271" s="2" t="s">
        <v>6628</v>
      </c>
      <c r="D3271" s="2" t="s">
        <v>6604</v>
      </c>
      <c r="E3271" s="2" t="s">
        <v>2077</v>
      </c>
      <c r="F3271" s="5">
        <v>200</v>
      </c>
      <c r="G3271" s="6">
        <v>14.97</v>
      </c>
      <c r="H3271" s="7">
        <f t="shared" si="153"/>
        <v>85.03</v>
      </c>
      <c r="I3271" s="8">
        <f t="shared" si="154"/>
        <v>136.048</v>
      </c>
      <c r="J3271" s="1" t="str">
        <f t="shared" si="155"/>
        <v>绿色</v>
      </c>
    </row>
    <row r="3272" ht="24.95" customHeight="1" spans="1:10">
      <c r="A3272" s="1" t="s">
        <v>6629</v>
      </c>
      <c r="B3272" s="2" t="s">
        <v>2006</v>
      </c>
      <c r="C3272" s="2" t="s">
        <v>6630</v>
      </c>
      <c r="D3272" s="2" t="s">
        <v>6604</v>
      </c>
      <c r="E3272" s="2" t="s">
        <v>2077</v>
      </c>
      <c r="F3272" s="5">
        <v>50</v>
      </c>
      <c r="G3272" s="6">
        <v>63.18</v>
      </c>
      <c r="H3272" s="7">
        <f t="shared" si="153"/>
        <v>36.82</v>
      </c>
      <c r="I3272" s="8">
        <f t="shared" si="154"/>
        <v>14.728</v>
      </c>
      <c r="J3272" s="1" t="str">
        <f t="shared" si="155"/>
        <v>黄色</v>
      </c>
    </row>
    <row r="3273" ht="24.95" customHeight="1" spans="1:10">
      <c r="A3273" s="1" t="s">
        <v>6631</v>
      </c>
      <c r="B3273" s="2" t="s">
        <v>2006</v>
      </c>
      <c r="C3273" s="2" t="s">
        <v>6632</v>
      </c>
      <c r="D3273" s="2" t="s">
        <v>6604</v>
      </c>
      <c r="E3273" s="2" t="s">
        <v>2077</v>
      </c>
      <c r="F3273" s="5">
        <v>50</v>
      </c>
      <c r="G3273" s="6">
        <v>49.64</v>
      </c>
      <c r="H3273" s="7">
        <f t="shared" si="153"/>
        <v>50.36</v>
      </c>
      <c r="I3273" s="8">
        <f t="shared" si="154"/>
        <v>20.144</v>
      </c>
      <c r="J3273" s="1" t="str">
        <f t="shared" si="155"/>
        <v>黄色</v>
      </c>
    </row>
    <row r="3274" ht="24.95" customHeight="1" spans="1:10">
      <c r="A3274" s="1" t="s">
        <v>6633</v>
      </c>
      <c r="B3274" s="2" t="s">
        <v>2006</v>
      </c>
      <c r="C3274" s="2" t="s">
        <v>6634</v>
      </c>
      <c r="D3274" s="2" t="s">
        <v>6604</v>
      </c>
      <c r="E3274" s="2" t="s">
        <v>2077</v>
      </c>
      <c r="F3274" s="5">
        <v>100</v>
      </c>
      <c r="G3274" s="6">
        <v>110.66</v>
      </c>
      <c r="H3274" s="7">
        <f t="shared" si="153"/>
        <v>-10.66</v>
      </c>
      <c r="I3274" s="8">
        <f t="shared" si="154"/>
        <v>-8.528</v>
      </c>
      <c r="J3274" s="1" t="str">
        <f t="shared" si="155"/>
        <v>红色</v>
      </c>
    </row>
    <row r="3275" ht="24.95" customHeight="1" spans="1:10">
      <c r="A3275" s="1" t="s">
        <v>6635</v>
      </c>
      <c r="B3275" s="2" t="s">
        <v>2006</v>
      </c>
      <c r="C3275" s="2" t="s">
        <v>6636</v>
      </c>
      <c r="D3275" s="2" t="s">
        <v>6604</v>
      </c>
      <c r="E3275" s="2" t="s">
        <v>2077</v>
      </c>
      <c r="F3275" s="5">
        <v>50</v>
      </c>
      <c r="G3275" s="6">
        <v>60.38</v>
      </c>
      <c r="H3275" s="7">
        <f t="shared" si="153"/>
        <v>39.62</v>
      </c>
      <c r="I3275" s="8">
        <f t="shared" si="154"/>
        <v>15.848</v>
      </c>
      <c r="J3275" s="1" t="str">
        <f t="shared" si="155"/>
        <v>黄色</v>
      </c>
    </row>
    <row r="3276" ht="24.95" customHeight="1" spans="1:10">
      <c r="A3276" s="1" t="s">
        <v>6637</v>
      </c>
      <c r="B3276" s="2" t="s">
        <v>2006</v>
      </c>
      <c r="C3276" s="2" t="s">
        <v>6638</v>
      </c>
      <c r="D3276" s="2" t="s">
        <v>6604</v>
      </c>
      <c r="E3276" s="2" t="s">
        <v>2077</v>
      </c>
      <c r="F3276" s="5">
        <v>315</v>
      </c>
      <c r="G3276" s="6">
        <v>11.46</v>
      </c>
      <c r="H3276" s="7">
        <f t="shared" si="153"/>
        <v>88.54</v>
      </c>
      <c r="I3276" s="8">
        <f t="shared" si="154"/>
        <v>223.1208</v>
      </c>
      <c r="J3276" s="1" t="str">
        <f t="shared" si="155"/>
        <v>绿色</v>
      </c>
    </row>
    <row r="3277" ht="24.95" customHeight="1" spans="1:10">
      <c r="A3277" s="1" t="s">
        <v>6639</v>
      </c>
      <c r="B3277" s="2" t="s">
        <v>2006</v>
      </c>
      <c r="C3277" s="2" t="s">
        <v>6640</v>
      </c>
      <c r="D3277" s="2" t="s">
        <v>6604</v>
      </c>
      <c r="E3277" s="2" t="s">
        <v>2077</v>
      </c>
      <c r="F3277" s="5">
        <v>200</v>
      </c>
      <c r="G3277" s="6">
        <v>30.38</v>
      </c>
      <c r="H3277" s="7">
        <f t="shared" si="153"/>
        <v>69.62</v>
      </c>
      <c r="I3277" s="8">
        <f t="shared" si="154"/>
        <v>111.392</v>
      </c>
      <c r="J3277" s="1" t="str">
        <f t="shared" si="155"/>
        <v>绿色</v>
      </c>
    </row>
    <row r="3278" ht="24.95" customHeight="1" spans="1:10">
      <c r="A3278" s="1" t="s">
        <v>6641</v>
      </c>
      <c r="B3278" s="2" t="s">
        <v>2006</v>
      </c>
      <c r="C3278" s="2" t="s">
        <v>6642</v>
      </c>
      <c r="D3278" s="2" t="s">
        <v>6604</v>
      </c>
      <c r="E3278" s="2" t="s">
        <v>2077</v>
      </c>
      <c r="F3278" s="5">
        <v>50</v>
      </c>
      <c r="G3278" s="6">
        <v>75.37</v>
      </c>
      <c r="H3278" s="7">
        <f t="shared" si="153"/>
        <v>24.63</v>
      </c>
      <c r="I3278" s="8">
        <f t="shared" si="154"/>
        <v>9.852</v>
      </c>
      <c r="J3278" s="1" t="str">
        <f t="shared" si="155"/>
        <v>黄色</v>
      </c>
    </row>
    <row r="3279" ht="24.95" customHeight="1" spans="1:10">
      <c r="A3279" s="1" t="s">
        <v>6643</v>
      </c>
      <c r="B3279" s="2" t="s">
        <v>2006</v>
      </c>
      <c r="C3279" s="2" t="s">
        <v>6644</v>
      </c>
      <c r="D3279" s="2" t="s">
        <v>6604</v>
      </c>
      <c r="E3279" s="2" t="s">
        <v>2077</v>
      </c>
      <c r="F3279" s="5">
        <v>100</v>
      </c>
      <c r="G3279" s="6">
        <v>85.14</v>
      </c>
      <c r="H3279" s="7">
        <f t="shared" si="153"/>
        <v>14.86</v>
      </c>
      <c r="I3279" s="8">
        <f t="shared" si="154"/>
        <v>11.888</v>
      </c>
      <c r="J3279" s="1" t="str">
        <f t="shared" si="155"/>
        <v>黄色</v>
      </c>
    </row>
    <row r="3280" ht="24.95" customHeight="1" spans="1:10">
      <c r="A3280" s="1" t="s">
        <v>6645</v>
      </c>
      <c r="B3280" s="2" t="s">
        <v>2006</v>
      </c>
      <c r="C3280" s="2" t="s">
        <v>6646</v>
      </c>
      <c r="D3280" s="2" t="s">
        <v>6604</v>
      </c>
      <c r="E3280" s="2" t="s">
        <v>2077</v>
      </c>
      <c r="F3280" s="5">
        <v>80</v>
      </c>
      <c r="G3280" s="6">
        <v>17.39</v>
      </c>
      <c r="H3280" s="7">
        <f t="shared" si="153"/>
        <v>82.61</v>
      </c>
      <c r="I3280" s="8">
        <f t="shared" si="154"/>
        <v>52.8704</v>
      </c>
      <c r="J3280" s="1" t="str">
        <f t="shared" si="155"/>
        <v>绿色</v>
      </c>
    </row>
    <row r="3281" ht="24.95" customHeight="1" spans="1:10">
      <c r="A3281" s="1" t="s">
        <v>6647</v>
      </c>
      <c r="B3281" s="2" t="s">
        <v>2006</v>
      </c>
      <c r="C3281" s="2" t="s">
        <v>6648</v>
      </c>
      <c r="D3281" s="2" t="s">
        <v>6604</v>
      </c>
      <c r="E3281" s="2" t="s">
        <v>2077</v>
      </c>
      <c r="F3281" s="5">
        <v>50</v>
      </c>
      <c r="G3281" s="6">
        <v>32.87</v>
      </c>
      <c r="H3281" s="7">
        <f t="shared" si="153"/>
        <v>67.13</v>
      </c>
      <c r="I3281" s="8">
        <f t="shared" si="154"/>
        <v>26.852</v>
      </c>
      <c r="J3281" s="1" t="str">
        <f t="shared" si="155"/>
        <v>黄色</v>
      </c>
    </row>
    <row r="3282" ht="24.95" customHeight="1" spans="1:10">
      <c r="A3282" s="1" t="s">
        <v>6649</v>
      </c>
      <c r="B3282" s="2" t="s">
        <v>2006</v>
      </c>
      <c r="C3282" s="2" t="s">
        <v>6650</v>
      </c>
      <c r="D3282" s="2" t="s">
        <v>6604</v>
      </c>
      <c r="E3282" s="2" t="s">
        <v>2077</v>
      </c>
      <c r="F3282" s="5">
        <v>50</v>
      </c>
      <c r="G3282" s="6">
        <v>39.02</v>
      </c>
      <c r="H3282" s="7">
        <f t="shared" si="153"/>
        <v>60.98</v>
      </c>
      <c r="I3282" s="8">
        <f t="shared" si="154"/>
        <v>24.392</v>
      </c>
      <c r="J3282" s="1" t="str">
        <f t="shared" si="155"/>
        <v>黄色</v>
      </c>
    </row>
    <row r="3283" ht="24.95" customHeight="1" spans="1:10">
      <c r="A3283" s="1" t="s">
        <v>6651</v>
      </c>
      <c r="B3283" s="2" t="s">
        <v>2006</v>
      </c>
      <c r="C3283" s="2" t="s">
        <v>6652</v>
      </c>
      <c r="D3283" s="2" t="s">
        <v>6604</v>
      </c>
      <c r="E3283" s="2" t="s">
        <v>2077</v>
      </c>
      <c r="F3283" s="5">
        <v>100</v>
      </c>
      <c r="G3283" s="6">
        <v>65</v>
      </c>
      <c r="H3283" s="7">
        <f t="shared" si="153"/>
        <v>35</v>
      </c>
      <c r="I3283" s="8">
        <f t="shared" si="154"/>
        <v>28</v>
      </c>
      <c r="J3283" s="1" t="str">
        <f t="shared" si="155"/>
        <v>黄色</v>
      </c>
    </row>
    <row r="3284" ht="24.95" customHeight="1" spans="1:10">
      <c r="A3284" s="1" t="s">
        <v>6653</v>
      </c>
      <c r="B3284" s="2" t="s">
        <v>2006</v>
      </c>
      <c r="C3284" s="2" t="s">
        <v>6654</v>
      </c>
      <c r="D3284" s="2" t="s">
        <v>6604</v>
      </c>
      <c r="E3284" s="2" t="s">
        <v>2077</v>
      </c>
      <c r="F3284" s="5">
        <v>50</v>
      </c>
      <c r="G3284" s="6">
        <v>83.64</v>
      </c>
      <c r="H3284" s="7">
        <f t="shared" si="153"/>
        <v>16.36</v>
      </c>
      <c r="I3284" s="8">
        <f t="shared" si="154"/>
        <v>6.544</v>
      </c>
      <c r="J3284" s="1" t="str">
        <f t="shared" si="155"/>
        <v>黄色</v>
      </c>
    </row>
    <row r="3285" ht="24.95" customHeight="1" spans="1:10">
      <c r="A3285" s="1" t="s">
        <v>6655</v>
      </c>
      <c r="B3285" s="2" t="s">
        <v>2006</v>
      </c>
      <c r="C3285" s="2" t="s">
        <v>6656</v>
      </c>
      <c r="D3285" s="2" t="s">
        <v>6604</v>
      </c>
      <c r="E3285" s="2" t="s">
        <v>2077</v>
      </c>
      <c r="F3285" s="5">
        <v>30</v>
      </c>
      <c r="G3285" s="6">
        <v>58.63</v>
      </c>
      <c r="H3285" s="7">
        <f t="shared" si="153"/>
        <v>41.37</v>
      </c>
      <c r="I3285" s="8">
        <f t="shared" si="154"/>
        <v>9.9288</v>
      </c>
      <c r="J3285" s="1" t="str">
        <f t="shared" si="155"/>
        <v>黄色</v>
      </c>
    </row>
    <row r="3286" ht="24.95" customHeight="1" spans="1:10">
      <c r="A3286" s="1" t="s">
        <v>6657</v>
      </c>
      <c r="B3286" s="2" t="s">
        <v>2006</v>
      </c>
      <c r="C3286" s="2" t="s">
        <v>6658</v>
      </c>
      <c r="D3286" s="2" t="s">
        <v>6604</v>
      </c>
      <c r="E3286" s="2" t="s">
        <v>2077</v>
      </c>
      <c r="F3286" s="5">
        <v>50</v>
      </c>
      <c r="G3286" s="6">
        <v>93.48</v>
      </c>
      <c r="H3286" s="7">
        <f t="shared" si="153"/>
        <v>6.52</v>
      </c>
      <c r="I3286" s="8">
        <f t="shared" si="154"/>
        <v>2.608</v>
      </c>
      <c r="J3286" s="1" t="str">
        <f t="shared" si="155"/>
        <v>黄色</v>
      </c>
    </row>
    <row r="3287" ht="24.95" customHeight="1" spans="1:10">
      <c r="A3287" s="1" t="s">
        <v>6659</v>
      </c>
      <c r="B3287" s="2" t="s">
        <v>2006</v>
      </c>
      <c r="C3287" s="2" t="s">
        <v>6660</v>
      </c>
      <c r="D3287" s="2" t="s">
        <v>6604</v>
      </c>
      <c r="E3287" s="2" t="s">
        <v>2077</v>
      </c>
      <c r="F3287" s="5">
        <v>100</v>
      </c>
      <c r="G3287" s="6">
        <v>39.49</v>
      </c>
      <c r="H3287" s="7">
        <f t="shared" si="153"/>
        <v>60.51</v>
      </c>
      <c r="I3287" s="8">
        <f t="shared" si="154"/>
        <v>48.408</v>
      </c>
      <c r="J3287" s="1" t="str">
        <f t="shared" si="155"/>
        <v>绿色</v>
      </c>
    </row>
    <row r="3288" ht="24.95" customHeight="1" spans="1:10">
      <c r="A3288" s="1" t="s">
        <v>6661</v>
      </c>
      <c r="B3288" s="2" t="s">
        <v>2006</v>
      </c>
      <c r="C3288" s="2" t="s">
        <v>6662</v>
      </c>
      <c r="D3288" s="2" t="s">
        <v>6604</v>
      </c>
      <c r="E3288" s="2" t="s">
        <v>2077</v>
      </c>
      <c r="F3288" s="5">
        <v>50</v>
      </c>
      <c r="G3288" s="6">
        <v>23.52</v>
      </c>
      <c r="H3288" s="7">
        <f t="shared" si="153"/>
        <v>76.48</v>
      </c>
      <c r="I3288" s="8">
        <f t="shared" si="154"/>
        <v>30.592</v>
      </c>
      <c r="J3288" s="1" t="str">
        <f t="shared" si="155"/>
        <v>绿色</v>
      </c>
    </row>
    <row r="3289" ht="24.95" customHeight="1" spans="1:10">
      <c r="A3289" s="1" t="s">
        <v>6663</v>
      </c>
      <c r="B3289" s="2" t="s">
        <v>2006</v>
      </c>
      <c r="C3289" s="2" t="s">
        <v>6664</v>
      </c>
      <c r="D3289" s="2" t="s">
        <v>6604</v>
      </c>
      <c r="E3289" s="2" t="s">
        <v>2077</v>
      </c>
      <c r="F3289" s="5">
        <v>50</v>
      </c>
      <c r="G3289" s="6">
        <v>29.37</v>
      </c>
      <c r="H3289" s="7">
        <f t="shared" si="153"/>
        <v>70.63</v>
      </c>
      <c r="I3289" s="8">
        <f t="shared" si="154"/>
        <v>28.252</v>
      </c>
      <c r="J3289" s="1" t="str">
        <f t="shared" si="155"/>
        <v>黄色</v>
      </c>
    </row>
    <row r="3290" ht="24.95" customHeight="1" spans="1:10">
      <c r="A3290" s="1" t="s">
        <v>6665</v>
      </c>
      <c r="B3290" s="2" t="s">
        <v>2006</v>
      </c>
      <c r="C3290" s="2" t="s">
        <v>6666</v>
      </c>
      <c r="D3290" s="2" t="s">
        <v>6604</v>
      </c>
      <c r="E3290" s="2" t="s">
        <v>2077</v>
      </c>
      <c r="F3290" s="5">
        <v>160</v>
      </c>
      <c r="G3290" s="6">
        <v>11.89</v>
      </c>
      <c r="H3290" s="7">
        <f t="shared" si="153"/>
        <v>88.11</v>
      </c>
      <c r="I3290" s="8">
        <f t="shared" si="154"/>
        <v>112.7808</v>
      </c>
      <c r="J3290" s="1" t="str">
        <f t="shared" si="155"/>
        <v>绿色</v>
      </c>
    </row>
    <row r="3291" ht="24.95" customHeight="1" spans="1:10">
      <c r="A3291" s="1" t="s">
        <v>6667</v>
      </c>
      <c r="B3291" s="2" t="s">
        <v>2006</v>
      </c>
      <c r="C3291" s="2" t="s">
        <v>6668</v>
      </c>
      <c r="D3291" s="2" t="s">
        <v>6604</v>
      </c>
      <c r="E3291" s="2" t="s">
        <v>2077</v>
      </c>
      <c r="F3291" s="5">
        <v>50</v>
      </c>
      <c r="G3291" s="6">
        <v>32.87</v>
      </c>
      <c r="H3291" s="7">
        <f t="shared" si="153"/>
        <v>67.13</v>
      </c>
      <c r="I3291" s="8">
        <f t="shared" si="154"/>
        <v>26.852</v>
      </c>
      <c r="J3291" s="1" t="str">
        <f t="shared" si="155"/>
        <v>黄色</v>
      </c>
    </row>
    <row r="3292" ht="24.95" customHeight="1" spans="1:10">
      <c r="A3292" s="1" t="s">
        <v>6669</v>
      </c>
      <c r="B3292" s="2" t="s">
        <v>2006</v>
      </c>
      <c r="C3292" s="2" t="s">
        <v>6670</v>
      </c>
      <c r="D3292" s="2" t="s">
        <v>6604</v>
      </c>
      <c r="E3292" s="2" t="s">
        <v>2077</v>
      </c>
      <c r="F3292" s="5">
        <v>200</v>
      </c>
      <c r="G3292" s="6">
        <v>32.24</v>
      </c>
      <c r="H3292" s="7">
        <f t="shared" si="153"/>
        <v>67.76</v>
      </c>
      <c r="I3292" s="8">
        <f t="shared" si="154"/>
        <v>108.416</v>
      </c>
      <c r="J3292" s="1" t="str">
        <f t="shared" si="155"/>
        <v>绿色</v>
      </c>
    </row>
    <row r="3293" ht="24.95" customHeight="1" spans="1:10">
      <c r="A3293" s="1" t="s">
        <v>6671</v>
      </c>
      <c r="B3293" s="2" t="s">
        <v>2006</v>
      </c>
      <c r="C3293" s="2" t="s">
        <v>6672</v>
      </c>
      <c r="D3293" s="2" t="s">
        <v>6604</v>
      </c>
      <c r="E3293" s="2" t="s">
        <v>2077</v>
      </c>
      <c r="F3293" s="5">
        <v>100</v>
      </c>
      <c r="G3293" s="6">
        <v>26.63</v>
      </c>
      <c r="H3293" s="7">
        <f t="shared" si="153"/>
        <v>73.37</v>
      </c>
      <c r="I3293" s="8">
        <f t="shared" si="154"/>
        <v>58.696</v>
      </c>
      <c r="J3293" s="1" t="str">
        <f t="shared" si="155"/>
        <v>绿色</v>
      </c>
    </row>
    <row r="3294" ht="24.95" customHeight="1" spans="1:10">
      <c r="A3294" s="1" t="s">
        <v>6673</v>
      </c>
      <c r="B3294" s="2" t="s">
        <v>2006</v>
      </c>
      <c r="C3294" s="2" t="s">
        <v>6674</v>
      </c>
      <c r="D3294" s="2" t="s">
        <v>6604</v>
      </c>
      <c r="E3294" s="2" t="s">
        <v>2077</v>
      </c>
      <c r="F3294" s="5">
        <v>50</v>
      </c>
      <c r="G3294" s="6">
        <v>25.29</v>
      </c>
      <c r="H3294" s="7">
        <f t="shared" si="153"/>
        <v>74.71</v>
      </c>
      <c r="I3294" s="8">
        <f t="shared" si="154"/>
        <v>29.884</v>
      </c>
      <c r="J3294" s="1" t="str">
        <f t="shared" si="155"/>
        <v>黄色</v>
      </c>
    </row>
    <row r="3295" ht="24.95" customHeight="1" spans="1:10">
      <c r="A3295" s="1" t="s">
        <v>6675</v>
      </c>
      <c r="B3295" s="2" t="s">
        <v>2006</v>
      </c>
      <c r="C3295" s="2" t="s">
        <v>6676</v>
      </c>
      <c r="D3295" s="2" t="s">
        <v>6604</v>
      </c>
      <c r="E3295" s="2" t="s">
        <v>2077</v>
      </c>
      <c r="F3295" s="5">
        <v>200</v>
      </c>
      <c r="G3295" s="6">
        <v>65</v>
      </c>
      <c r="H3295" s="7">
        <f t="shared" si="153"/>
        <v>35</v>
      </c>
      <c r="I3295" s="8">
        <f t="shared" si="154"/>
        <v>56</v>
      </c>
      <c r="J3295" s="1" t="str">
        <f t="shared" si="155"/>
        <v>绿色</v>
      </c>
    </row>
    <row r="3296" ht="24.95" customHeight="1" spans="1:10">
      <c r="A3296" s="1" t="s">
        <v>6677</v>
      </c>
      <c r="B3296" s="2" t="s">
        <v>2006</v>
      </c>
      <c r="C3296" s="2" t="s">
        <v>6678</v>
      </c>
      <c r="D3296" s="2" t="s">
        <v>6604</v>
      </c>
      <c r="E3296" s="2" t="s">
        <v>2077</v>
      </c>
      <c r="F3296" s="5">
        <v>50</v>
      </c>
      <c r="G3296" s="6">
        <v>98.81</v>
      </c>
      <c r="H3296" s="7">
        <f t="shared" si="153"/>
        <v>1.19</v>
      </c>
      <c r="I3296" s="8">
        <f t="shared" si="154"/>
        <v>0.475999999999999</v>
      </c>
      <c r="J3296" s="1" t="str">
        <f t="shared" si="155"/>
        <v>黄色</v>
      </c>
    </row>
    <row r="3297" ht="24.95" customHeight="1" spans="1:10">
      <c r="A3297" s="1" t="s">
        <v>6679</v>
      </c>
      <c r="B3297" s="2" t="s">
        <v>2006</v>
      </c>
      <c r="C3297" s="2" t="s">
        <v>6680</v>
      </c>
      <c r="D3297" s="2" t="s">
        <v>6604</v>
      </c>
      <c r="E3297" s="2" t="s">
        <v>2077</v>
      </c>
      <c r="F3297" s="5">
        <v>100</v>
      </c>
      <c r="G3297" s="6">
        <v>14.03</v>
      </c>
      <c r="H3297" s="7">
        <f t="shared" si="153"/>
        <v>85.97</v>
      </c>
      <c r="I3297" s="8">
        <f t="shared" si="154"/>
        <v>68.776</v>
      </c>
      <c r="J3297" s="1" t="str">
        <f t="shared" si="155"/>
        <v>绿色</v>
      </c>
    </row>
    <row r="3298" ht="24.95" customHeight="1" spans="1:10">
      <c r="A3298" s="1" t="s">
        <v>6681</v>
      </c>
      <c r="B3298" s="2" t="s">
        <v>2006</v>
      </c>
      <c r="C3298" s="2" t="s">
        <v>6682</v>
      </c>
      <c r="D3298" s="2" t="s">
        <v>6604</v>
      </c>
      <c r="E3298" s="2" t="s">
        <v>2077</v>
      </c>
      <c r="F3298" s="5">
        <v>50</v>
      </c>
      <c r="G3298" s="6">
        <v>41.37</v>
      </c>
      <c r="H3298" s="7">
        <f t="shared" si="153"/>
        <v>58.63</v>
      </c>
      <c r="I3298" s="8">
        <f t="shared" si="154"/>
        <v>23.452</v>
      </c>
      <c r="J3298" s="1" t="str">
        <f t="shared" si="155"/>
        <v>黄色</v>
      </c>
    </row>
    <row r="3299" ht="24.95" customHeight="1" spans="1:10">
      <c r="A3299" s="1" t="s">
        <v>6683</v>
      </c>
      <c r="B3299" s="2" t="s">
        <v>2006</v>
      </c>
      <c r="C3299" s="2" t="s">
        <v>6684</v>
      </c>
      <c r="D3299" s="2" t="s">
        <v>6604</v>
      </c>
      <c r="E3299" s="2" t="s">
        <v>2077</v>
      </c>
      <c r="F3299" s="5">
        <v>80</v>
      </c>
      <c r="G3299" s="6">
        <v>39.14</v>
      </c>
      <c r="H3299" s="7">
        <f t="shared" si="153"/>
        <v>60.86</v>
      </c>
      <c r="I3299" s="8">
        <f t="shared" si="154"/>
        <v>38.9504</v>
      </c>
      <c r="J3299" s="1" t="str">
        <f t="shared" si="155"/>
        <v>绿色</v>
      </c>
    </row>
    <row r="3300" ht="24.95" customHeight="1" spans="1:10">
      <c r="A3300" s="1" t="s">
        <v>6685</v>
      </c>
      <c r="B3300" s="2" t="s">
        <v>2006</v>
      </c>
      <c r="C3300" s="2" t="s">
        <v>6686</v>
      </c>
      <c r="D3300" s="2" t="s">
        <v>6604</v>
      </c>
      <c r="E3300" s="2" t="s">
        <v>2077</v>
      </c>
      <c r="F3300" s="5">
        <v>50</v>
      </c>
      <c r="G3300" s="6">
        <v>91.04</v>
      </c>
      <c r="H3300" s="7">
        <f t="shared" si="153"/>
        <v>8.95999999999999</v>
      </c>
      <c r="I3300" s="8">
        <f t="shared" si="154"/>
        <v>3.584</v>
      </c>
      <c r="J3300" s="1" t="str">
        <f t="shared" si="155"/>
        <v>黄色</v>
      </c>
    </row>
    <row r="3301" ht="24.95" customHeight="1" spans="1:10">
      <c r="A3301" s="1" t="s">
        <v>6687</v>
      </c>
      <c r="B3301" s="2" t="s">
        <v>2006</v>
      </c>
      <c r="C3301" s="2" t="s">
        <v>6688</v>
      </c>
      <c r="D3301" s="2" t="s">
        <v>6604</v>
      </c>
      <c r="E3301" s="2" t="s">
        <v>2077</v>
      </c>
      <c r="F3301" s="5">
        <v>315</v>
      </c>
      <c r="G3301" s="6">
        <v>36.76</v>
      </c>
      <c r="H3301" s="7">
        <f t="shared" si="153"/>
        <v>63.24</v>
      </c>
      <c r="I3301" s="8">
        <f t="shared" si="154"/>
        <v>159.3648</v>
      </c>
      <c r="J3301" s="1" t="str">
        <f t="shared" si="155"/>
        <v>绿色</v>
      </c>
    </row>
    <row r="3302" ht="24.95" customHeight="1" spans="1:10">
      <c r="A3302" s="1" t="s">
        <v>6689</v>
      </c>
      <c r="B3302" s="2" t="s">
        <v>2006</v>
      </c>
      <c r="C3302" s="2" t="s">
        <v>6690</v>
      </c>
      <c r="D3302" s="2" t="s">
        <v>6604</v>
      </c>
      <c r="E3302" s="2" t="s">
        <v>2077</v>
      </c>
      <c r="F3302" s="5">
        <v>50</v>
      </c>
      <c r="G3302" s="6">
        <v>33.15</v>
      </c>
      <c r="H3302" s="7">
        <f t="shared" si="153"/>
        <v>66.85</v>
      </c>
      <c r="I3302" s="8">
        <f t="shared" si="154"/>
        <v>26.74</v>
      </c>
      <c r="J3302" s="1" t="str">
        <f t="shared" si="155"/>
        <v>黄色</v>
      </c>
    </row>
    <row r="3303" ht="24.95" customHeight="1" spans="1:10">
      <c r="A3303" s="1" t="s">
        <v>6691</v>
      </c>
      <c r="B3303" s="2" t="s">
        <v>2006</v>
      </c>
      <c r="C3303" s="2" t="s">
        <v>6692</v>
      </c>
      <c r="D3303" s="2" t="s">
        <v>6604</v>
      </c>
      <c r="E3303" s="2" t="s">
        <v>2077</v>
      </c>
      <c r="F3303" s="5">
        <v>50</v>
      </c>
      <c r="G3303" s="6">
        <v>79.24</v>
      </c>
      <c r="H3303" s="7">
        <f t="shared" si="153"/>
        <v>20.76</v>
      </c>
      <c r="I3303" s="8">
        <f t="shared" si="154"/>
        <v>8.304</v>
      </c>
      <c r="J3303" s="1" t="str">
        <f t="shared" si="155"/>
        <v>黄色</v>
      </c>
    </row>
    <row r="3304" ht="24.95" customHeight="1" spans="1:10">
      <c r="A3304" s="1" t="s">
        <v>6693</v>
      </c>
      <c r="B3304" s="2" t="s">
        <v>2006</v>
      </c>
      <c r="C3304" s="2" t="s">
        <v>6694</v>
      </c>
      <c r="D3304" s="2" t="s">
        <v>6604</v>
      </c>
      <c r="E3304" s="2" t="s">
        <v>2077</v>
      </c>
      <c r="F3304" s="5">
        <v>160</v>
      </c>
      <c r="G3304" s="6">
        <v>35.99</v>
      </c>
      <c r="H3304" s="7">
        <f t="shared" si="153"/>
        <v>64.01</v>
      </c>
      <c r="I3304" s="8">
        <f t="shared" si="154"/>
        <v>81.9328</v>
      </c>
      <c r="J3304" s="1" t="str">
        <f t="shared" si="155"/>
        <v>绿色</v>
      </c>
    </row>
    <row r="3305" ht="24.95" customHeight="1" spans="1:10">
      <c r="A3305" s="1" t="s">
        <v>6695</v>
      </c>
      <c r="B3305" s="2" t="s">
        <v>2006</v>
      </c>
      <c r="C3305" s="2" t="s">
        <v>6696</v>
      </c>
      <c r="D3305" s="2" t="s">
        <v>6604</v>
      </c>
      <c r="E3305" s="2" t="s">
        <v>2077</v>
      </c>
      <c r="F3305" s="5">
        <v>50</v>
      </c>
      <c r="G3305" s="6">
        <v>38.64</v>
      </c>
      <c r="H3305" s="7">
        <f t="shared" si="153"/>
        <v>61.36</v>
      </c>
      <c r="I3305" s="8">
        <f t="shared" si="154"/>
        <v>24.544</v>
      </c>
      <c r="J3305" s="1" t="str">
        <f t="shared" si="155"/>
        <v>黄色</v>
      </c>
    </row>
    <row r="3306" ht="24.95" customHeight="1" spans="1:10">
      <c r="A3306" s="1" t="s">
        <v>6697</v>
      </c>
      <c r="B3306" s="2" t="s">
        <v>2006</v>
      </c>
      <c r="C3306" s="2" t="s">
        <v>6698</v>
      </c>
      <c r="D3306" s="2" t="s">
        <v>6604</v>
      </c>
      <c r="E3306" s="2" t="s">
        <v>2077</v>
      </c>
      <c r="F3306" s="5">
        <v>100</v>
      </c>
      <c r="G3306" s="6">
        <v>33.19</v>
      </c>
      <c r="H3306" s="7">
        <f t="shared" si="153"/>
        <v>66.81</v>
      </c>
      <c r="I3306" s="8">
        <f t="shared" si="154"/>
        <v>53.448</v>
      </c>
      <c r="J3306" s="1" t="str">
        <f t="shared" si="155"/>
        <v>绿色</v>
      </c>
    </row>
    <row r="3307" ht="24.95" customHeight="1" spans="1:10">
      <c r="A3307" s="1" t="s">
        <v>6699</v>
      </c>
      <c r="B3307" s="2" t="s">
        <v>2006</v>
      </c>
      <c r="C3307" s="2" t="s">
        <v>6700</v>
      </c>
      <c r="D3307" s="2" t="s">
        <v>6604</v>
      </c>
      <c r="E3307" s="2" t="s">
        <v>2077</v>
      </c>
      <c r="F3307" s="5">
        <v>50</v>
      </c>
      <c r="G3307" s="6">
        <v>35.75</v>
      </c>
      <c r="H3307" s="7">
        <f t="shared" si="153"/>
        <v>64.25</v>
      </c>
      <c r="I3307" s="8">
        <f t="shared" si="154"/>
        <v>25.7</v>
      </c>
      <c r="J3307" s="1" t="str">
        <f t="shared" si="155"/>
        <v>黄色</v>
      </c>
    </row>
    <row r="3308" ht="24.95" customHeight="1" spans="1:10">
      <c r="A3308" s="1" t="s">
        <v>6701</v>
      </c>
      <c r="B3308" s="2" t="s">
        <v>2006</v>
      </c>
      <c r="C3308" s="2" t="s">
        <v>6702</v>
      </c>
      <c r="D3308" s="2" t="s">
        <v>6604</v>
      </c>
      <c r="E3308" s="2" t="s">
        <v>2077</v>
      </c>
      <c r="F3308" s="5">
        <v>400</v>
      </c>
      <c r="G3308" s="6">
        <v>65</v>
      </c>
      <c r="H3308" s="7">
        <f t="shared" si="153"/>
        <v>35</v>
      </c>
      <c r="I3308" s="8">
        <f t="shared" si="154"/>
        <v>112</v>
      </c>
      <c r="J3308" s="1" t="str">
        <f t="shared" si="155"/>
        <v>绿色</v>
      </c>
    </row>
    <row r="3309" ht="24.95" customHeight="1" spans="1:10">
      <c r="A3309" s="1" t="s">
        <v>6703</v>
      </c>
      <c r="B3309" s="2" t="s">
        <v>2006</v>
      </c>
      <c r="C3309" s="2" t="s">
        <v>6704</v>
      </c>
      <c r="D3309" s="2" t="s">
        <v>6604</v>
      </c>
      <c r="E3309" s="2" t="s">
        <v>2077</v>
      </c>
      <c r="F3309" s="5">
        <v>50</v>
      </c>
      <c r="G3309" s="6">
        <v>32.6</v>
      </c>
      <c r="H3309" s="7">
        <f t="shared" si="153"/>
        <v>67.4</v>
      </c>
      <c r="I3309" s="8">
        <f t="shared" si="154"/>
        <v>26.96</v>
      </c>
      <c r="J3309" s="1" t="str">
        <f t="shared" si="155"/>
        <v>黄色</v>
      </c>
    </row>
    <row r="3310" ht="24.95" customHeight="1" spans="1:10">
      <c r="A3310" s="1" t="s">
        <v>6705</v>
      </c>
      <c r="B3310" s="2" t="s">
        <v>2006</v>
      </c>
      <c r="C3310" s="2" t="s">
        <v>6706</v>
      </c>
      <c r="D3310" s="2" t="s">
        <v>6604</v>
      </c>
      <c r="E3310" s="2" t="s">
        <v>2077</v>
      </c>
      <c r="F3310" s="5">
        <v>30</v>
      </c>
      <c r="G3310" s="6">
        <v>47.15</v>
      </c>
      <c r="H3310" s="7">
        <f t="shared" si="153"/>
        <v>52.85</v>
      </c>
      <c r="I3310" s="8">
        <f t="shared" si="154"/>
        <v>12.684</v>
      </c>
      <c r="J3310" s="1" t="str">
        <f t="shared" si="155"/>
        <v>黄色</v>
      </c>
    </row>
    <row r="3311" ht="24.95" customHeight="1" spans="1:10">
      <c r="A3311" s="1" t="s">
        <v>6707</v>
      </c>
      <c r="B3311" s="2" t="s">
        <v>2006</v>
      </c>
      <c r="C3311" s="2" t="s">
        <v>6708</v>
      </c>
      <c r="D3311" s="2" t="s">
        <v>6604</v>
      </c>
      <c r="E3311" s="2" t="s">
        <v>2077</v>
      </c>
      <c r="F3311" s="5">
        <v>50</v>
      </c>
      <c r="G3311" s="6">
        <v>21.83</v>
      </c>
      <c r="H3311" s="7">
        <f t="shared" si="153"/>
        <v>78.17</v>
      </c>
      <c r="I3311" s="8">
        <f t="shared" si="154"/>
        <v>31.268</v>
      </c>
      <c r="J3311" s="1" t="str">
        <f t="shared" si="155"/>
        <v>绿色</v>
      </c>
    </row>
    <row r="3312" ht="24.95" customHeight="1" spans="1:10">
      <c r="A3312" s="1" t="s">
        <v>6709</v>
      </c>
      <c r="B3312" s="2" t="s">
        <v>2006</v>
      </c>
      <c r="C3312" s="2" t="s">
        <v>6710</v>
      </c>
      <c r="D3312" s="2" t="s">
        <v>6604</v>
      </c>
      <c r="E3312" s="2" t="s">
        <v>2077</v>
      </c>
      <c r="F3312" s="5">
        <v>30</v>
      </c>
      <c r="G3312" s="6">
        <v>65.49</v>
      </c>
      <c r="H3312" s="7">
        <f t="shared" si="153"/>
        <v>34.51</v>
      </c>
      <c r="I3312" s="8">
        <f t="shared" si="154"/>
        <v>8.2824</v>
      </c>
      <c r="J3312" s="1" t="str">
        <f t="shared" si="155"/>
        <v>黄色</v>
      </c>
    </row>
    <row r="3313" ht="24.95" customHeight="1" spans="1:10">
      <c r="A3313" s="1" t="s">
        <v>6711</v>
      </c>
      <c r="B3313" s="2" t="s">
        <v>2006</v>
      </c>
      <c r="C3313" s="2" t="s">
        <v>6712</v>
      </c>
      <c r="D3313" s="2" t="s">
        <v>6604</v>
      </c>
      <c r="E3313" s="2" t="s">
        <v>2077</v>
      </c>
      <c r="F3313" s="5">
        <v>100</v>
      </c>
      <c r="G3313" s="6">
        <v>11.71</v>
      </c>
      <c r="H3313" s="7">
        <f t="shared" si="153"/>
        <v>88.29</v>
      </c>
      <c r="I3313" s="8">
        <f t="shared" si="154"/>
        <v>70.632</v>
      </c>
      <c r="J3313" s="1" t="str">
        <f t="shared" si="155"/>
        <v>绿色</v>
      </c>
    </row>
    <row r="3314" ht="24.95" customHeight="1" spans="1:10">
      <c r="A3314" s="1" t="s">
        <v>6713</v>
      </c>
      <c r="B3314" s="2" t="s">
        <v>2006</v>
      </c>
      <c r="C3314" s="2" t="s">
        <v>6714</v>
      </c>
      <c r="D3314" s="2" t="s">
        <v>6604</v>
      </c>
      <c r="E3314" s="2" t="s">
        <v>2077</v>
      </c>
      <c r="F3314" s="5">
        <v>50</v>
      </c>
      <c r="G3314" s="6">
        <v>61.75</v>
      </c>
      <c r="H3314" s="7">
        <f t="shared" si="153"/>
        <v>38.25</v>
      </c>
      <c r="I3314" s="8">
        <f t="shared" si="154"/>
        <v>15.3</v>
      </c>
      <c r="J3314" s="1" t="str">
        <f t="shared" si="155"/>
        <v>黄色</v>
      </c>
    </row>
    <row r="3315" ht="24.95" customHeight="1" spans="1:10">
      <c r="A3315" s="1" t="s">
        <v>6715</v>
      </c>
      <c r="B3315" s="2" t="s">
        <v>2006</v>
      </c>
      <c r="C3315" s="2" t="s">
        <v>6716</v>
      </c>
      <c r="D3315" s="2" t="s">
        <v>6604</v>
      </c>
      <c r="E3315" s="2" t="s">
        <v>2077</v>
      </c>
      <c r="F3315" s="5">
        <v>80</v>
      </c>
      <c r="G3315" s="6">
        <v>41.36</v>
      </c>
      <c r="H3315" s="7">
        <f t="shared" si="153"/>
        <v>58.64</v>
      </c>
      <c r="I3315" s="8">
        <f t="shared" si="154"/>
        <v>37.5296</v>
      </c>
      <c r="J3315" s="1" t="str">
        <f t="shared" si="155"/>
        <v>绿色</v>
      </c>
    </row>
    <row r="3316" ht="24.95" customHeight="1" spans="1:10">
      <c r="A3316" s="1" t="s">
        <v>6717</v>
      </c>
      <c r="B3316" s="2" t="s">
        <v>2006</v>
      </c>
      <c r="C3316" s="2" t="s">
        <v>6718</v>
      </c>
      <c r="D3316" s="2" t="s">
        <v>6604</v>
      </c>
      <c r="E3316" s="2" t="s">
        <v>2077</v>
      </c>
      <c r="F3316" s="5">
        <v>50</v>
      </c>
      <c r="G3316" s="6">
        <v>25.34</v>
      </c>
      <c r="H3316" s="7">
        <f t="shared" si="153"/>
        <v>74.66</v>
      </c>
      <c r="I3316" s="8">
        <f t="shared" si="154"/>
        <v>29.864</v>
      </c>
      <c r="J3316" s="1" t="str">
        <f t="shared" si="155"/>
        <v>黄色</v>
      </c>
    </row>
    <row r="3317" ht="24.95" customHeight="1" spans="1:10">
      <c r="A3317" s="1" t="s">
        <v>6719</v>
      </c>
      <c r="B3317" s="2" t="s">
        <v>2006</v>
      </c>
      <c r="C3317" s="2" t="s">
        <v>6720</v>
      </c>
      <c r="D3317" s="2" t="s">
        <v>6604</v>
      </c>
      <c r="E3317" s="2" t="s">
        <v>2077</v>
      </c>
      <c r="F3317" s="5">
        <v>30</v>
      </c>
      <c r="G3317" s="6">
        <v>24.78</v>
      </c>
      <c r="H3317" s="7">
        <f t="shared" si="153"/>
        <v>75.22</v>
      </c>
      <c r="I3317" s="8">
        <f t="shared" si="154"/>
        <v>18.0528</v>
      </c>
      <c r="J3317" s="1" t="str">
        <f t="shared" si="155"/>
        <v>黄色</v>
      </c>
    </row>
    <row r="3318" ht="24.95" customHeight="1" spans="1:10">
      <c r="A3318" s="1" t="s">
        <v>6721</v>
      </c>
      <c r="B3318" s="2" t="s">
        <v>2006</v>
      </c>
      <c r="C3318" s="2" t="s">
        <v>6722</v>
      </c>
      <c r="D3318" s="2" t="s">
        <v>6604</v>
      </c>
      <c r="E3318" s="2" t="s">
        <v>2077</v>
      </c>
      <c r="F3318" s="5">
        <v>50</v>
      </c>
      <c r="G3318" s="6">
        <v>29.53</v>
      </c>
      <c r="H3318" s="7">
        <f t="shared" si="153"/>
        <v>70.47</v>
      </c>
      <c r="I3318" s="8">
        <f t="shared" si="154"/>
        <v>28.188</v>
      </c>
      <c r="J3318" s="1" t="str">
        <f t="shared" si="155"/>
        <v>黄色</v>
      </c>
    </row>
    <row r="3319" ht="24.95" customHeight="1" spans="1:10">
      <c r="A3319" s="1" t="s">
        <v>6723</v>
      </c>
      <c r="B3319" s="2" t="s">
        <v>2006</v>
      </c>
      <c r="C3319" s="2" t="s">
        <v>6724</v>
      </c>
      <c r="D3319" s="2" t="s">
        <v>6604</v>
      </c>
      <c r="E3319" s="2" t="s">
        <v>2077</v>
      </c>
      <c r="F3319" s="5">
        <v>50</v>
      </c>
      <c r="G3319" s="6">
        <v>86.72</v>
      </c>
      <c r="H3319" s="7">
        <f t="shared" si="153"/>
        <v>13.28</v>
      </c>
      <c r="I3319" s="8">
        <f t="shared" si="154"/>
        <v>5.312</v>
      </c>
      <c r="J3319" s="1" t="str">
        <f t="shared" si="155"/>
        <v>黄色</v>
      </c>
    </row>
    <row r="3320" ht="24.95" customHeight="1" spans="1:10">
      <c r="A3320" s="1" t="s">
        <v>6725</v>
      </c>
      <c r="B3320" s="2" t="s">
        <v>2006</v>
      </c>
      <c r="C3320" s="2" t="s">
        <v>6726</v>
      </c>
      <c r="D3320" s="2" t="s">
        <v>6604</v>
      </c>
      <c r="E3320" s="2" t="s">
        <v>2077</v>
      </c>
      <c r="F3320" s="5">
        <v>100</v>
      </c>
      <c r="G3320" s="6">
        <v>34.58</v>
      </c>
      <c r="H3320" s="7">
        <f t="shared" si="153"/>
        <v>65.42</v>
      </c>
      <c r="I3320" s="8">
        <f t="shared" si="154"/>
        <v>52.336</v>
      </c>
      <c r="J3320" s="1" t="str">
        <f t="shared" si="155"/>
        <v>绿色</v>
      </c>
    </row>
    <row r="3321" ht="24.95" customHeight="1" spans="1:10">
      <c r="A3321" s="1" t="s">
        <v>6727</v>
      </c>
      <c r="B3321" s="2" t="s">
        <v>2006</v>
      </c>
      <c r="C3321" s="2" t="s">
        <v>6728</v>
      </c>
      <c r="D3321" s="2" t="s">
        <v>6604</v>
      </c>
      <c r="E3321" s="2" t="s">
        <v>2077</v>
      </c>
      <c r="F3321" s="5">
        <v>50</v>
      </c>
      <c r="G3321" s="6">
        <v>56.77</v>
      </c>
      <c r="H3321" s="7">
        <f t="shared" si="153"/>
        <v>43.23</v>
      </c>
      <c r="I3321" s="8">
        <f t="shared" si="154"/>
        <v>17.292</v>
      </c>
      <c r="J3321" s="1" t="str">
        <f t="shared" si="155"/>
        <v>黄色</v>
      </c>
    </row>
    <row r="3322" ht="24.95" customHeight="1" spans="1:10">
      <c r="A3322" s="1" t="s">
        <v>6729</v>
      </c>
      <c r="B3322" s="2" t="s">
        <v>2006</v>
      </c>
      <c r="C3322" s="2" t="s">
        <v>6730</v>
      </c>
      <c r="D3322" s="2" t="s">
        <v>6604</v>
      </c>
      <c r="E3322" s="2" t="s">
        <v>2077</v>
      </c>
      <c r="F3322" s="5">
        <v>50</v>
      </c>
      <c r="G3322" s="6">
        <v>29.12</v>
      </c>
      <c r="H3322" s="7">
        <f t="shared" si="153"/>
        <v>70.88</v>
      </c>
      <c r="I3322" s="8">
        <f t="shared" si="154"/>
        <v>28.352</v>
      </c>
      <c r="J3322" s="1" t="str">
        <f t="shared" si="155"/>
        <v>黄色</v>
      </c>
    </row>
    <row r="3323" ht="24.95" customHeight="1" spans="1:10">
      <c r="A3323" s="1" t="s">
        <v>6731</v>
      </c>
      <c r="B3323" s="2" t="s">
        <v>2006</v>
      </c>
      <c r="C3323" s="2" t="s">
        <v>6732</v>
      </c>
      <c r="D3323" s="2" t="s">
        <v>6604</v>
      </c>
      <c r="E3323" s="2" t="s">
        <v>2077</v>
      </c>
      <c r="F3323" s="5">
        <v>50</v>
      </c>
      <c r="G3323" s="6">
        <v>14.88</v>
      </c>
      <c r="H3323" s="7">
        <f t="shared" si="153"/>
        <v>85.12</v>
      </c>
      <c r="I3323" s="8">
        <f t="shared" si="154"/>
        <v>34.048</v>
      </c>
      <c r="J3323" s="1" t="str">
        <f t="shared" si="155"/>
        <v>绿色</v>
      </c>
    </row>
    <row r="3324" ht="24.95" customHeight="1" spans="1:10">
      <c r="A3324" s="1" t="s">
        <v>6733</v>
      </c>
      <c r="B3324" s="2" t="s">
        <v>2006</v>
      </c>
      <c r="C3324" s="2" t="s">
        <v>6734</v>
      </c>
      <c r="D3324" s="2" t="s">
        <v>6604</v>
      </c>
      <c r="E3324" s="2" t="s">
        <v>2077</v>
      </c>
      <c r="F3324" s="5">
        <v>160</v>
      </c>
      <c r="G3324" s="6">
        <v>71.93</v>
      </c>
      <c r="H3324" s="7">
        <f t="shared" si="153"/>
        <v>28.07</v>
      </c>
      <c r="I3324" s="8">
        <f t="shared" si="154"/>
        <v>35.9296</v>
      </c>
      <c r="J3324" s="1" t="str">
        <f t="shared" si="155"/>
        <v>绿色</v>
      </c>
    </row>
    <row r="3325" ht="24.95" customHeight="1" spans="1:10">
      <c r="A3325" s="1" t="s">
        <v>6735</v>
      </c>
      <c r="B3325" s="2" t="s">
        <v>2006</v>
      </c>
      <c r="C3325" s="2" t="s">
        <v>6736</v>
      </c>
      <c r="D3325" s="2" t="s">
        <v>6604</v>
      </c>
      <c r="E3325" s="2" t="s">
        <v>2077</v>
      </c>
      <c r="F3325" s="5">
        <v>50</v>
      </c>
      <c r="G3325" s="6">
        <v>71.7</v>
      </c>
      <c r="H3325" s="7">
        <f t="shared" si="153"/>
        <v>28.3</v>
      </c>
      <c r="I3325" s="8">
        <f t="shared" si="154"/>
        <v>11.32</v>
      </c>
      <c r="J3325" s="1" t="str">
        <f t="shared" si="155"/>
        <v>黄色</v>
      </c>
    </row>
    <row r="3326" ht="24.95" customHeight="1" spans="1:10">
      <c r="A3326" s="1" t="s">
        <v>6737</v>
      </c>
      <c r="B3326" s="2" t="s">
        <v>2006</v>
      </c>
      <c r="C3326" s="2" t="s">
        <v>6738</v>
      </c>
      <c r="D3326" s="2" t="s">
        <v>6604</v>
      </c>
      <c r="E3326" s="2" t="s">
        <v>2077</v>
      </c>
      <c r="F3326" s="5">
        <v>200</v>
      </c>
      <c r="G3326" s="6">
        <v>51.56</v>
      </c>
      <c r="H3326" s="7">
        <f t="shared" si="153"/>
        <v>48.44</v>
      </c>
      <c r="I3326" s="8">
        <f t="shared" si="154"/>
        <v>77.504</v>
      </c>
      <c r="J3326" s="1" t="str">
        <f t="shared" si="155"/>
        <v>绿色</v>
      </c>
    </row>
    <row r="3327" ht="24.95" customHeight="1" spans="1:10">
      <c r="A3327" s="1" t="s">
        <v>6739</v>
      </c>
      <c r="B3327" s="2" t="s">
        <v>2006</v>
      </c>
      <c r="C3327" s="2" t="s">
        <v>6740</v>
      </c>
      <c r="D3327" s="2" t="s">
        <v>6604</v>
      </c>
      <c r="E3327" s="2" t="s">
        <v>2077</v>
      </c>
      <c r="F3327" s="5">
        <v>50</v>
      </c>
      <c r="G3327" s="6">
        <v>31.07</v>
      </c>
      <c r="H3327" s="7">
        <f t="shared" si="153"/>
        <v>68.93</v>
      </c>
      <c r="I3327" s="8">
        <f t="shared" si="154"/>
        <v>27.572</v>
      </c>
      <c r="J3327" s="1" t="str">
        <f t="shared" si="155"/>
        <v>黄色</v>
      </c>
    </row>
    <row r="3328" ht="24.95" customHeight="1" spans="1:10">
      <c r="A3328" s="1" t="s">
        <v>6741</v>
      </c>
      <c r="B3328" s="2" t="s">
        <v>2006</v>
      </c>
      <c r="C3328" s="2" t="s">
        <v>6742</v>
      </c>
      <c r="D3328" s="2" t="s">
        <v>6604</v>
      </c>
      <c r="E3328" s="2" t="s">
        <v>2077</v>
      </c>
      <c r="F3328" s="5">
        <v>100</v>
      </c>
      <c r="G3328" s="6">
        <v>40.6</v>
      </c>
      <c r="H3328" s="7">
        <f t="shared" si="153"/>
        <v>59.4</v>
      </c>
      <c r="I3328" s="8">
        <f t="shared" si="154"/>
        <v>47.52</v>
      </c>
      <c r="J3328" s="1" t="str">
        <f t="shared" si="155"/>
        <v>绿色</v>
      </c>
    </row>
    <row r="3329" ht="24.95" customHeight="1" spans="1:10">
      <c r="A3329" s="1" t="s">
        <v>6743</v>
      </c>
      <c r="B3329" s="2" t="s">
        <v>2006</v>
      </c>
      <c r="C3329" s="2" t="s">
        <v>6744</v>
      </c>
      <c r="D3329" s="2" t="s">
        <v>6604</v>
      </c>
      <c r="E3329" s="2" t="s">
        <v>2077</v>
      </c>
      <c r="F3329" s="5">
        <v>200</v>
      </c>
      <c r="G3329" s="6">
        <v>25.23</v>
      </c>
      <c r="H3329" s="7">
        <f t="shared" si="153"/>
        <v>74.77</v>
      </c>
      <c r="I3329" s="8">
        <f t="shared" si="154"/>
        <v>119.632</v>
      </c>
      <c r="J3329" s="1" t="str">
        <f t="shared" si="155"/>
        <v>绿色</v>
      </c>
    </row>
    <row r="3330" ht="24.95" customHeight="1" spans="1:10">
      <c r="A3330" s="1" t="s">
        <v>6745</v>
      </c>
      <c r="B3330" s="2" t="s">
        <v>2006</v>
      </c>
      <c r="C3330" s="2" t="s">
        <v>6746</v>
      </c>
      <c r="D3330" s="2" t="s">
        <v>6604</v>
      </c>
      <c r="E3330" s="2" t="s">
        <v>2077</v>
      </c>
      <c r="F3330" s="5">
        <v>30</v>
      </c>
      <c r="G3330" s="6">
        <v>23.96</v>
      </c>
      <c r="H3330" s="7">
        <f t="shared" si="153"/>
        <v>76.04</v>
      </c>
      <c r="I3330" s="8">
        <f t="shared" si="154"/>
        <v>18.2496</v>
      </c>
      <c r="J3330" s="1" t="str">
        <f t="shared" si="155"/>
        <v>黄色</v>
      </c>
    </row>
    <row r="3331" ht="24.95" customHeight="1" spans="1:10">
      <c r="A3331" s="1" t="s">
        <v>6747</v>
      </c>
      <c r="B3331" s="2" t="s">
        <v>2006</v>
      </c>
      <c r="C3331" s="2" t="s">
        <v>6748</v>
      </c>
      <c r="D3331" s="2" t="s">
        <v>6604</v>
      </c>
      <c r="E3331" s="2" t="s">
        <v>2077</v>
      </c>
      <c r="F3331" s="5">
        <v>200</v>
      </c>
      <c r="G3331" s="6">
        <v>31.45</v>
      </c>
      <c r="H3331" s="7">
        <f t="shared" ref="H3331:H3394" si="156">100-G3331</f>
        <v>68.55</v>
      </c>
      <c r="I3331" s="8">
        <f t="shared" ref="I3331:I3394" si="157">F3331*H3331/100*0.8</f>
        <v>109.68</v>
      </c>
      <c r="J3331" s="1" t="str">
        <f t="shared" si="155"/>
        <v>绿色</v>
      </c>
    </row>
    <row r="3332" ht="24.95" customHeight="1" spans="1:10">
      <c r="A3332" s="1" t="s">
        <v>6749</v>
      </c>
      <c r="B3332" s="2" t="s">
        <v>2006</v>
      </c>
      <c r="C3332" s="2" t="s">
        <v>6750</v>
      </c>
      <c r="D3332" s="2" t="s">
        <v>6604</v>
      </c>
      <c r="E3332" s="2" t="s">
        <v>2077</v>
      </c>
      <c r="F3332" s="5">
        <v>50</v>
      </c>
      <c r="G3332" s="6">
        <v>36.5</v>
      </c>
      <c r="H3332" s="7">
        <f t="shared" si="156"/>
        <v>63.5</v>
      </c>
      <c r="I3332" s="8">
        <f t="shared" si="157"/>
        <v>25.4</v>
      </c>
      <c r="J3332" s="1" t="str">
        <f t="shared" ref="J3332:J3395" si="158">VLOOKUP(I3332,$L$3:$M$5,2)</f>
        <v>黄色</v>
      </c>
    </row>
    <row r="3333" ht="24.95" customHeight="1" spans="1:10">
      <c r="A3333" s="1" t="s">
        <v>6751</v>
      </c>
      <c r="B3333" s="2" t="s">
        <v>2006</v>
      </c>
      <c r="C3333" s="2" t="s">
        <v>6752</v>
      </c>
      <c r="D3333" s="2" t="s">
        <v>6604</v>
      </c>
      <c r="E3333" s="2" t="s">
        <v>2077</v>
      </c>
      <c r="F3333" s="5">
        <v>50</v>
      </c>
      <c r="G3333" s="6">
        <v>40.93</v>
      </c>
      <c r="H3333" s="7">
        <f t="shared" si="156"/>
        <v>59.07</v>
      </c>
      <c r="I3333" s="8">
        <f t="shared" si="157"/>
        <v>23.628</v>
      </c>
      <c r="J3333" s="1" t="str">
        <f t="shared" si="158"/>
        <v>黄色</v>
      </c>
    </row>
    <row r="3334" ht="24.95" customHeight="1" spans="1:10">
      <c r="A3334" s="1" t="s">
        <v>6753</v>
      </c>
      <c r="B3334" s="2" t="s">
        <v>2006</v>
      </c>
      <c r="C3334" s="2" t="s">
        <v>6754</v>
      </c>
      <c r="D3334" s="2" t="s">
        <v>6604</v>
      </c>
      <c r="E3334" s="2" t="s">
        <v>2077</v>
      </c>
      <c r="F3334" s="5">
        <v>200</v>
      </c>
      <c r="G3334" s="6">
        <v>11.06</v>
      </c>
      <c r="H3334" s="7">
        <f t="shared" si="156"/>
        <v>88.94</v>
      </c>
      <c r="I3334" s="8">
        <f t="shared" si="157"/>
        <v>142.304</v>
      </c>
      <c r="J3334" s="1" t="str">
        <f t="shared" si="158"/>
        <v>绿色</v>
      </c>
    </row>
    <row r="3335" ht="24.95" customHeight="1" spans="1:10">
      <c r="A3335" s="1" t="s">
        <v>6755</v>
      </c>
      <c r="B3335" s="2" t="s">
        <v>2006</v>
      </c>
      <c r="C3335" s="2" t="s">
        <v>6756</v>
      </c>
      <c r="D3335" s="2" t="s">
        <v>6604</v>
      </c>
      <c r="E3335" s="2" t="s">
        <v>2077</v>
      </c>
      <c r="F3335" s="5">
        <v>200</v>
      </c>
      <c r="G3335" s="6">
        <v>65</v>
      </c>
      <c r="H3335" s="7">
        <f t="shared" si="156"/>
        <v>35</v>
      </c>
      <c r="I3335" s="8">
        <f t="shared" si="157"/>
        <v>56</v>
      </c>
      <c r="J3335" s="1" t="str">
        <f t="shared" si="158"/>
        <v>绿色</v>
      </c>
    </row>
    <row r="3336" ht="24.95" customHeight="1" spans="1:10">
      <c r="A3336" s="1" t="s">
        <v>6757</v>
      </c>
      <c r="B3336" s="2" t="s">
        <v>2006</v>
      </c>
      <c r="C3336" s="2" t="s">
        <v>6758</v>
      </c>
      <c r="D3336" s="2" t="s">
        <v>6604</v>
      </c>
      <c r="E3336" s="2" t="s">
        <v>2077</v>
      </c>
      <c r="F3336" s="5">
        <v>200</v>
      </c>
      <c r="G3336" s="6">
        <v>50.67</v>
      </c>
      <c r="H3336" s="7">
        <f t="shared" si="156"/>
        <v>49.33</v>
      </c>
      <c r="I3336" s="8">
        <f t="shared" si="157"/>
        <v>78.928</v>
      </c>
      <c r="J3336" s="1" t="str">
        <f t="shared" si="158"/>
        <v>绿色</v>
      </c>
    </row>
    <row r="3337" ht="24.95" customHeight="1" spans="1:10">
      <c r="A3337" s="1" t="s">
        <v>6759</v>
      </c>
      <c r="B3337" s="2" t="s">
        <v>2006</v>
      </c>
      <c r="C3337" s="2" t="s">
        <v>6760</v>
      </c>
      <c r="D3337" s="2" t="s">
        <v>6604</v>
      </c>
      <c r="E3337" s="2" t="s">
        <v>2077</v>
      </c>
      <c r="F3337" s="5">
        <v>50</v>
      </c>
      <c r="G3337" s="6">
        <v>82.28</v>
      </c>
      <c r="H3337" s="7">
        <f t="shared" si="156"/>
        <v>17.72</v>
      </c>
      <c r="I3337" s="8">
        <f t="shared" si="157"/>
        <v>7.088</v>
      </c>
      <c r="J3337" s="1" t="str">
        <f t="shared" si="158"/>
        <v>黄色</v>
      </c>
    </row>
    <row r="3338" ht="24.95" customHeight="1" spans="1:10">
      <c r="A3338" s="1" t="s">
        <v>6761</v>
      </c>
      <c r="B3338" s="2" t="s">
        <v>2006</v>
      </c>
      <c r="C3338" s="2" t="s">
        <v>6762</v>
      </c>
      <c r="D3338" s="2" t="s">
        <v>6604</v>
      </c>
      <c r="E3338" s="2" t="s">
        <v>2077</v>
      </c>
      <c r="F3338" s="5">
        <v>100</v>
      </c>
      <c r="G3338" s="6">
        <v>62.38</v>
      </c>
      <c r="H3338" s="7">
        <f t="shared" si="156"/>
        <v>37.62</v>
      </c>
      <c r="I3338" s="8">
        <f t="shared" si="157"/>
        <v>30.096</v>
      </c>
      <c r="J3338" s="1" t="str">
        <f t="shared" si="158"/>
        <v>绿色</v>
      </c>
    </row>
    <row r="3339" ht="24.95" customHeight="1" spans="1:10">
      <c r="A3339" s="1" t="s">
        <v>6763</v>
      </c>
      <c r="B3339" s="2" t="s">
        <v>2006</v>
      </c>
      <c r="C3339" s="2" t="s">
        <v>6764</v>
      </c>
      <c r="D3339" s="2" t="s">
        <v>6604</v>
      </c>
      <c r="E3339" s="2" t="s">
        <v>2077</v>
      </c>
      <c r="F3339" s="5">
        <v>80</v>
      </c>
      <c r="G3339" s="6">
        <v>33.73</v>
      </c>
      <c r="H3339" s="7">
        <f t="shared" si="156"/>
        <v>66.27</v>
      </c>
      <c r="I3339" s="8">
        <f t="shared" si="157"/>
        <v>42.4128</v>
      </c>
      <c r="J3339" s="1" t="str">
        <f t="shared" si="158"/>
        <v>绿色</v>
      </c>
    </row>
    <row r="3340" ht="24.95" customHeight="1" spans="1:10">
      <c r="A3340" s="1" t="s">
        <v>6765</v>
      </c>
      <c r="B3340" s="2" t="s">
        <v>2006</v>
      </c>
      <c r="C3340" s="2" t="s">
        <v>6766</v>
      </c>
      <c r="D3340" s="2" t="s">
        <v>6604</v>
      </c>
      <c r="E3340" s="2" t="s">
        <v>2077</v>
      </c>
      <c r="F3340" s="5">
        <v>100</v>
      </c>
      <c r="G3340" s="6">
        <v>35.75</v>
      </c>
      <c r="H3340" s="7">
        <f t="shared" si="156"/>
        <v>64.25</v>
      </c>
      <c r="I3340" s="8">
        <f t="shared" si="157"/>
        <v>51.4</v>
      </c>
      <c r="J3340" s="1" t="str">
        <f t="shared" si="158"/>
        <v>绿色</v>
      </c>
    </row>
    <row r="3341" ht="24.95" customHeight="1" spans="1:10">
      <c r="A3341" s="1" t="s">
        <v>6767</v>
      </c>
      <c r="B3341" s="2" t="s">
        <v>2006</v>
      </c>
      <c r="C3341" s="2" t="s">
        <v>6768</v>
      </c>
      <c r="D3341" s="2" t="s">
        <v>6604</v>
      </c>
      <c r="E3341" s="2" t="s">
        <v>2077</v>
      </c>
      <c r="F3341" s="5">
        <v>200</v>
      </c>
      <c r="G3341" s="6">
        <v>65</v>
      </c>
      <c r="H3341" s="7">
        <f t="shared" si="156"/>
        <v>35</v>
      </c>
      <c r="I3341" s="8">
        <f t="shared" si="157"/>
        <v>56</v>
      </c>
      <c r="J3341" s="1" t="str">
        <f t="shared" si="158"/>
        <v>绿色</v>
      </c>
    </row>
    <row r="3342" ht="24.95" customHeight="1" spans="1:10">
      <c r="A3342" s="1" t="s">
        <v>6769</v>
      </c>
      <c r="B3342" s="2" t="s">
        <v>2006</v>
      </c>
      <c r="C3342" s="2" t="s">
        <v>6770</v>
      </c>
      <c r="D3342" s="2" t="s">
        <v>6604</v>
      </c>
      <c r="E3342" s="2" t="s">
        <v>2077</v>
      </c>
      <c r="F3342" s="5">
        <v>200</v>
      </c>
      <c r="G3342" s="6">
        <v>18.62</v>
      </c>
      <c r="H3342" s="7">
        <f t="shared" si="156"/>
        <v>81.38</v>
      </c>
      <c r="I3342" s="8">
        <f t="shared" si="157"/>
        <v>130.208</v>
      </c>
      <c r="J3342" s="1" t="str">
        <f t="shared" si="158"/>
        <v>绿色</v>
      </c>
    </row>
    <row r="3343" ht="24.95" customHeight="1" spans="1:10">
      <c r="A3343" s="1" t="s">
        <v>6771</v>
      </c>
      <c r="B3343" s="2" t="s">
        <v>2006</v>
      </c>
      <c r="C3343" s="2" t="s">
        <v>6772</v>
      </c>
      <c r="D3343" s="2" t="s">
        <v>6604</v>
      </c>
      <c r="E3343" s="2" t="s">
        <v>2077</v>
      </c>
      <c r="F3343" s="5">
        <v>200</v>
      </c>
      <c r="G3343" s="6">
        <v>58.31</v>
      </c>
      <c r="H3343" s="7">
        <f t="shared" si="156"/>
        <v>41.69</v>
      </c>
      <c r="I3343" s="8">
        <f t="shared" si="157"/>
        <v>66.704</v>
      </c>
      <c r="J3343" s="1" t="str">
        <f t="shared" si="158"/>
        <v>绿色</v>
      </c>
    </row>
    <row r="3344" ht="24.95" customHeight="1" spans="1:10">
      <c r="A3344" s="1" t="s">
        <v>6773</v>
      </c>
      <c r="B3344" s="2" t="s">
        <v>2006</v>
      </c>
      <c r="C3344" s="2" t="s">
        <v>6774</v>
      </c>
      <c r="D3344" s="2" t="s">
        <v>6604</v>
      </c>
      <c r="E3344" s="2" t="s">
        <v>2077</v>
      </c>
      <c r="F3344" s="5">
        <v>200</v>
      </c>
      <c r="G3344" s="6">
        <v>18.2</v>
      </c>
      <c r="H3344" s="7">
        <f t="shared" si="156"/>
        <v>81.8</v>
      </c>
      <c r="I3344" s="8">
        <f t="shared" si="157"/>
        <v>130.88</v>
      </c>
      <c r="J3344" s="1" t="str">
        <f t="shared" si="158"/>
        <v>绿色</v>
      </c>
    </row>
    <row r="3345" ht="24.95" customHeight="1" spans="1:10">
      <c r="A3345" s="1" t="s">
        <v>6775</v>
      </c>
      <c r="B3345" s="2" t="s">
        <v>2006</v>
      </c>
      <c r="C3345" s="2" t="s">
        <v>6776</v>
      </c>
      <c r="D3345" s="2" t="s">
        <v>6604</v>
      </c>
      <c r="E3345" s="2" t="s">
        <v>2077</v>
      </c>
      <c r="F3345" s="5">
        <v>100</v>
      </c>
      <c r="G3345" s="6">
        <v>36.3</v>
      </c>
      <c r="H3345" s="7">
        <f t="shared" si="156"/>
        <v>63.7</v>
      </c>
      <c r="I3345" s="8">
        <f t="shared" si="157"/>
        <v>50.96</v>
      </c>
      <c r="J3345" s="1" t="str">
        <f t="shared" si="158"/>
        <v>绿色</v>
      </c>
    </row>
    <row r="3346" ht="24.95" customHeight="1" spans="1:10">
      <c r="A3346" s="1" t="s">
        <v>6777</v>
      </c>
      <c r="B3346" s="2" t="s">
        <v>2006</v>
      </c>
      <c r="C3346" s="2" t="s">
        <v>6778</v>
      </c>
      <c r="D3346" s="2" t="s">
        <v>6604</v>
      </c>
      <c r="E3346" s="2" t="s">
        <v>2077</v>
      </c>
      <c r="F3346" s="5">
        <v>200</v>
      </c>
      <c r="G3346" s="6">
        <v>67.8</v>
      </c>
      <c r="H3346" s="7">
        <f t="shared" si="156"/>
        <v>32.2</v>
      </c>
      <c r="I3346" s="8">
        <f t="shared" si="157"/>
        <v>51.52</v>
      </c>
      <c r="J3346" s="1" t="str">
        <f t="shared" si="158"/>
        <v>绿色</v>
      </c>
    </row>
    <row r="3347" ht="24.95" customHeight="1" spans="1:10">
      <c r="A3347" s="1" t="s">
        <v>6779</v>
      </c>
      <c r="B3347" s="2" t="s">
        <v>2006</v>
      </c>
      <c r="C3347" s="2" t="s">
        <v>6780</v>
      </c>
      <c r="D3347" s="2" t="s">
        <v>6604</v>
      </c>
      <c r="E3347" s="2" t="s">
        <v>2077</v>
      </c>
      <c r="F3347" s="5">
        <v>100</v>
      </c>
      <c r="G3347" s="6">
        <v>34</v>
      </c>
      <c r="H3347" s="7">
        <f t="shared" si="156"/>
        <v>66</v>
      </c>
      <c r="I3347" s="8">
        <f t="shared" si="157"/>
        <v>52.8</v>
      </c>
      <c r="J3347" s="1" t="str">
        <f t="shared" si="158"/>
        <v>绿色</v>
      </c>
    </row>
    <row r="3348" ht="24.95" customHeight="1" spans="1:10">
      <c r="A3348" s="1" t="s">
        <v>6781</v>
      </c>
      <c r="B3348" s="2" t="s">
        <v>2006</v>
      </c>
      <c r="C3348" s="2" t="s">
        <v>6782</v>
      </c>
      <c r="D3348" s="2" t="s">
        <v>6604</v>
      </c>
      <c r="E3348" s="2" t="s">
        <v>2077</v>
      </c>
      <c r="F3348" s="5">
        <v>100</v>
      </c>
      <c r="G3348" s="6">
        <v>28.75</v>
      </c>
      <c r="H3348" s="7">
        <f t="shared" si="156"/>
        <v>71.25</v>
      </c>
      <c r="I3348" s="8">
        <f t="shared" si="157"/>
        <v>57</v>
      </c>
      <c r="J3348" s="1" t="str">
        <f t="shared" si="158"/>
        <v>绿色</v>
      </c>
    </row>
    <row r="3349" ht="24.95" customHeight="1" spans="1:10">
      <c r="A3349" s="1" t="s">
        <v>6783</v>
      </c>
      <c r="B3349" s="2" t="s">
        <v>2006</v>
      </c>
      <c r="C3349" s="2" t="s">
        <v>6784</v>
      </c>
      <c r="D3349" s="2" t="s">
        <v>6604</v>
      </c>
      <c r="E3349" s="2" t="s">
        <v>2077</v>
      </c>
      <c r="F3349" s="5">
        <v>30</v>
      </c>
      <c r="G3349" s="6">
        <v>149.1</v>
      </c>
      <c r="H3349" s="7">
        <f t="shared" si="156"/>
        <v>-49.1</v>
      </c>
      <c r="I3349" s="8">
        <f t="shared" si="157"/>
        <v>-11.784</v>
      </c>
      <c r="J3349" s="1" t="str">
        <f t="shared" si="158"/>
        <v>红色</v>
      </c>
    </row>
    <row r="3350" ht="24.95" customHeight="1" spans="1:10">
      <c r="A3350" s="1" t="s">
        <v>6785</v>
      </c>
      <c r="B3350" s="2" t="s">
        <v>2006</v>
      </c>
      <c r="C3350" s="2" t="s">
        <v>6786</v>
      </c>
      <c r="D3350" s="2" t="s">
        <v>6604</v>
      </c>
      <c r="E3350" s="2" t="s">
        <v>2077</v>
      </c>
      <c r="F3350" s="5">
        <v>30</v>
      </c>
      <c r="G3350" s="6">
        <v>45.79</v>
      </c>
      <c r="H3350" s="7">
        <f t="shared" si="156"/>
        <v>54.21</v>
      </c>
      <c r="I3350" s="8">
        <f t="shared" si="157"/>
        <v>13.0104</v>
      </c>
      <c r="J3350" s="1" t="str">
        <f t="shared" si="158"/>
        <v>黄色</v>
      </c>
    </row>
    <row r="3351" ht="24.95" customHeight="1" spans="1:10">
      <c r="A3351" s="1" t="s">
        <v>6787</v>
      </c>
      <c r="B3351" s="2" t="s">
        <v>2006</v>
      </c>
      <c r="C3351" s="2" t="s">
        <v>6788</v>
      </c>
      <c r="D3351" s="2" t="s">
        <v>6604</v>
      </c>
      <c r="E3351" s="2" t="s">
        <v>2077</v>
      </c>
      <c r="F3351" s="5">
        <v>50</v>
      </c>
      <c r="G3351" s="6">
        <v>97.55</v>
      </c>
      <c r="H3351" s="7">
        <f t="shared" si="156"/>
        <v>2.45</v>
      </c>
      <c r="I3351" s="8">
        <f t="shared" si="157"/>
        <v>0.980000000000001</v>
      </c>
      <c r="J3351" s="1" t="str">
        <f t="shared" si="158"/>
        <v>黄色</v>
      </c>
    </row>
    <row r="3352" ht="24.95" customHeight="1" spans="1:10">
      <c r="A3352" s="1" t="s">
        <v>6789</v>
      </c>
      <c r="B3352" s="2" t="s">
        <v>2006</v>
      </c>
      <c r="C3352" s="2" t="s">
        <v>6790</v>
      </c>
      <c r="D3352" s="2" t="s">
        <v>6604</v>
      </c>
      <c r="E3352" s="2" t="s">
        <v>2077</v>
      </c>
      <c r="F3352" s="5">
        <v>100</v>
      </c>
      <c r="G3352" s="6">
        <v>18.24</v>
      </c>
      <c r="H3352" s="7">
        <f t="shared" si="156"/>
        <v>81.76</v>
      </c>
      <c r="I3352" s="8">
        <f t="shared" si="157"/>
        <v>65.408</v>
      </c>
      <c r="J3352" s="1" t="str">
        <f t="shared" si="158"/>
        <v>绿色</v>
      </c>
    </row>
    <row r="3353" ht="24.95" customHeight="1" spans="1:10">
      <c r="A3353" s="1" t="s">
        <v>6791</v>
      </c>
      <c r="B3353" s="2" t="s">
        <v>2006</v>
      </c>
      <c r="C3353" s="2" t="s">
        <v>6792</v>
      </c>
      <c r="D3353" s="2" t="s">
        <v>6604</v>
      </c>
      <c r="E3353" s="2" t="s">
        <v>2077</v>
      </c>
      <c r="F3353" s="5">
        <v>80</v>
      </c>
      <c r="G3353" s="6">
        <v>56.19</v>
      </c>
      <c r="H3353" s="7">
        <f t="shared" si="156"/>
        <v>43.81</v>
      </c>
      <c r="I3353" s="8">
        <f t="shared" si="157"/>
        <v>28.0384</v>
      </c>
      <c r="J3353" s="1" t="str">
        <f t="shared" si="158"/>
        <v>黄色</v>
      </c>
    </row>
    <row r="3354" ht="24.95" customHeight="1" spans="1:10">
      <c r="A3354" s="1" t="s">
        <v>6793</v>
      </c>
      <c r="B3354" s="2" t="s">
        <v>2006</v>
      </c>
      <c r="C3354" s="2" t="s">
        <v>6794</v>
      </c>
      <c r="D3354" s="2" t="s">
        <v>6604</v>
      </c>
      <c r="E3354" s="2" t="s">
        <v>2077</v>
      </c>
      <c r="F3354" s="5">
        <v>200</v>
      </c>
      <c r="G3354" s="6">
        <v>13.94</v>
      </c>
      <c r="H3354" s="7">
        <f t="shared" si="156"/>
        <v>86.06</v>
      </c>
      <c r="I3354" s="8">
        <f t="shared" si="157"/>
        <v>137.696</v>
      </c>
      <c r="J3354" s="1" t="str">
        <f t="shared" si="158"/>
        <v>绿色</v>
      </c>
    </row>
    <row r="3355" ht="24.95" customHeight="1" spans="1:10">
      <c r="A3355" s="1" t="s">
        <v>6795</v>
      </c>
      <c r="B3355" s="2" t="s">
        <v>2006</v>
      </c>
      <c r="C3355" s="2" t="s">
        <v>6796</v>
      </c>
      <c r="D3355" s="2" t="s">
        <v>6604</v>
      </c>
      <c r="E3355" s="2" t="s">
        <v>2077</v>
      </c>
      <c r="F3355" s="5">
        <v>200</v>
      </c>
      <c r="G3355" s="6">
        <v>61.29</v>
      </c>
      <c r="H3355" s="7">
        <f t="shared" si="156"/>
        <v>38.71</v>
      </c>
      <c r="I3355" s="8">
        <f t="shared" si="157"/>
        <v>61.936</v>
      </c>
      <c r="J3355" s="1" t="str">
        <f t="shared" si="158"/>
        <v>绿色</v>
      </c>
    </row>
    <row r="3356" ht="24.95" customHeight="1" spans="1:10">
      <c r="A3356" s="1" t="s">
        <v>6797</v>
      </c>
      <c r="B3356" s="2" t="s">
        <v>2006</v>
      </c>
      <c r="C3356" s="2" t="s">
        <v>6798</v>
      </c>
      <c r="D3356" s="2" t="s">
        <v>6604</v>
      </c>
      <c r="E3356" s="2" t="s">
        <v>2077</v>
      </c>
      <c r="F3356" s="5">
        <v>100</v>
      </c>
      <c r="G3356" s="6">
        <v>28</v>
      </c>
      <c r="H3356" s="7">
        <f t="shared" si="156"/>
        <v>72</v>
      </c>
      <c r="I3356" s="8">
        <f t="shared" si="157"/>
        <v>57.6</v>
      </c>
      <c r="J3356" s="1" t="str">
        <f t="shared" si="158"/>
        <v>绿色</v>
      </c>
    </row>
    <row r="3357" ht="24.95" customHeight="1" spans="1:10">
      <c r="A3357" s="1" t="s">
        <v>6799</v>
      </c>
      <c r="B3357" s="2" t="s">
        <v>2006</v>
      </c>
      <c r="C3357" s="2" t="s">
        <v>6800</v>
      </c>
      <c r="D3357" s="2" t="s">
        <v>6604</v>
      </c>
      <c r="E3357" s="2" t="s">
        <v>2077</v>
      </c>
      <c r="F3357" s="5">
        <v>50</v>
      </c>
      <c r="G3357" s="6">
        <v>68.66</v>
      </c>
      <c r="H3357" s="7">
        <f t="shared" si="156"/>
        <v>31.34</v>
      </c>
      <c r="I3357" s="8">
        <f t="shared" si="157"/>
        <v>12.536</v>
      </c>
      <c r="J3357" s="1" t="str">
        <f t="shared" si="158"/>
        <v>黄色</v>
      </c>
    </row>
    <row r="3358" ht="24.95" customHeight="1" spans="1:10">
      <c r="A3358" s="1" t="s">
        <v>6801</v>
      </c>
      <c r="B3358" s="2" t="s">
        <v>2006</v>
      </c>
      <c r="C3358" s="2" t="s">
        <v>6802</v>
      </c>
      <c r="D3358" s="2" t="s">
        <v>6604</v>
      </c>
      <c r="E3358" s="2" t="s">
        <v>2077</v>
      </c>
      <c r="F3358" s="5">
        <v>100</v>
      </c>
      <c r="G3358" s="6">
        <v>10.07</v>
      </c>
      <c r="H3358" s="7">
        <f t="shared" si="156"/>
        <v>89.93</v>
      </c>
      <c r="I3358" s="8">
        <f t="shared" si="157"/>
        <v>71.944</v>
      </c>
      <c r="J3358" s="1" t="str">
        <f t="shared" si="158"/>
        <v>绿色</v>
      </c>
    </row>
    <row r="3359" ht="24.95" customHeight="1" spans="1:10">
      <c r="A3359" s="1" t="s">
        <v>6803</v>
      </c>
      <c r="B3359" s="2" t="s">
        <v>2006</v>
      </c>
      <c r="C3359" s="2" t="s">
        <v>6804</v>
      </c>
      <c r="D3359" s="2" t="s">
        <v>6604</v>
      </c>
      <c r="E3359" s="2" t="s">
        <v>2077</v>
      </c>
      <c r="F3359" s="5">
        <v>50</v>
      </c>
      <c r="G3359" s="6">
        <v>28.51</v>
      </c>
      <c r="H3359" s="7">
        <f t="shared" si="156"/>
        <v>71.49</v>
      </c>
      <c r="I3359" s="8">
        <f t="shared" si="157"/>
        <v>28.596</v>
      </c>
      <c r="J3359" s="1" t="str">
        <f t="shared" si="158"/>
        <v>黄色</v>
      </c>
    </row>
    <row r="3360" ht="24.95" customHeight="1" spans="1:10">
      <c r="A3360" s="1" t="s">
        <v>6805</v>
      </c>
      <c r="B3360" s="2" t="s">
        <v>2006</v>
      </c>
      <c r="C3360" s="2" t="s">
        <v>6806</v>
      </c>
      <c r="D3360" s="2" t="s">
        <v>6604</v>
      </c>
      <c r="E3360" s="2" t="s">
        <v>2077</v>
      </c>
      <c r="F3360" s="5">
        <v>50</v>
      </c>
      <c r="G3360" s="6">
        <v>67.55</v>
      </c>
      <c r="H3360" s="7">
        <f t="shared" si="156"/>
        <v>32.45</v>
      </c>
      <c r="I3360" s="8">
        <f t="shared" si="157"/>
        <v>12.98</v>
      </c>
      <c r="J3360" s="1" t="str">
        <f t="shared" si="158"/>
        <v>黄色</v>
      </c>
    </row>
    <row r="3361" ht="24.95" customHeight="1" spans="1:10">
      <c r="A3361" s="1" t="s">
        <v>6807</v>
      </c>
      <c r="B3361" s="2" t="s">
        <v>2006</v>
      </c>
      <c r="C3361" s="2" t="s">
        <v>6808</v>
      </c>
      <c r="D3361" s="2" t="s">
        <v>6604</v>
      </c>
      <c r="E3361" s="2" t="s">
        <v>2077</v>
      </c>
      <c r="F3361" s="5">
        <v>100</v>
      </c>
      <c r="G3361" s="6">
        <v>47.15</v>
      </c>
      <c r="H3361" s="7">
        <f t="shared" si="156"/>
        <v>52.85</v>
      </c>
      <c r="I3361" s="8">
        <f t="shared" si="157"/>
        <v>42.28</v>
      </c>
      <c r="J3361" s="1" t="str">
        <f t="shared" si="158"/>
        <v>绿色</v>
      </c>
    </row>
    <row r="3362" ht="24.95" customHeight="1" spans="1:10">
      <c r="A3362" s="1" t="s">
        <v>6809</v>
      </c>
      <c r="B3362" s="2" t="s">
        <v>2006</v>
      </c>
      <c r="C3362" s="2" t="s">
        <v>6810</v>
      </c>
      <c r="D3362" s="2" t="s">
        <v>6604</v>
      </c>
      <c r="E3362" s="2" t="s">
        <v>2077</v>
      </c>
      <c r="F3362" s="5">
        <v>200</v>
      </c>
      <c r="G3362" s="6">
        <v>50.33</v>
      </c>
      <c r="H3362" s="7">
        <f t="shared" si="156"/>
        <v>49.67</v>
      </c>
      <c r="I3362" s="8">
        <f t="shared" si="157"/>
        <v>79.472</v>
      </c>
      <c r="J3362" s="1" t="str">
        <f t="shared" si="158"/>
        <v>绿色</v>
      </c>
    </row>
    <row r="3363" ht="24.95" customHeight="1" spans="1:10">
      <c r="A3363" s="1" t="s">
        <v>6811</v>
      </c>
      <c r="B3363" s="2" t="s">
        <v>2006</v>
      </c>
      <c r="C3363" s="2" t="s">
        <v>6812</v>
      </c>
      <c r="D3363" s="2" t="s">
        <v>6604</v>
      </c>
      <c r="E3363" s="2" t="s">
        <v>2077</v>
      </c>
      <c r="F3363" s="5">
        <v>200</v>
      </c>
      <c r="G3363" s="6">
        <v>40.9</v>
      </c>
      <c r="H3363" s="7">
        <f t="shared" si="156"/>
        <v>59.1</v>
      </c>
      <c r="I3363" s="8">
        <f t="shared" si="157"/>
        <v>94.56</v>
      </c>
      <c r="J3363" s="1" t="str">
        <f t="shared" si="158"/>
        <v>绿色</v>
      </c>
    </row>
    <row r="3364" ht="24.95" customHeight="1" spans="1:10">
      <c r="A3364" s="1" t="s">
        <v>6813</v>
      </c>
      <c r="B3364" s="2" t="s">
        <v>2006</v>
      </c>
      <c r="C3364" s="2" t="s">
        <v>6814</v>
      </c>
      <c r="D3364" s="2" t="s">
        <v>6604</v>
      </c>
      <c r="E3364" s="2" t="s">
        <v>2077</v>
      </c>
      <c r="F3364" s="5">
        <v>30</v>
      </c>
      <c r="G3364" s="6">
        <v>78.11</v>
      </c>
      <c r="H3364" s="7">
        <f t="shared" si="156"/>
        <v>21.89</v>
      </c>
      <c r="I3364" s="8">
        <f t="shared" si="157"/>
        <v>5.2536</v>
      </c>
      <c r="J3364" s="1" t="str">
        <f t="shared" si="158"/>
        <v>黄色</v>
      </c>
    </row>
    <row r="3365" ht="24.95" customHeight="1" spans="1:10">
      <c r="A3365" s="1" t="s">
        <v>6815</v>
      </c>
      <c r="B3365" s="2" t="s">
        <v>420</v>
      </c>
      <c r="C3365" s="2" t="s">
        <v>6816</v>
      </c>
      <c r="D3365" s="2" t="s">
        <v>6817</v>
      </c>
      <c r="E3365" s="2" t="s">
        <v>18</v>
      </c>
      <c r="F3365" s="5">
        <v>250</v>
      </c>
      <c r="G3365" s="6">
        <v>27.24</v>
      </c>
      <c r="H3365" s="7">
        <f t="shared" si="156"/>
        <v>72.76</v>
      </c>
      <c r="I3365" s="8">
        <f t="shared" si="157"/>
        <v>145.52</v>
      </c>
      <c r="J3365" s="1" t="str">
        <f t="shared" si="158"/>
        <v>绿色</v>
      </c>
    </row>
    <row r="3366" ht="24.95" customHeight="1" spans="1:10">
      <c r="A3366" s="1" t="s">
        <v>6818</v>
      </c>
      <c r="B3366" s="2" t="s">
        <v>420</v>
      </c>
      <c r="C3366" s="2" t="s">
        <v>6819</v>
      </c>
      <c r="D3366" s="2" t="s">
        <v>6817</v>
      </c>
      <c r="E3366" s="2" t="s">
        <v>18</v>
      </c>
      <c r="F3366" s="5">
        <v>315</v>
      </c>
      <c r="G3366" s="6">
        <v>65</v>
      </c>
      <c r="H3366" s="7">
        <f t="shared" si="156"/>
        <v>35</v>
      </c>
      <c r="I3366" s="8">
        <f t="shared" si="157"/>
        <v>88.2</v>
      </c>
      <c r="J3366" s="1" t="str">
        <f t="shared" si="158"/>
        <v>绿色</v>
      </c>
    </row>
    <row r="3367" ht="24.95" customHeight="1" spans="1:10">
      <c r="A3367" s="1" t="s">
        <v>6820</v>
      </c>
      <c r="B3367" s="2" t="s">
        <v>420</v>
      </c>
      <c r="C3367" s="2" t="s">
        <v>6821</v>
      </c>
      <c r="D3367" s="2" t="s">
        <v>6817</v>
      </c>
      <c r="E3367" s="2" t="s">
        <v>18</v>
      </c>
      <c r="F3367" s="5">
        <v>400</v>
      </c>
      <c r="G3367" s="6">
        <v>40.69</v>
      </c>
      <c r="H3367" s="7">
        <f t="shared" si="156"/>
        <v>59.31</v>
      </c>
      <c r="I3367" s="8">
        <f t="shared" si="157"/>
        <v>189.792</v>
      </c>
      <c r="J3367" s="1" t="str">
        <f t="shared" si="158"/>
        <v>绿色</v>
      </c>
    </row>
    <row r="3368" ht="24.95" customHeight="1" spans="1:10">
      <c r="A3368" s="1" t="s">
        <v>6822</v>
      </c>
      <c r="B3368" s="2" t="s">
        <v>420</v>
      </c>
      <c r="C3368" s="2" t="s">
        <v>6823</v>
      </c>
      <c r="D3368" s="2" t="s">
        <v>6817</v>
      </c>
      <c r="E3368" s="2" t="s">
        <v>18</v>
      </c>
      <c r="F3368" s="5">
        <v>800</v>
      </c>
      <c r="G3368" s="6">
        <v>26.24</v>
      </c>
      <c r="H3368" s="7">
        <f t="shared" si="156"/>
        <v>73.76</v>
      </c>
      <c r="I3368" s="8">
        <f t="shared" si="157"/>
        <v>472.064</v>
      </c>
      <c r="J3368" s="1" t="str">
        <f t="shared" si="158"/>
        <v>绿色</v>
      </c>
    </row>
    <row r="3369" ht="24.95" customHeight="1" spans="1:10">
      <c r="A3369" s="1" t="s">
        <v>6824</v>
      </c>
      <c r="B3369" s="2" t="s">
        <v>420</v>
      </c>
      <c r="C3369" s="2" t="s">
        <v>6825</v>
      </c>
      <c r="D3369" s="2" t="s">
        <v>6817</v>
      </c>
      <c r="E3369" s="2" t="s">
        <v>18</v>
      </c>
      <c r="F3369" s="5">
        <v>315</v>
      </c>
      <c r="G3369" s="6">
        <v>27.48</v>
      </c>
      <c r="H3369" s="7">
        <f t="shared" si="156"/>
        <v>72.52</v>
      </c>
      <c r="I3369" s="8">
        <f t="shared" si="157"/>
        <v>182.7504</v>
      </c>
      <c r="J3369" s="1" t="str">
        <f t="shared" si="158"/>
        <v>绿色</v>
      </c>
    </row>
    <row r="3370" ht="24.95" customHeight="1" spans="1:10">
      <c r="A3370" s="1" t="s">
        <v>6826</v>
      </c>
      <c r="B3370" s="2" t="s">
        <v>420</v>
      </c>
      <c r="C3370" s="2" t="s">
        <v>6827</v>
      </c>
      <c r="D3370" s="2" t="s">
        <v>6817</v>
      </c>
      <c r="E3370" s="2" t="s">
        <v>18</v>
      </c>
      <c r="F3370" s="5">
        <v>315</v>
      </c>
      <c r="G3370" s="6">
        <v>16.09</v>
      </c>
      <c r="H3370" s="7">
        <f t="shared" si="156"/>
        <v>83.91</v>
      </c>
      <c r="I3370" s="8">
        <f t="shared" si="157"/>
        <v>211.4532</v>
      </c>
      <c r="J3370" s="1" t="str">
        <f t="shared" si="158"/>
        <v>绿色</v>
      </c>
    </row>
    <row r="3371" ht="24.95" customHeight="1" spans="1:10">
      <c r="A3371" s="1" t="s">
        <v>6828</v>
      </c>
      <c r="B3371" s="2" t="s">
        <v>420</v>
      </c>
      <c r="C3371" s="2" t="s">
        <v>6829</v>
      </c>
      <c r="D3371" s="2" t="s">
        <v>6817</v>
      </c>
      <c r="E3371" s="2" t="s">
        <v>18</v>
      </c>
      <c r="F3371" s="5">
        <v>630</v>
      </c>
      <c r="G3371" s="6">
        <v>17.93</v>
      </c>
      <c r="H3371" s="7">
        <f t="shared" si="156"/>
        <v>82.07</v>
      </c>
      <c r="I3371" s="8">
        <f t="shared" si="157"/>
        <v>413.6328</v>
      </c>
      <c r="J3371" s="1" t="str">
        <f t="shared" si="158"/>
        <v>绿色</v>
      </c>
    </row>
    <row r="3372" ht="24.95" customHeight="1" spans="1:10">
      <c r="A3372" s="1" t="s">
        <v>6830</v>
      </c>
      <c r="B3372" s="2" t="s">
        <v>420</v>
      </c>
      <c r="C3372" s="2" t="s">
        <v>6831</v>
      </c>
      <c r="D3372" s="2" t="s">
        <v>6817</v>
      </c>
      <c r="E3372" s="2" t="s">
        <v>18</v>
      </c>
      <c r="F3372" s="5">
        <v>315</v>
      </c>
      <c r="G3372" s="6">
        <v>23.35</v>
      </c>
      <c r="H3372" s="7">
        <f t="shared" si="156"/>
        <v>76.65</v>
      </c>
      <c r="I3372" s="8">
        <f t="shared" si="157"/>
        <v>193.158</v>
      </c>
      <c r="J3372" s="1" t="str">
        <f t="shared" si="158"/>
        <v>绿色</v>
      </c>
    </row>
    <row r="3373" ht="24.95" customHeight="1" spans="1:10">
      <c r="A3373" s="1" t="s">
        <v>6832</v>
      </c>
      <c r="B3373" s="2" t="s">
        <v>420</v>
      </c>
      <c r="C3373" s="2" t="s">
        <v>6833</v>
      </c>
      <c r="D3373" s="2" t="s">
        <v>6817</v>
      </c>
      <c r="E3373" s="2" t="s">
        <v>18</v>
      </c>
      <c r="F3373" s="5">
        <v>315</v>
      </c>
      <c r="G3373" s="6">
        <v>23.42</v>
      </c>
      <c r="H3373" s="7">
        <f t="shared" si="156"/>
        <v>76.58</v>
      </c>
      <c r="I3373" s="8">
        <f t="shared" si="157"/>
        <v>192.9816</v>
      </c>
      <c r="J3373" s="1" t="str">
        <f t="shared" si="158"/>
        <v>绿色</v>
      </c>
    </row>
    <row r="3374" ht="24.95" customHeight="1" spans="1:10">
      <c r="A3374" s="1" t="s">
        <v>6834</v>
      </c>
      <c r="B3374" s="2" t="s">
        <v>420</v>
      </c>
      <c r="C3374" s="2" t="s">
        <v>6835</v>
      </c>
      <c r="D3374" s="2" t="s">
        <v>6817</v>
      </c>
      <c r="E3374" s="2" t="s">
        <v>18</v>
      </c>
      <c r="F3374" s="5">
        <v>630</v>
      </c>
      <c r="G3374" s="6">
        <v>14.08</v>
      </c>
      <c r="H3374" s="7">
        <f t="shared" si="156"/>
        <v>85.92</v>
      </c>
      <c r="I3374" s="8">
        <f t="shared" si="157"/>
        <v>433.0368</v>
      </c>
      <c r="J3374" s="1" t="str">
        <f t="shared" si="158"/>
        <v>绿色</v>
      </c>
    </row>
    <row r="3375" ht="24.95" customHeight="1" spans="1:10">
      <c r="A3375" s="1" t="s">
        <v>6836</v>
      </c>
      <c r="B3375" s="2" t="s">
        <v>420</v>
      </c>
      <c r="C3375" s="2" t="s">
        <v>6837</v>
      </c>
      <c r="D3375" s="2" t="s">
        <v>6817</v>
      </c>
      <c r="E3375" s="2" t="s">
        <v>18</v>
      </c>
      <c r="F3375" s="5">
        <v>315</v>
      </c>
      <c r="G3375" s="6">
        <v>19.27</v>
      </c>
      <c r="H3375" s="7">
        <f t="shared" si="156"/>
        <v>80.73</v>
      </c>
      <c r="I3375" s="8">
        <f t="shared" si="157"/>
        <v>203.4396</v>
      </c>
      <c r="J3375" s="1" t="str">
        <f t="shared" si="158"/>
        <v>绿色</v>
      </c>
    </row>
    <row r="3376" ht="24.95" customHeight="1" spans="1:10">
      <c r="A3376" s="1" t="s">
        <v>6838</v>
      </c>
      <c r="B3376" s="2" t="s">
        <v>420</v>
      </c>
      <c r="C3376" s="2" t="s">
        <v>6839</v>
      </c>
      <c r="D3376" s="2" t="s">
        <v>6817</v>
      </c>
      <c r="E3376" s="2" t="s">
        <v>18</v>
      </c>
      <c r="F3376" s="5">
        <v>315</v>
      </c>
      <c r="G3376" s="6">
        <v>41.91</v>
      </c>
      <c r="H3376" s="7">
        <f t="shared" si="156"/>
        <v>58.09</v>
      </c>
      <c r="I3376" s="8">
        <f t="shared" si="157"/>
        <v>146.3868</v>
      </c>
      <c r="J3376" s="1" t="str">
        <f t="shared" si="158"/>
        <v>绿色</v>
      </c>
    </row>
    <row r="3377" ht="24.95" customHeight="1" spans="1:10">
      <c r="A3377" s="1" t="s">
        <v>6840</v>
      </c>
      <c r="B3377" s="2" t="s">
        <v>420</v>
      </c>
      <c r="C3377" s="2" t="s">
        <v>6841</v>
      </c>
      <c r="D3377" s="2" t="s">
        <v>6817</v>
      </c>
      <c r="E3377" s="2" t="s">
        <v>18</v>
      </c>
      <c r="F3377" s="5">
        <v>250</v>
      </c>
      <c r="G3377" s="6">
        <v>35.2</v>
      </c>
      <c r="H3377" s="7">
        <f t="shared" si="156"/>
        <v>64.8</v>
      </c>
      <c r="I3377" s="8">
        <f t="shared" si="157"/>
        <v>129.6</v>
      </c>
      <c r="J3377" s="1" t="str">
        <f t="shared" si="158"/>
        <v>绿色</v>
      </c>
    </row>
    <row r="3378" ht="24.95" customHeight="1" spans="1:10">
      <c r="A3378" s="1" t="s">
        <v>6842</v>
      </c>
      <c r="B3378" s="2" t="s">
        <v>420</v>
      </c>
      <c r="C3378" s="2" t="s">
        <v>6843</v>
      </c>
      <c r="D3378" s="2" t="s">
        <v>6817</v>
      </c>
      <c r="E3378" s="2" t="s">
        <v>18</v>
      </c>
      <c r="F3378" s="5">
        <v>800</v>
      </c>
      <c r="G3378" s="6">
        <v>65</v>
      </c>
      <c r="H3378" s="7">
        <f t="shared" si="156"/>
        <v>35</v>
      </c>
      <c r="I3378" s="8">
        <f t="shared" si="157"/>
        <v>224</v>
      </c>
      <c r="J3378" s="1" t="str">
        <f t="shared" si="158"/>
        <v>绿色</v>
      </c>
    </row>
    <row r="3379" ht="24.95" customHeight="1" spans="1:10">
      <c r="A3379" s="1" t="s">
        <v>6844</v>
      </c>
      <c r="B3379" s="2" t="s">
        <v>420</v>
      </c>
      <c r="C3379" s="2" t="s">
        <v>6845</v>
      </c>
      <c r="D3379" s="2" t="s">
        <v>6817</v>
      </c>
      <c r="E3379" s="2" t="s">
        <v>18</v>
      </c>
      <c r="F3379" s="5">
        <v>315</v>
      </c>
      <c r="G3379" s="6">
        <v>20.95</v>
      </c>
      <c r="H3379" s="7">
        <f t="shared" si="156"/>
        <v>79.05</v>
      </c>
      <c r="I3379" s="8">
        <f t="shared" si="157"/>
        <v>199.206</v>
      </c>
      <c r="J3379" s="1" t="str">
        <f t="shared" si="158"/>
        <v>绿色</v>
      </c>
    </row>
    <row r="3380" ht="24.95" customHeight="1" spans="1:10">
      <c r="A3380" s="1" t="s">
        <v>6846</v>
      </c>
      <c r="B3380" s="2" t="s">
        <v>420</v>
      </c>
      <c r="C3380" s="2" t="s">
        <v>6847</v>
      </c>
      <c r="D3380" s="2" t="s">
        <v>6817</v>
      </c>
      <c r="E3380" s="2" t="s">
        <v>18</v>
      </c>
      <c r="F3380" s="5">
        <v>500</v>
      </c>
      <c r="G3380" s="6">
        <v>11.14</v>
      </c>
      <c r="H3380" s="7">
        <f t="shared" si="156"/>
        <v>88.86</v>
      </c>
      <c r="I3380" s="8">
        <f t="shared" si="157"/>
        <v>355.44</v>
      </c>
      <c r="J3380" s="1" t="str">
        <f t="shared" si="158"/>
        <v>绿色</v>
      </c>
    </row>
    <row r="3381" ht="24.95" customHeight="1" spans="1:10">
      <c r="A3381" s="1" t="s">
        <v>6848</v>
      </c>
      <c r="B3381" s="2" t="s">
        <v>420</v>
      </c>
      <c r="C3381" s="2" t="s">
        <v>6849</v>
      </c>
      <c r="D3381" s="2" t="s">
        <v>6817</v>
      </c>
      <c r="E3381" s="2" t="s">
        <v>18</v>
      </c>
      <c r="F3381" s="5">
        <v>400</v>
      </c>
      <c r="G3381" s="6">
        <v>42.72</v>
      </c>
      <c r="H3381" s="7">
        <f t="shared" si="156"/>
        <v>57.28</v>
      </c>
      <c r="I3381" s="8">
        <f t="shared" si="157"/>
        <v>183.296</v>
      </c>
      <c r="J3381" s="1" t="str">
        <f t="shared" si="158"/>
        <v>绿色</v>
      </c>
    </row>
    <row r="3382" ht="24.95" customHeight="1" spans="1:10">
      <c r="A3382" s="1" t="s">
        <v>6850</v>
      </c>
      <c r="B3382" s="2" t="s">
        <v>420</v>
      </c>
      <c r="C3382" s="2" t="s">
        <v>6851</v>
      </c>
      <c r="D3382" s="2" t="s">
        <v>6817</v>
      </c>
      <c r="E3382" s="2" t="s">
        <v>18</v>
      </c>
      <c r="F3382" s="5">
        <v>315</v>
      </c>
      <c r="G3382" s="6">
        <v>34.95</v>
      </c>
      <c r="H3382" s="7">
        <f t="shared" si="156"/>
        <v>65.05</v>
      </c>
      <c r="I3382" s="8">
        <f t="shared" si="157"/>
        <v>163.926</v>
      </c>
      <c r="J3382" s="1" t="str">
        <f t="shared" si="158"/>
        <v>绿色</v>
      </c>
    </row>
    <row r="3383" ht="24.95" customHeight="1" spans="1:10">
      <c r="A3383" s="1" t="s">
        <v>6852</v>
      </c>
      <c r="B3383" s="2" t="s">
        <v>420</v>
      </c>
      <c r="C3383" s="2" t="s">
        <v>6853</v>
      </c>
      <c r="D3383" s="2" t="s">
        <v>6817</v>
      </c>
      <c r="E3383" s="2" t="s">
        <v>18</v>
      </c>
      <c r="F3383" s="5">
        <v>315</v>
      </c>
      <c r="G3383" s="6">
        <v>38.11</v>
      </c>
      <c r="H3383" s="7">
        <f t="shared" si="156"/>
        <v>61.89</v>
      </c>
      <c r="I3383" s="8">
        <f t="shared" si="157"/>
        <v>155.9628</v>
      </c>
      <c r="J3383" s="1" t="str">
        <f t="shared" si="158"/>
        <v>绿色</v>
      </c>
    </row>
    <row r="3384" ht="24.95" customHeight="1" spans="1:10">
      <c r="A3384" s="1" t="s">
        <v>6854</v>
      </c>
      <c r="B3384" s="2" t="s">
        <v>420</v>
      </c>
      <c r="C3384" s="2" t="s">
        <v>6855</v>
      </c>
      <c r="D3384" s="2" t="s">
        <v>6817</v>
      </c>
      <c r="E3384" s="2" t="s">
        <v>18</v>
      </c>
      <c r="F3384" s="5">
        <v>400</v>
      </c>
      <c r="G3384" s="6">
        <v>48.95</v>
      </c>
      <c r="H3384" s="7">
        <f t="shared" si="156"/>
        <v>51.05</v>
      </c>
      <c r="I3384" s="8">
        <f t="shared" si="157"/>
        <v>163.36</v>
      </c>
      <c r="J3384" s="1" t="str">
        <f t="shared" si="158"/>
        <v>绿色</v>
      </c>
    </row>
    <row r="3385" ht="24.95" customHeight="1" spans="1:10">
      <c r="A3385" s="1" t="s">
        <v>6856</v>
      </c>
      <c r="B3385" s="2" t="s">
        <v>420</v>
      </c>
      <c r="C3385" s="2" t="s">
        <v>6857</v>
      </c>
      <c r="D3385" s="2" t="s">
        <v>6817</v>
      </c>
      <c r="E3385" s="2" t="s">
        <v>18</v>
      </c>
      <c r="F3385" s="5">
        <v>400</v>
      </c>
      <c r="G3385" s="6">
        <v>33.26</v>
      </c>
      <c r="H3385" s="7">
        <f t="shared" si="156"/>
        <v>66.74</v>
      </c>
      <c r="I3385" s="8">
        <f t="shared" si="157"/>
        <v>213.568</v>
      </c>
      <c r="J3385" s="1" t="str">
        <f t="shared" si="158"/>
        <v>绿色</v>
      </c>
    </row>
    <row r="3386" ht="24.95" customHeight="1" spans="1:10">
      <c r="A3386" s="1" t="s">
        <v>6858</v>
      </c>
      <c r="B3386" s="2" t="s">
        <v>420</v>
      </c>
      <c r="C3386" s="2" t="s">
        <v>6859</v>
      </c>
      <c r="D3386" s="2" t="s">
        <v>6817</v>
      </c>
      <c r="E3386" s="2" t="s">
        <v>18</v>
      </c>
      <c r="F3386" s="5">
        <v>250</v>
      </c>
      <c r="G3386" s="6">
        <v>33.59</v>
      </c>
      <c r="H3386" s="7">
        <f t="shared" si="156"/>
        <v>66.41</v>
      </c>
      <c r="I3386" s="8">
        <f t="shared" si="157"/>
        <v>132.82</v>
      </c>
      <c r="J3386" s="1" t="str">
        <f t="shared" si="158"/>
        <v>绿色</v>
      </c>
    </row>
    <row r="3387" ht="24.95" customHeight="1" spans="1:10">
      <c r="A3387" s="1" t="s">
        <v>6860</v>
      </c>
      <c r="B3387" s="2" t="s">
        <v>420</v>
      </c>
      <c r="C3387" s="2" t="s">
        <v>6861</v>
      </c>
      <c r="D3387" s="2" t="s">
        <v>6817</v>
      </c>
      <c r="E3387" s="2" t="s">
        <v>18</v>
      </c>
      <c r="F3387" s="5">
        <v>315</v>
      </c>
      <c r="G3387" s="6">
        <v>25.29</v>
      </c>
      <c r="H3387" s="7">
        <f t="shared" si="156"/>
        <v>74.71</v>
      </c>
      <c r="I3387" s="8">
        <f t="shared" si="157"/>
        <v>188.2692</v>
      </c>
      <c r="J3387" s="1" t="str">
        <f t="shared" si="158"/>
        <v>绿色</v>
      </c>
    </row>
    <row r="3388" ht="24.95" customHeight="1" spans="1:10">
      <c r="A3388" s="1" t="s">
        <v>6862</v>
      </c>
      <c r="B3388" s="2" t="s">
        <v>420</v>
      </c>
      <c r="C3388" s="2" t="s">
        <v>6863</v>
      </c>
      <c r="D3388" s="2" t="s">
        <v>6817</v>
      </c>
      <c r="E3388" s="2" t="s">
        <v>18</v>
      </c>
      <c r="F3388" s="5">
        <v>315</v>
      </c>
      <c r="G3388" s="6">
        <v>65</v>
      </c>
      <c r="H3388" s="7">
        <f t="shared" si="156"/>
        <v>35</v>
      </c>
      <c r="I3388" s="8">
        <f t="shared" si="157"/>
        <v>88.2</v>
      </c>
      <c r="J3388" s="1" t="str">
        <f t="shared" si="158"/>
        <v>绿色</v>
      </c>
    </row>
    <row r="3389" ht="24.95" customHeight="1" spans="1:10">
      <c r="A3389" s="1" t="s">
        <v>6864</v>
      </c>
      <c r="B3389" s="2" t="s">
        <v>420</v>
      </c>
      <c r="C3389" s="2" t="s">
        <v>6865</v>
      </c>
      <c r="D3389" s="2" t="s">
        <v>6817</v>
      </c>
      <c r="E3389" s="2" t="s">
        <v>18</v>
      </c>
      <c r="F3389" s="5">
        <v>315</v>
      </c>
      <c r="G3389" s="6">
        <v>19.67</v>
      </c>
      <c r="H3389" s="7">
        <f t="shared" si="156"/>
        <v>80.33</v>
      </c>
      <c r="I3389" s="8">
        <f t="shared" si="157"/>
        <v>202.4316</v>
      </c>
      <c r="J3389" s="1" t="str">
        <f t="shared" si="158"/>
        <v>绿色</v>
      </c>
    </row>
    <row r="3390" ht="24.95" customHeight="1" spans="1:10">
      <c r="A3390" s="1" t="s">
        <v>6866</v>
      </c>
      <c r="B3390" s="2" t="s">
        <v>420</v>
      </c>
      <c r="C3390" s="2" t="s">
        <v>6867</v>
      </c>
      <c r="D3390" s="2" t="s">
        <v>6817</v>
      </c>
      <c r="E3390" s="2" t="s">
        <v>18</v>
      </c>
      <c r="F3390" s="5">
        <v>400</v>
      </c>
      <c r="G3390" s="6">
        <v>21.58</v>
      </c>
      <c r="H3390" s="7">
        <f t="shared" si="156"/>
        <v>78.42</v>
      </c>
      <c r="I3390" s="8">
        <f t="shared" si="157"/>
        <v>250.944</v>
      </c>
      <c r="J3390" s="1" t="str">
        <f t="shared" si="158"/>
        <v>绿色</v>
      </c>
    </row>
    <row r="3391" ht="24.95" customHeight="1" spans="1:10">
      <c r="A3391" s="1" t="s">
        <v>6868</v>
      </c>
      <c r="B3391" s="2" t="s">
        <v>420</v>
      </c>
      <c r="C3391" s="2" t="s">
        <v>6869</v>
      </c>
      <c r="D3391" s="2" t="s">
        <v>6817</v>
      </c>
      <c r="E3391" s="2" t="s">
        <v>18</v>
      </c>
      <c r="F3391" s="5">
        <v>315</v>
      </c>
      <c r="G3391" s="6">
        <v>22.37</v>
      </c>
      <c r="H3391" s="7">
        <f t="shared" si="156"/>
        <v>77.63</v>
      </c>
      <c r="I3391" s="8">
        <f t="shared" si="157"/>
        <v>195.6276</v>
      </c>
      <c r="J3391" s="1" t="str">
        <f t="shared" si="158"/>
        <v>绿色</v>
      </c>
    </row>
    <row r="3392" ht="24.95" customHeight="1" spans="1:10">
      <c r="A3392" s="1" t="s">
        <v>6870</v>
      </c>
      <c r="B3392" s="2" t="s">
        <v>420</v>
      </c>
      <c r="C3392" s="2" t="s">
        <v>6871</v>
      </c>
      <c r="D3392" s="2" t="s">
        <v>6817</v>
      </c>
      <c r="E3392" s="2" t="s">
        <v>18</v>
      </c>
      <c r="F3392" s="5">
        <v>30</v>
      </c>
      <c r="G3392" s="6">
        <v>36.37</v>
      </c>
      <c r="H3392" s="7">
        <f t="shared" si="156"/>
        <v>63.63</v>
      </c>
      <c r="I3392" s="8">
        <f t="shared" si="157"/>
        <v>15.2712</v>
      </c>
      <c r="J3392" s="1" t="str">
        <f t="shared" si="158"/>
        <v>黄色</v>
      </c>
    </row>
    <row r="3393" ht="24.95" customHeight="1" spans="1:10">
      <c r="A3393" s="1" t="s">
        <v>6872</v>
      </c>
      <c r="B3393" s="2" t="s">
        <v>420</v>
      </c>
      <c r="C3393" s="2" t="s">
        <v>6873</v>
      </c>
      <c r="D3393" s="2" t="s">
        <v>6817</v>
      </c>
      <c r="E3393" s="2" t="s">
        <v>18</v>
      </c>
      <c r="F3393" s="5">
        <v>315</v>
      </c>
      <c r="G3393" s="6">
        <v>21.26</v>
      </c>
      <c r="H3393" s="7">
        <f t="shared" si="156"/>
        <v>78.74</v>
      </c>
      <c r="I3393" s="8">
        <f t="shared" si="157"/>
        <v>198.4248</v>
      </c>
      <c r="J3393" s="1" t="str">
        <f t="shared" si="158"/>
        <v>绿色</v>
      </c>
    </row>
    <row r="3394" ht="24.95" customHeight="1" spans="1:10">
      <c r="A3394" s="1" t="s">
        <v>6874</v>
      </c>
      <c r="B3394" s="2" t="s">
        <v>420</v>
      </c>
      <c r="C3394" s="2" t="s">
        <v>6875</v>
      </c>
      <c r="D3394" s="2" t="s">
        <v>6817</v>
      </c>
      <c r="E3394" s="2" t="s">
        <v>18</v>
      </c>
      <c r="F3394" s="5">
        <v>630</v>
      </c>
      <c r="G3394" s="6">
        <v>13.83</v>
      </c>
      <c r="H3394" s="7">
        <f t="shared" si="156"/>
        <v>86.17</v>
      </c>
      <c r="I3394" s="8">
        <f t="shared" si="157"/>
        <v>434.2968</v>
      </c>
      <c r="J3394" s="1" t="str">
        <f t="shared" si="158"/>
        <v>绿色</v>
      </c>
    </row>
    <row r="3395" ht="24.95" customHeight="1" spans="1:10">
      <c r="A3395" s="1" t="s">
        <v>6876</v>
      </c>
      <c r="B3395" s="2" t="s">
        <v>471</v>
      </c>
      <c r="C3395" s="2" t="s">
        <v>6877</v>
      </c>
      <c r="D3395" s="2" t="s">
        <v>6878</v>
      </c>
      <c r="E3395" s="2" t="s">
        <v>141</v>
      </c>
      <c r="F3395" s="5">
        <v>100</v>
      </c>
      <c r="G3395" s="6">
        <v>65</v>
      </c>
      <c r="H3395" s="7">
        <f t="shared" ref="H3395:H3458" si="159">100-G3395</f>
        <v>35</v>
      </c>
      <c r="I3395" s="8">
        <f t="shared" ref="I3395:I3458" si="160">F3395*H3395/100*0.8</f>
        <v>28</v>
      </c>
      <c r="J3395" s="1" t="str">
        <f t="shared" si="158"/>
        <v>黄色</v>
      </c>
    </row>
    <row r="3396" ht="24.95" customHeight="1" spans="1:10">
      <c r="A3396" s="1" t="s">
        <v>6879</v>
      </c>
      <c r="B3396" s="2" t="s">
        <v>471</v>
      </c>
      <c r="C3396" s="2" t="s">
        <v>6880</v>
      </c>
      <c r="D3396" s="2" t="s">
        <v>6878</v>
      </c>
      <c r="E3396" s="2" t="s">
        <v>141</v>
      </c>
      <c r="F3396" s="5">
        <v>800</v>
      </c>
      <c r="G3396" s="6">
        <v>16.58</v>
      </c>
      <c r="H3396" s="7">
        <f t="shared" si="159"/>
        <v>83.42</v>
      </c>
      <c r="I3396" s="8">
        <f t="shared" si="160"/>
        <v>533.888</v>
      </c>
      <c r="J3396" s="1" t="str">
        <f t="shared" ref="J3396:J3459" si="161">VLOOKUP(I3396,$L$3:$M$5,2)</f>
        <v>绿色</v>
      </c>
    </row>
    <row r="3397" ht="24.95" customHeight="1" spans="1:10">
      <c r="A3397" s="1" t="s">
        <v>6881</v>
      </c>
      <c r="B3397" s="2" t="s">
        <v>471</v>
      </c>
      <c r="C3397" s="2" t="s">
        <v>6882</v>
      </c>
      <c r="D3397" s="2" t="s">
        <v>6878</v>
      </c>
      <c r="E3397" s="2" t="s">
        <v>141</v>
      </c>
      <c r="F3397" s="5">
        <v>315</v>
      </c>
      <c r="G3397" s="6">
        <v>36.82</v>
      </c>
      <c r="H3397" s="7">
        <f t="shared" si="159"/>
        <v>63.18</v>
      </c>
      <c r="I3397" s="8">
        <f t="shared" si="160"/>
        <v>159.2136</v>
      </c>
      <c r="J3397" s="1" t="str">
        <f t="shared" si="161"/>
        <v>绿色</v>
      </c>
    </row>
    <row r="3398" ht="24.95" customHeight="1" spans="1:10">
      <c r="A3398" s="1" t="s">
        <v>6883</v>
      </c>
      <c r="B3398" s="2" t="s">
        <v>471</v>
      </c>
      <c r="C3398" s="2" t="s">
        <v>6884</v>
      </c>
      <c r="D3398" s="2" t="s">
        <v>6878</v>
      </c>
      <c r="E3398" s="2" t="s">
        <v>141</v>
      </c>
      <c r="F3398" s="5">
        <v>50</v>
      </c>
      <c r="G3398" s="6">
        <v>37.61</v>
      </c>
      <c r="H3398" s="7">
        <f t="shared" si="159"/>
        <v>62.39</v>
      </c>
      <c r="I3398" s="8">
        <f t="shared" si="160"/>
        <v>24.956</v>
      </c>
      <c r="J3398" s="1" t="str">
        <f t="shared" si="161"/>
        <v>黄色</v>
      </c>
    </row>
    <row r="3399" ht="24.95" customHeight="1" spans="1:10">
      <c r="A3399" s="1" t="s">
        <v>6885</v>
      </c>
      <c r="B3399" s="2" t="s">
        <v>471</v>
      </c>
      <c r="C3399" s="2" t="s">
        <v>6886</v>
      </c>
      <c r="D3399" s="2" t="s">
        <v>6878</v>
      </c>
      <c r="E3399" s="2" t="s">
        <v>141</v>
      </c>
      <c r="F3399" s="5">
        <v>315</v>
      </c>
      <c r="G3399" s="6">
        <v>31.6</v>
      </c>
      <c r="H3399" s="7">
        <f t="shared" si="159"/>
        <v>68.4</v>
      </c>
      <c r="I3399" s="8">
        <f t="shared" si="160"/>
        <v>172.368</v>
      </c>
      <c r="J3399" s="1" t="str">
        <f t="shared" si="161"/>
        <v>绿色</v>
      </c>
    </row>
    <row r="3400" ht="24.95" customHeight="1" spans="1:10">
      <c r="A3400" s="1" t="s">
        <v>6887</v>
      </c>
      <c r="B3400" s="2" t="s">
        <v>471</v>
      </c>
      <c r="C3400" s="2" t="s">
        <v>6888</v>
      </c>
      <c r="D3400" s="2" t="s">
        <v>6878</v>
      </c>
      <c r="E3400" s="2" t="s">
        <v>141</v>
      </c>
      <c r="F3400" s="5">
        <v>100</v>
      </c>
      <c r="G3400" s="6">
        <v>41.7</v>
      </c>
      <c r="H3400" s="7">
        <f t="shared" si="159"/>
        <v>58.3</v>
      </c>
      <c r="I3400" s="8">
        <f t="shared" si="160"/>
        <v>46.64</v>
      </c>
      <c r="J3400" s="1" t="str">
        <f t="shared" si="161"/>
        <v>绿色</v>
      </c>
    </row>
    <row r="3401" ht="24.95" customHeight="1" spans="1:10">
      <c r="A3401" s="1" t="s">
        <v>6889</v>
      </c>
      <c r="B3401" s="2" t="s">
        <v>471</v>
      </c>
      <c r="C3401" s="2" t="s">
        <v>6890</v>
      </c>
      <c r="D3401" s="2" t="s">
        <v>6878</v>
      </c>
      <c r="E3401" s="2" t="s">
        <v>141</v>
      </c>
      <c r="F3401" s="5">
        <v>315</v>
      </c>
      <c r="G3401" s="6">
        <v>44</v>
      </c>
      <c r="H3401" s="7">
        <f t="shared" si="159"/>
        <v>56</v>
      </c>
      <c r="I3401" s="8">
        <f t="shared" si="160"/>
        <v>141.12</v>
      </c>
      <c r="J3401" s="1" t="str">
        <f t="shared" si="161"/>
        <v>绿色</v>
      </c>
    </row>
    <row r="3402" ht="24.95" customHeight="1" spans="1:10">
      <c r="A3402" s="1" t="s">
        <v>6891</v>
      </c>
      <c r="B3402" s="2" t="s">
        <v>471</v>
      </c>
      <c r="C3402" s="2" t="s">
        <v>6892</v>
      </c>
      <c r="D3402" s="2" t="s">
        <v>6878</v>
      </c>
      <c r="E3402" s="2" t="s">
        <v>141</v>
      </c>
      <c r="F3402" s="5">
        <v>315</v>
      </c>
      <c r="G3402" s="6">
        <v>42.72</v>
      </c>
      <c r="H3402" s="7">
        <f t="shared" si="159"/>
        <v>57.28</v>
      </c>
      <c r="I3402" s="8">
        <f t="shared" si="160"/>
        <v>144.3456</v>
      </c>
      <c r="J3402" s="1" t="str">
        <f t="shared" si="161"/>
        <v>绿色</v>
      </c>
    </row>
    <row r="3403" ht="24.95" customHeight="1" spans="1:10">
      <c r="A3403" s="1" t="s">
        <v>6893</v>
      </c>
      <c r="B3403" s="2" t="s">
        <v>471</v>
      </c>
      <c r="C3403" s="2" t="s">
        <v>6894</v>
      </c>
      <c r="D3403" s="2" t="s">
        <v>6878</v>
      </c>
      <c r="E3403" s="2" t="s">
        <v>141</v>
      </c>
      <c r="F3403" s="5">
        <v>315</v>
      </c>
      <c r="G3403" s="6">
        <v>30.45</v>
      </c>
      <c r="H3403" s="7">
        <f t="shared" si="159"/>
        <v>69.55</v>
      </c>
      <c r="I3403" s="8">
        <f t="shared" si="160"/>
        <v>175.266</v>
      </c>
      <c r="J3403" s="1" t="str">
        <f t="shared" si="161"/>
        <v>绿色</v>
      </c>
    </row>
    <row r="3404" ht="24.95" customHeight="1" spans="1:10">
      <c r="A3404" s="1" t="s">
        <v>6895</v>
      </c>
      <c r="B3404" s="2" t="s">
        <v>471</v>
      </c>
      <c r="C3404" s="2" t="s">
        <v>6896</v>
      </c>
      <c r="D3404" s="2" t="s">
        <v>6878</v>
      </c>
      <c r="E3404" s="2" t="s">
        <v>141</v>
      </c>
      <c r="F3404" s="5">
        <v>315</v>
      </c>
      <c r="G3404" s="6">
        <v>38.93</v>
      </c>
      <c r="H3404" s="7">
        <f t="shared" si="159"/>
        <v>61.07</v>
      </c>
      <c r="I3404" s="8">
        <f t="shared" si="160"/>
        <v>153.8964</v>
      </c>
      <c r="J3404" s="1" t="str">
        <f t="shared" si="161"/>
        <v>绿色</v>
      </c>
    </row>
    <row r="3405" ht="24.95" customHeight="1" spans="1:10">
      <c r="A3405" s="1" t="s">
        <v>6897</v>
      </c>
      <c r="B3405" s="2" t="s">
        <v>471</v>
      </c>
      <c r="C3405" s="2" t="s">
        <v>6898</v>
      </c>
      <c r="D3405" s="2" t="s">
        <v>6878</v>
      </c>
      <c r="E3405" s="2" t="s">
        <v>141</v>
      </c>
      <c r="F3405" s="5">
        <v>50</v>
      </c>
      <c r="G3405" s="6">
        <v>82.37</v>
      </c>
      <c r="H3405" s="7">
        <f t="shared" si="159"/>
        <v>17.63</v>
      </c>
      <c r="I3405" s="8">
        <f t="shared" si="160"/>
        <v>7.052</v>
      </c>
      <c r="J3405" s="1" t="str">
        <f t="shared" si="161"/>
        <v>黄色</v>
      </c>
    </row>
    <row r="3406" ht="24.95" customHeight="1" spans="1:10">
      <c r="A3406" s="1" t="s">
        <v>6899</v>
      </c>
      <c r="B3406" s="2" t="s">
        <v>471</v>
      </c>
      <c r="C3406" s="2" t="s">
        <v>6900</v>
      </c>
      <c r="D3406" s="2" t="s">
        <v>6878</v>
      </c>
      <c r="E3406" s="2" t="s">
        <v>141</v>
      </c>
      <c r="F3406" s="5">
        <v>200</v>
      </c>
      <c r="G3406" s="6">
        <v>35.52</v>
      </c>
      <c r="H3406" s="7">
        <f t="shared" si="159"/>
        <v>64.48</v>
      </c>
      <c r="I3406" s="8">
        <f t="shared" si="160"/>
        <v>103.168</v>
      </c>
      <c r="J3406" s="1" t="str">
        <f t="shared" si="161"/>
        <v>绿色</v>
      </c>
    </row>
    <row r="3407" ht="24.95" customHeight="1" spans="1:10">
      <c r="A3407" s="1" t="s">
        <v>6901</v>
      </c>
      <c r="B3407" s="2" t="s">
        <v>471</v>
      </c>
      <c r="C3407" s="2" t="s">
        <v>6902</v>
      </c>
      <c r="D3407" s="2" t="s">
        <v>6878</v>
      </c>
      <c r="E3407" s="2" t="s">
        <v>141</v>
      </c>
      <c r="F3407" s="5">
        <v>315</v>
      </c>
      <c r="G3407" s="6">
        <v>60.02</v>
      </c>
      <c r="H3407" s="7">
        <f t="shared" si="159"/>
        <v>39.98</v>
      </c>
      <c r="I3407" s="8">
        <f t="shared" si="160"/>
        <v>100.7496</v>
      </c>
      <c r="J3407" s="1" t="str">
        <f t="shared" si="161"/>
        <v>绿色</v>
      </c>
    </row>
    <row r="3408" ht="24.95" customHeight="1" spans="1:10">
      <c r="A3408" s="1" t="s">
        <v>6903</v>
      </c>
      <c r="B3408" s="2" t="s">
        <v>471</v>
      </c>
      <c r="C3408" s="2" t="s">
        <v>6904</v>
      </c>
      <c r="D3408" s="2" t="s">
        <v>6878</v>
      </c>
      <c r="E3408" s="2" t="s">
        <v>141</v>
      </c>
      <c r="F3408" s="5">
        <v>400</v>
      </c>
      <c r="G3408" s="6">
        <v>17.39</v>
      </c>
      <c r="H3408" s="7">
        <f t="shared" si="159"/>
        <v>82.61</v>
      </c>
      <c r="I3408" s="8">
        <f t="shared" si="160"/>
        <v>264.352</v>
      </c>
      <c r="J3408" s="1" t="str">
        <f t="shared" si="161"/>
        <v>绿色</v>
      </c>
    </row>
    <row r="3409" ht="24.95" customHeight="1" spans="1:10">
      <c r="A3409" s="1" t="s">
        <v>6905</v>
      </c>
      <c r="B3409" s="2" t="s">
        <v>471</v>
      </c>
      <c r="C3409" s="2" t="s">
        <v>6906</v>
      </c>
      <c r="D3409" s="2" t="s">
        <v>6878</v>
      </c>
      <c r="E3409" s="2" t="s">
        <v>141</v>
      </c>
      <c r="F3409" s="5">
        <v>200</v>
      </c>
      <c r="G3409" s="6">
        <v>39.62</v>
      </c>
      <c r="H3409" s="7">
        <f t="shared" si="159"/>
        <v>60.38</v>
      </c>
      <c r="I3409" s="8">
        <f t="shared" si="160"/>
        <v>96.608</v>
      </c>
      <c r="J3409" s="1" t="str">
        <f t="shared" si="161"/>
        <v>绿色</v>
      </c>
    </row>
    <row r="3410" ht="24.95" customHeight="1" spans="1:10">
      <c r="A3410" s="1" t="s">
        <v>6907</v>
      </c>
      <c r="B3410" s="2" t="s">
        <v>471</v>
      </c>
      <c r="C3410" s="2" t="s">
        <v>6908</v>
      </c>
      <c r="D3410" s="2" t="s">
        <v>6878</v>
      </c>
      <c r="E3410" s="2" t="s">
        <v>141</v>
      </c>
      <c r="F3410" s="5">
        <v>100</v>
      </c>
      <c r="G3410" s="6">
        <v>24.05</v>
      </c>
      <c r="H3410" s="7">
        <f t="shared" si="159"/>
        <v>75.95</v>
      </c>
      <c r="I3410" s="8">
        <f t="shared" si="160"/>
        <v>60.76</v>
      </c>
      <c r="J3410" s="1" t="str">
        <f t="shared" si="161"/>
        <v>绿色</v>
      </c>
    </row>
    <row r="3411" ht="24.95" customHeight="1" spans="1:10">
      <c r="A3411" s="1" t="s">
        <v>6909</v>
      </c>
      <c r="B3411" s="2" t="s">
        <v>471</v>
      </c>
      <c r="C3411" s="2" t="s">
        <v>6910</v>
      </c>
      <c r="D3411" s="2" t="s">
        <v>6878</v>
      </c>
      <c r="E3411" s="2" t="s">
        <v>141</v>
      </c>
      <c r="F3411" s="5">
        <v>50</v>
      </c>
      <c r="G3411" s="6">
        <v>44.3</v>
      </c>
      <c r="H3411" s="7">
        <f t="shared" si="159"/>
        <v>55.7</v>
      </c>
      <c r="I3411" s="8">
        <f t="shared" si="160"/>
        <v>22.28</v>
      </c>
      <c r="J3411" s="1" t="str">
        <f t="shared" si="161"/>
        <v>黄色</v>
      </c>
    </row>
    <row r="3412" ht="24.95" customHeight="1" spans="1:10">
      <c r="A3412" s="1" t="s">
        <v>6911</v>
      </c>
      <c r="B3412" s="2" t="s">
        <v>471</v>
      </c>
      <c r="C3412" s="2" t="s">
        <v>6912</v>
      </c>
      <c r="D3412" s="2" t="s">
        <v>6878</v>
      </c>
      <c r="E3412" s="2" t="s">
        <v>141</v>
      </c>
      <c r="F3412" s="5">
        <v>200</v>
      </c>
      <c r="G3412" s="6">
        <v>10.88</v>
      </c>
      <c r="H3412" s="7">
        <f t="shared" si="159"/>
        <v>89.12</v>
      </c>
      <c r="I3412" s="8">
        <f t="shared" si="160"/>
        <v>142.592</v>
      </c>
      <c r="J3412" s="1" t="str">
        <f t="shared" si="161"/>
        <v>绿色</v>
      </c>
    </row>
    <row r="3413" ht="24.95" customHeight="1" spans="1:10">
      <c r="A3413" s="1" t="s">
        <v>6913</v>
      </c>
      <c r="B3413" s="2" t="s">
        <v>471</v>
      </c>
      <c r="C3413" s="2" t="s">
        <v>6914</v>
      </c>
      <c r="D3413" s="2" t="s">
        <v>6878</v>
      </c>
      <c r="E3413" s="2" t="s">
        <v>141</v>
      </c>
      <c r="F3413" s="5">
        <v>200</v>
      </c>
      <c r="G3413" s="6">
        <v>63.47</v>
      </c>
      <c r="H3413" s="7">
        <f t="shared" si="159"/>
        <v>36.53</v>
      </c>
      <c r="I3413" s="8">
        <f t="shared" si="160"/>
        <v>58.448</v>
      </c>
      <c r="J3413" s="1" t="str">
        <f t="shared" si="161"/>
        <v>绿色</v>
      </c>
    </row>
    <row r="3414" ht="24.95" customHeight="1" spans="1:10">
      <c r="A3414" s="1" t="s">
        <v>6915</v>
      </c>
      <c r="B3414" s="2" t="s">
        <v>471</v>
      </c>
      <c r="C3414" s="2" t="s">
        <v>6916</v>
      </c>
      <c r="D3414" s="2" t="s">
        <v>6878</v>
      </c>
      <c r="E3414" s="2" t="s">
        <v>141</v>
      </c>
      <c r="F3414" s="5">
        <v>80</v>
      </c>
      <c r="G3414" s="6">
        <v>23.48</v>
      </c>
      <c r="H3414" s="7">
        <f t="shared" si="159"/>
        <v>76.52</v>
      </c>
      <c r="I3414" s="8">
        <f t="shared" si="160"/>
        <v>48.9728</v>
      </c>
      <c r="J3414" s="1" t="str">
        <f t="shared" si="161"/>
        <v>绿色</v>
      </c>
    </row>
    <row r="3415" ht="24.95" customHeight="1" spans="1:10">
      <c r="A3415" s="1" t="s">
        <v>6917</v>
      </c>
      <c r="B3415" s="2" t="s">
        <v>471</v>
      </c>
      <c r="C3415" s="2" t="s">
        <v>6918</v>
      </c>
      <c r="D3415" s="2" t="s">
        <v>6878</v>
      </c>
      <c r="E3415" s="2" t="s">
        <v>141</v>
      </c>
      <c r="F3415" s="5">
        <v>50</v>
      </c>
      <c r="G3415" s="6">
        <v>52.84</v>
      </c>
      <c r="H3415" s="7">
        <f t="shared" si="159"/>
        <v>47.16</v>
      </c>
      <c r="I3415" s="8">
        <f t="shared" si="160"/>
        <v>18.864</v>
      </c>
      <c r="J3415" s="1" t="str">
        <f t="shared" si="161"/>
        <v>黄色</v>
      </c>
    </row>
    <row r="3416" ht="24.95" customHeight="1" spans="1:10">
      <c r="A3416" s="1" t="s">
        <v>6919</v>
      </c>
      <c r="B3416" s="2" t="s">
        <v>471</v>
      </c>
      <c r="C3416" s="2" t="s">
        <v>6920</v>
      </c>
      <c r="D3416" s="2" t="s">
        <v>6878</v>
      </c>
      <c r="E3416" s="2" t="s">
        <v>141</v>
      </c>
      <c r="F3416" s="5">
        <v>100</v>
      </c>
      <c r="G3416" s="6">
        <v>24.46</v>
      </c>
      <c r="H3416" s="7">
        <f t="shared" si="159"/>
        <v>75.54</v>
      </c>
      <c r="I3416" s="8">
        <f t="shared" si="160"/>
        <v>60.432</v>
      </c>
      <c r="J3416" s="1" t="str">
        <f t="shared" si="161"/>
        <v>绿色</v>
      </c>
    </row>
    <row r="3417" ht="24.95" customHeight="1" spans="1:10">
      <c r="A3417" s="1" t="s">
        <v>6921</v>
      </c>
      <c r="B3417" s="2" t="s">
        <v>471</v>
      </c>
      <c r="C3417" s="2" t="s">
        <v>6922</v>
      </c>
      <c r="D3417" s="2" t="s">
        <v>6878</v>
      </c>
      <c r="E3417" s="2" t="s">
        <v>141</v>
      </c>
      <c r="F3417" s="5">
        <v>100</v>
      </c>
      <c r="G3417" s="6">
        <v>49.87</v>
      </c>
      <c r="H3417" s="7">
        <f t="shared" si="159"/>
        <v>50.13</v>
      </c>
      <c r="I3417" s="8">
        <f t="shared" si="160"/>
        <v>40.104</v>
      </c>
      <c r="J3417" s="1" t="str">
        <f t="shared" si="161"/>
        <v>绿色</v>
      </c>
    </row>
    <row r="3418" ht="24.95" customHeight="1" spans="1:10">
      <c r="A3418" s="1" t="s">
        <v>6923</v>
      </c>
      <c r="B3418" s="2" t="s">
        <v>471</v>
      </c>
      <c r="C3418" s="2" t="s">
        <v>6924</v>
      </c>
      <c r="D3418" s="2" t="s">
        <v>6878</v>
      </c>
      <c r="E3418" s="2" t="s">
        <v>141</v>
      </c>
      <c r="F3418" s="5">
        <v>400</v>
      </c>
      <c r="G3418" s="6">
        <v>11.94</v>
      </c>
      <c r="H3418" s="7">
        <f t="shared" si="159"/>
        <v>88.06</v>
      </c>
      <c r="I3418" s="8">
        <f t="shared" si="160"/>
        <v>281.792</v>
      </c>
      <c r="J3418" s="1" t="str">
        <f t="shared" si="161"/>
        <v>绿色</v>
      </c>
    </row>
    <row r="3419" ht="24.95" customHeight="1" spans="1:10">
      <c r="A3419" s="1" t="s">
        <v>6925</v>
      </c>
      <c r="B3419" s="2" t="s">
        <v>471</v>
      </c>
      <c r="C3419" s="2" t="s">
        <v>6926</v>
      </c>
      <c r="D3419" s="2" t="s">
        <v>6878</v>
      </c>
      <c r="E3419" s="2" t="s">
        <v>141</v>
      </c>
      <c r="F3419" s="5">
        <v>315</v>
      </c>
      <c r="G3419" s="6">
        <v>79.11</v>
      </c>
      <c r="H3419" s="7">
        <f t="shared" si="159"/>
        <v>20.89</v>
      </c>
      <c r="I3419" s="8">
        <f t="shared" si="160"/>
        <v>52.6428</v>
      </c>
      <c r="J3419" s="1" t="str">
        <f t="shared" si="161"/>
        <v>绿色</v>
      </c>
    </row>
    <row r="3420" ht="24.95" customHeight="1" spans="1:10">
      <c r="A3420" s="1" t="s">
        <v>6927</v>
      </c>
      <c r="B3420" s="2" t="s">
        <v>471</v>
      </c>
      <c r="C3420" s="2" t="s">
        <v>6928</v>
      </c>
      <c r="D3420" s="2" t="s">
        <v>6878</v>
      </c>
      <c r="E3420" s="2" t="s">
        <v>141</v>
      </c>
      <c r="F3420" s="5">
        <v>315</v>
      </c>
      <c r="G3420" s="6">
        <v>17.72</v>
      </c>
      <c r="H3420" s="7">
        <f t="shared" si="159"/>
        <v>82.28</v>
      </c>
      <c r="I3420" s="8">
        <f t="shared" si="160"/>
        <v>207.3456</v>
      </c>
      <c r="J3420" s="1" t="str">
        <f t="shared" si="161"/>
        <v>绿色</v>
      </c>
    </row>
    <row r="3421" ht="24.95" customHeight="1" spans="1:10">
      <c r="A3421" s="1" t="s">
        <v>6929</v>
      </c>
      <c r="B3421" s="2" t="s">
        <v>471</v>
      </c>
      <c r="C3421" s="2" t="s">
        <v>6930</v>
      </c>
      <c r="D3421" s="2" t="s">
        <v>6878</v>
      </c>
      <c r="E3421" s="2" t="s">
        <v>141</v>
      </c>
      <c r="F3421" s="5">
        <v>200</v>
      </c>
      <c r="G3421" s="6">
        <v>21.16</v>
      </c>
      <c r="H3421" s="7">
        <f t="shared" si="159"/>
        <v>78.84</v>
      </c>
      <c r="I3421" s="8">
        <f t="shared" si="160"/>
        <v>126.144</v>
      </c>
      <c r="J3421" s="1" t="str">
        <f t="shared" si="161"/>
        <v>绿色</v>
      </c>
    </row>
    <row r="3422" ht="24.95" customHeight="1" spans="1:10">
      <c r="A3422" s="1" t="s">
        <v>6931</v>
      </c>
      <c r="B3422" s="2" t="s">
        <v>471</v>
      </c>
      <c r="C3422" s="2" t="s">
        <v>6932</v>
      </c>
      <c r="D3422" s="2" t="s">
        <v>6878</v>
      </c>
      <c r="E3422" s="2" t="s">
        <v>141</v>
      </c>
      <c r="F3422" s="5">
        <v>315</v>
      </c>
      <c r="G3422" s="6">
        <v>63.3</v>
      </c>
      <c r="H3422" s="7">
        <f t="shared" si="159"/>
        <v>36.7</v>
      </c>
      <c r="I3422" s="8">
        <f t="shared" si="160"/>
        <v>92.484</v>
      </c>
      <c r="J3422" s="1" t="str">
        <f t="shared" si="161"/>
        <v>绿色</v>
      </c>
    </row>
    <row r="3423" ht="24.95" customHeight="1" spans="1:10">
      <c r="A3423" s="1" t="s">
        <v>6933</v>
      </c>
      <c r="B3423" s="2" t="s">
        <v>471</v>
      </c>
      <c r="C3423" s="2" t="s">
        <v>6934</v>
      </c>
      <c r="D3423" s="2" t="s">
        <v>6878</v>
      </c>
      <c r="E3423" s="2" t="s">
        <v>141</v>
      </c>
      <c r="F3423" s="5">
        <v>315</v>
      </c>
      <c r="G3423" s="6">
        <v>10.77</v>
      </c>
      <c r="H3423" s="7">
        <f t="shared" si="159"/>
        <v>89.23</v>
      </c>
      <c r="I3423" s="8">
        <f t="shared" si="160"/>
        <v>224.8596</v>
      </c>
      <c r="J3423" s="1" t="str">
        <f t="shared" si="161"/>
        <v>绿色</v>
      </c>
    </row>
    <row r="3424" ht="24.95" customHeight="1" spans="1:10">
      <c r="A3424" s="1" t="s">
        <v>6935</v>
      </c>
      <c r="B3424" s="2" t="s">
        <v>471</v>
      </c>
      <c r="C3424" s="2" t="s">
        <v>6936</v>
      </c>
      <c r="D3424" s="2" t="s">
        <v>6878</v>
      </c>
      <c r="E3424" s="2" t="s">
        <v>141</v>
      </c>
      <c r="F3424" s="5">
        <v>50</v>
      </c>
      <c r="G3424" s="6">
        <v>87.18</v>
      </c>
      <c r="H3424" s="7">
        <f t="shared" si="159"/>
        <v>12.82</v>
      </c>
      <c r="I3424" s="8">
        <f t="shared" si="160"/>
        <v>5.128</v>
      </c>
      <c r="J3424" s="1" t="str">
        <f t="shared" si="161"/>
        <v>黄色</v>
      </c>
    </row>
    <row r="3425" ht="24.95" customHeight="1" spans="1:10">
      <c r="A3425" s="1" t="s">
        <v>6937</v>
      </c>
      <c r="B3425" s="2" t="s">
        <v>471</v>
      </c>
      <c r="C3425" s="2" t="s">
        <v>6938</v>
      </c>
      <c r="D3425" s="2" t="s">
        <v>6878</v>
      </c>
      <c r="E3425" s="2" t="s">
        <v>141</v>
      </c>
      <c r="F3425" s="5">
        <v>400</v>
      </c>
      <c r="G3425" s="6">
        <v>17.07</v>
      </c>
      <c r="H3425" s="7">
        <f t="shared" si="159"/>
        <v>82.93</v>
      </c>
      <c r="I3425" s="8">
        <f t="shared" si="160"/>
        <v>265.376</v>
      </c>
      <c r="J3425" s="1" t="str">
        <f t="shared" si="161"/>
        <v>绿色</v>
      </c>
    </row>
    <row r="3426" ht="24.95" customHeight="1" spans="1:10">
      <c r="A3426" s="1" t="s">
        <v>6939</v>
      </c>
      <c r="B3426" s="2" t="s">
        <v>471</v>
      </c>
      <c r="C3426" s="2" t="s">
        <v>6940</v>
      </c>
      <c r="D3426" s="2" t="s">
        <v>6878</v>
      </c>
      <c r="E3426" s="2" t="s">
        <v>141</v>
      </c>
      <c r="F3426" s="5">
        <v>400</v>
      </c>
      <c r="G3426" s="6">
        <v>64.34</v>
      </c>
      <c r="H3426" s="7">
        <f t="shared" si="159"/>
        <v>35.66</v>
      </c>
      <c r="I3426" s="8">
        <f t="shared" si="160"/>
        <v>114.112</v>
      </c>
      <c r="J3426" s="1" t="str">
        <f t="shared" si="161"/>
        <v>绿色</v>
      </c>
    </row>
    <row r="3427" ht="24.95" customHeight="1" spans="1:10">
      <c r="A3427" s="1" t="s">
        <v>6941</v>
      </c>
      <c r="B3427" s="2" t="s">
        <v>471</v>
      </c>
      <c r="C3427" s="2" t="s">
        <v>6942</v>
      </c>
      <c r="D3427" s="2" t="s">
        <v>6878</v>
      </c>
      <c r="E3427" s="2" t="s">
        <v>141</v>
      </c>
      <c r="F3427" s="5">
        <v>315</v>
      </c>
      <c r="G3427" s="6">
        <v>35.62</v>
      </c>
      <c r="H3427" s="7">
        <f t="shared" si="159"/>
        <v>64.38</v>
      </c>
      <c r="I3427" s="8">
        <f t="shared" si="160"/>
        <v>162.2376</v>
      </c>
      <c r="J3427" s="1" t="str">
        <f t="shared" si="161"/>
        <v>绿色</v>
      </c>
    </row>
    <row r="3428" ht="24.95" customHeight="1" spans="1:10">
      <c r="A3428" s="1" t="s">
        <v>6943</v>
      </c>
      <c r="B3428" s="2" t="s">
        <v>471</v>
      </c>
      <c r="C3428" s="2" t="s">
        <v>6944</v>
      </c>
      <c r="D3428" s="2" t="s">
        <v>6878</v>
      </c>
      <c r="E3428" s="2" t="s">
        <v>141</v>
      </c>
      <c r="F3428" s="5">
        <v>200</v>
      </c>
      <c r="G3428" s="6">
        <v>14.7</v>
      </c>
      <c r="H3428" s="7">
        <f t="shared" si="159"/>
        <v>85.3</v>
      </c>
      <c r="I3428" s="8">
        <f t="shared" si="160"/>
        <v>136.48</v>
      </c>
      <c r="J3428" s="1" t="str">
        <f t="shared" si="161"/>
        <v>绿色</v>
      </c>
    </row>
    <row r="3429" ht="24.95" customHeight="1" spans="1:10">
      <c r="A3429" s="1" t="s">
        <v>6945</v>
      </c>
      <c r="B3429" s="2" t="s">
        <v>471</v>
      </c>
      <c r="C3429" s="2" t="s">
        <v>6946</v>
      </c>
      <c r="D3429" s="2" t="s">
        <v>6878</v>
      </c>
      <c r="E3429" s="2" t="s">
        <v>141</v>
      </c>
      <c r="F3429" s="5">
        <v>100</v>
      </c>
      <c r="G3429" s="6">
        <v>65</v>
      </c>
      <c r="H3429" s="7">
        <f t="shared" si="159"/>
        <v>35</v>
      </c>
      <c r="I3429" s="8">
        <f t="shared" si="160"/>
        <v>28</v>
      </c>
      <c r="J3429" s="1" t="str">
        <f t="shared" si="161"/>
        <v>黄色</v>
      </c>
    </row>
    <row r="3430" ht="24.95" customHeight="1" spans="1:10">
      <c r="A3430" s="1" t="s">
        <v>6947</v>
      </c>
      <c r="B3430" s="2" t="s">
        <v>471</v>
      </c>
      <c r="C3430" s="2" t="s">
        <v>6948</v>
      </c>
      <c r="D3430" s="2" t="s">
        <v>6878</v>
      </c>
      <c r="E3430" s="2" t="s">
        <v>141</v>
      </c>
      <c r="F3430" s="5">
        <v>800</v>
      </c>
      <c r="G3430" s="6">
        <v>16.59</v>
      </c>
      <c r="H3430" s="7">
        <f t="shared" si="159"/>
        <v>83.41</v>
      </c>
      <c r="I3430" s="8">
        <f t="shared" si="160"/>
        <v>533.824</v>
      </c>
      <c r="J3430" s="1" t="str">
        <f t="shared" si="161"/>
        <v>绿色</v>
      </c>
    </row>
    <row r="3431" ht="24.95" customHeight="1" spans="1:10">
      <c r="A3431" s="1" t="s">
        <v>6949</v>
      </c>
      <c r="B3431" s="2" t="s">
        <v>471</v>
      </c>
      <c r="C3431" s="2" t="s">
        <v>6950</v>
      </c>
      <c r="D3431" s="2" t="s">
        <v>6878</v>
      </c>
      <c r="E3431" s="2" t="s">
        <v>141</v>
      </c>
      <c r="F3431" s="5">
        <v>100</v>
      </c>
      <c r="G3431" s="6">
        <v>26.75</v>
      </c>
      <c r="H3431" s="7">
        <f t="shared" si="159"/>
        <v>73.25</v>
      </c>
      <c r="I3431" s="8">
        <f t="shared" si="160"/>
        <v>58.6</v>
      </c>
      <c r="J3431" s="1" t="str">
        <f t="shared" si="161"/>
        <v>绿色</v>
      </c>
    </row>
    <row r="3432" ht="24.95" customHeight="1" spans="1:10">
      <c r="A3432" s="1" t="s">
        <v>6951</v>
      </c>
      <c r="B3432" s="2" t="s">
        <v>471</v>
      </c>
      <c r="C3432" s="2" t="s">
        <v>6952</v>
      </c>
      <c r="D3432" s="2" t="s">
        <v>6878</v>
      </c>
      <c r="E3432" s="2" t="s">
        <v>141</v>
      </c>
      <c r="F3432" s="5">
        <v>400</v>
      </c>
      <c r="G3432" s="6">
        <v>65</v>
      </c>
      <c r="H3432" s="7">
        <f t="shared" si="159"/>
        <v>35</v>
      </c>
      <c r="I3432" s="8">
        <f t="shared" si="160"/>
        <v>112</v>
      </c>
      <c r="J3432" s="1" t="str">
        <f t="shared" si="161"/>
        <v>绿色</v>
      </c>
    </row>
    <row r="3433" ht="24.95" customHeight="1" spans="1:10">
      <c r="A3433" s="1" t="s">
        <v>6953</v>
      </c>
      <c r="B3433" s="2" t="s">
        <v>471</v>
      </c>
      <c r="C3433" s="2" t="s">
        <v>6954</v>
      </c>
      <c r="D3433" s="2" t="s">
        <v>6878</v>
      </c>
      <c r="E3433" s="2" t="s">
        <v>141</v>
      </c>
      <c r="F3433" s="5">
        <v>315</v>
      </c>
      <c r="G3433" s="6">
        <v>53.9</v>
      </c>
      <c r="H3433" s="7">
        <f t="shared" si="159"/>
        <v>46.1</v>
      </c>
      <c r="I3433" s="8">
        <f t="shared" si="160"/>
        <v>116.172</v>
      </c>
      <c r="J3433" s="1" t="str">
        <f t="shared" si="161"/>
        <v>绿色</v>
      </c>
    </row>
    <row r="3434" ht="24.95" customHeight="1" spans="1:10">
      <c r="A3434" s="1" t="s">
        <v>6955</v>
      </c>
      <c r="B3434" s="2" t="s">
        <v>471</v>
      </c>
      <c r="C3434" s="2" t="s">
        <v>6956</v>
      </c>
      <c r="D3434" s="2" t="s">
        <v>6878</v>
      </c>
      <c r="E3434" s="2" t="s">
        <v>141</v>
      </c>
      <c r="F3434" s="5">
        <v>315</v>
      </c>
      <c r="G3434" s="6">
        <v>20.26</v>
      </c>
      <c r="H3434" s="7">
        <f t="shared" si="159"/>
        <v>79.74</v>
      </c>
      <c r="I3434" s="8">
        <f t="shared" si="160"/>
        <v>200.9448</v>
      </c>
      <c r="J3434" s="1" t="str">
        <f t="shared" si="161"/>
        <v>绿色</v>
      </c>
    </row>
    <row r="3435" ht="24.95" customHeight="1" spans="1:10">
      <c r="A3435" s="1" t="s">
        <v>6957</v>
      </c>
      <c r="B3435" s="2" t="s">
        <v>471</v>
      </c>
      <c r="C3435" s="2" t="s">
        <v>6958</v>
      </c>
      <c r="D3435" s="2" t="s">
        <v>6878</v>
      </c>
      <c r="E3435" s="2" t="s">
        <v>141</v>
      </c>
      <c r="F3435" s="5">
        <v>400</v>
      </c>
      <c r="G3435" s="6">
        <v>17.01</v>
      </c>
      <c r="H3435" s="7">
        <f t="shared" si="159"/>
        <v>82.99</v>
      </c>
      <c r="I3435" s="8">
        <f t="shared" si="160"/>
        <v>265.568</v>
      </c>
      <c r="J3435" s="1" t="str">
        <f t="shared" si="161"/>
        <v>绿色</v>
      </c>
    </row>
    <row r="3436" ht="24.95" customHeight="1" spans="1:10">
      <c r="A3436" s="1" t="s">
        <v>6959</v>
      </c>
      <c r="B3436" s="2" t="s">
        <v>471</v>
      </c>
      <c r="C3436" s="2" t="s">
        <v>6960</v>
      </c>
      <c r="D3436" s="2" t="s">
        <v>6878</v>
      </c>
      <c r="E3436" s="2" t="s">
        <v>141</v>
      </c>
      <c r="F3436" s="5">
        <v>100</v>
      </c>
      <c r="G3436" s="6">
        <v>31.71</v>
      </c>
      <c r="H3436" s="7">
        <f t="shared" si="159"/>
        <v>68.29</v>
      </c>
      <c r="I3436" s="8">
        <f t="shared" si="160"/>
        <v>54.632</v>
      </c>
      <c r="J3436" s="1" t="str">
        <f t="shared" si="161"/>
        <v>绿色</v>
      </c>
    </row>
    <row r="3437" ht="24.95" customHeight="1" spans="1:10">
      <c r="A3437" s="1" t="s">
        <v>6961</v>
      </c>
      <c r="B3437" s="2" t="s">
        <v>471</v>
      </c>
      <c r="C3437" s="2" t="s">
        <v>6962</v>
      </c>
      <c r="D3437" s="2" t="s">
        <v>6878</v>
      </c>
      <c r="E3437" s="2" t="s">
        <v>141</v>
      </c>
      <c r="F3437" s="5">
        <v>400</v>
      </c>
      <c r="G3437" s="6">
        <v>36.21</v>
      </c>
      <c r="H3437" s="7">
        <f t="shared" si="159"/>
        <v>63.79</v>
      </c>
      <c r="I3437" s="8">
        <f t="shared" si="160"/>
        <v>204.128</v>
      </c>
      <c r="J3437" s="1" t="str">
        <f t="shared" si="161"/>
        <v>绿色</v>
      </c>
    </row>
    <row r="3438" ht="24.95" customHeight="1" spans="1:10">
      <c r="A3438" s="1" t="s">
        <v>6963</v>
      </c>
      <c r="B3438" s="2" t="s">
        <v>471</v>
      </c>
      <c r="C3438" s="2" t="s">
        <v>6964</v>
      </c>
      <c r="D3438" s="2" t="s">
        <v>6878</v>
      </c>
      <c r="E3438" s="2" t="s">
        <v>141</v>
      </c>
      <c r="F3438" s="5">
        <v>50</v>
      </c>
      <c r="G3438" s="6">
        <v>19.19</v>
      </c>
      <c r="H3438" s="7">
        <f t="shared" si="159"/>
        <v>80.81</v>
      </c>
      <c r="I3438" s="8">
        <f t="shared" si="160"/>
        <v>32.324</v>
      </c>
      <c r="J3438" s="1" t="str">
        <f t="shared" si="161"/>
        <v>绿色</v>
      </c>
    </row>
    <row r="3439" ht="24.95" customHeight="1" spans="1:10">
      <c r="A3439" s="1" t="s">
        <v>6965</v>
      </c>
      <c r="B3439" s="2" t="s">
        <v>471</v>
      </c>
      <c r="C3439" s="2" t="s">
        <v>6966</v>
      </c>
      <c r="D3439" s="2" t="s">
        <v>6878</v>
      </c>
      <c r="E3439" s="2" t="s">
        <v>141</v>
      </c>
      <c r="F3439" s="5">
        <v>315</v>
      </c>
      <c r="G3439" s="6">
        <v>83.84</v>
      </c>
      <c r="H3439" s="7">
        <f t="shared" si="159"/>
        <v>16.16</v>
      </c>
      <c r="I3439" s="8">
        <f t="shared" si="160"/>
        <v>40.7232</v>
      </c>
      <c r="J3439" s="1" t="str">
        <f t="shared" si="161"/>
        <v>绿色</v>
      </c>
    </row>
    <row r="3440" ht="24.95" customHeight="1" spans="1:10">
      <c r="A3440" s="1" t="s">
        <v>6967</v>
      </c>
      <c r="B3440" s="2" t="s">
        <v>471</v>
      </c>
      <c r="C3440" s="2" t="s">
        <v>6968</v>
      </c>
      <c r="D3440" s="2" t="s">
        <v>6878</v>
      </c>
      <c r="E3440" s="2" t="s">
        <v>141</v>
      </c>
      <c r="F3440" s="5">
        <v>250</v>
      </c>
      <c r="G3440" s="6">
        <v>44.88</v>
      </c>
      <c r="H3440" s="7">
        <f t="shared" si="159"/>
        <v>55.12</v>
      </c>
      <c r="I3440" s="8">
        <f t="shared" si="160"/>
        <v>110.24</v>
      </c>
      <c r="J3440" s="1" t="str">
        <f t="shared" si="161"/>
        <v>绿色</v>
      </c>
    </row>
    <row r="3441" ht="24.95" customHeight="1" spans="1:10">
      <c r="A3441" s="1" t="s">
        <v>6969</v>
      </c>
      <c r="B3441" s="2" t="s">
        <v>471</v>
      </c>
      <c r="C3441" s="2" t="s">
        <v>6970</v>
      </c>
      <c r="D3441" s="2" t="s">
        <v>6878</v>
      </c>
      <c r="E3441" s="2" t="s">
        <v>141</v>
      </c>
      <c r="F3441" s="5">
        <v>100</v>
      </c>
      <c r="G3441" s="6">
        <v>20.16</v>
      </c>
      <c r="H3441" s="7">
        <f t="shared" si="159"/>
        <v>79.84</v>
      </c>
      <c r="I3441" s="8">
        <f t="shared" si="160"/>
        <v>63.872</v>
      </c>
      <c r="J3441" s="1" t="str">
        <f t="shared" si="161"/>
        <v>绿色</v>
      </c>
    </row>
    <row r="3442" ht="24.95" customHeight="1" spans="1:10">
      <c r="A3442" s="1" t="s">
        <v>6971</v>
      </c>
      <c r="B3442" s="2" t="s">
        <v>471</v>
      </c>
      <c r="C3442" s="2" t="s">
        <v>6972</v>
      </c>
      <c r="D3442" s="2" t="s">
        <v>6878</v>
      </c>
      <c r="E3442" s="2" t="s">
        <v>141</v>
      </c>
      <c r="F3442" s="5">
        <v>400</v>
      </c>
      <c r="G3442" s="6">
        <v>13.96</v>
      </c>
      <c r="H3442" s="7">
        <f t="shared" si="159"/>
        <v>86.04</v>
      </c>
      <c r="I3442" s="8">
        <f t="shared" si="160"/>
        <v>275.328</v>
      </c>
      <c r="J3442" s="1" t="str">
        <f t="shared" si="161"/>
        <v>绿色</v>
      </c>
    </row>
    <row r="3443" ht="24.95" customHeight="1" spans="1:10">
      <c r="A3443" s="1" t="s">
        <v>6973</v>
      </c>
      <c r="B3443" s="2" t="s">
        <v>471</v>
      </c>
      <c r="C3443" s="2" t="s">
        <v>6974</v>
      </c>
      <c r="D3443" s="2" t="s">
        <v>6878</v>
      </c>
      <c r="E3443" s="2" t="s">
        <v>141</v>
      </c>
      <c r="F3443" s="5">
        <v>200</v>
      </c>
      <c r="G3443" s="6">
        <v>70.48</v>
      </c>
      <c r="H3443" s="7">
        <f t="shared" si="159"/>
        <v>29.52</v>
      </c>
      <c r="I3443" s="8">
        <f t="shared" si="160"/>
        <v>47.232</v>
      </c>
      <c r="J3443" s="1" t="str">
        <f t="shared" si="161"/>
        <v>绿色</v>
      </c>
    </row>
    <row r="3444" ht="24.95" customHeight="1" spans="1:10">
      <c r="A3444" s="1" t="s">
        <v>6975</v>
      </c>
      <c r="B3444" s="2" t="s">
        <v>471</v>
      </c>
      <c r="C3444" s="2" t="s">
        <v>6976</v>
      </c>
      <c r="D3444" s="2" t="s">
        <v>6878</v>
      </c>
      <c r="E3444" s="2" t="s">
        <v>141</v>
      </c>
      <c r="F3444" s="5">
        <v>200</v>
      </c>
      <c r="G3444" s="6">
        <v>21.02</v>
      </c>
      <c r="H3444" s="7">
        <f t="shared" si="159"/>
        <v>78.98</v>
      </c>
      <c r="I3444" s="8">
        <f t="shared" si="160"/>
        <v>126.368</v>
      </c>
      <c r="J3444" s="1" t="str">
        <f t="shared" si="161"/>
        <v>绿色</v>
      </c>
    </row>
    <row r="3445" ht="24.95" customHeight="1" spans="1:10">
      <c r="A3445" s="1" t="s">
        <v>6977</v>
      </c>
      <c r="B3445" s="2" t="s">
        <v>471</v>
      </c>
      <c r="C3445" s="2" t="s">
        <v>6978</v>
      </c>
      <c r="D3445" s="2" t="s">
        <v>6878</v>
      </c>
      <c r="E3445" s="2" t="s">
        <v>141</v>
      </c>
      <c r="F3445" s="5">
        <v>400</v>
      </c>
      <c r="G3445" s="6">
        <v>26.43</v>
      </c>
      <c r="H3445" s="7">
        <f t="shared" si="159"/>
        <v>73.57</v>
      </c>
      <c r="I3445" s="8">
        <f t="shared" si="160"/>
        <v>235.424</v>
      </c>
      <c r="J3445" s="1" t="str">
        <f t="shared" si="161"/>
        <v>绿色</v>
      </c>
    </row>
    <row r="3446" ht="24.95" customHeight="1" spans="1:10">
      <c r="A3446" s="1" t="s">
        <v>6979</v>
      </c>
      <c r="B3446" s="2" t="s">
        <v>1508</v>
      </c>
      <c r="C3446" s="2" t="s">
        <v>6980</v>
      </c>
      <c r="D3446" s="2" t="s">
        <v>6981</v>
      </c>
      <c r="E3446" s="2" t="s">
        <v>1108</v>
      </c>
      <c r="F3446" s="5">
        <v>315</v>
      </c>
      <c r="G3446" s="6">
        <v>63.87</v>
      </c>
      <c r="H3446" s="7">
        <f t="shared" si="159"/>
        <v>36.13</v>
      </c>
      <c r="I3446" s="8">
        <f t="shared" si="160"/>
        <v>91.0476</v>
      </c>
      <c r="J3446" s="1" t="str">
        <f t="shared" si="161"/>
        <v>绿色</v>
      </c>
    </row>
    <row r="3447" ht="24.95" customHeight="1" spans="1:10">
      <c r="A3447" s="1" t="s">
        <v>6982</v>
      </c>
      <c r="B3447" s="2" t="s">
        <v>1508</v>
      </c>
      <c r="C3447" s="2" t="s">
        <v>6983</v>
      </c>
      <c r="D3447" s="2" t="s">
        <v>6981</v>
      </c>
      <c r="E3447" s="2" t="s">
        <v>1108</v>
      </c>
      <c r="F3447" s="5">
        <v>400</v>
      </c>
      <c r="G3447" s="6">
        <v>38.6</v>
      </c>
      <c r="H3447" s="7">
        <f t="shared" si="159"/>
        <v>61.4</v>
      </c>
      <c r="I3447" s="8">
        <f t="shared" si="160"/>
        <v>196.48</v>
      </c>
      <c r="J3447" s="1" t="str">
        <f t="shared" si="161"/>
        <v>绿色</v>
      </c>
    </row>
    <row r="3448" ht="24.95" customHeight="1" spans="1:10">
      <c r="A3448" s="1" t="s">
        <v>6984</v>
      </c>
      <c r="B3448" s="2" t="s">
        <v>1508</v>
      </c>
      <c r="C3448" s="2" t="s">
        <v>6985</v>
      </c>
      <c r="D3448" s="2" t="s">
        <v>6981</v>
      </c>
      <c r="E3448" s="2" t="s">
        <v>1108</v>
      </c>
      <c r="F3448" s="5">
        <v>400</v>
      </c>
      <c r="G3448" s="6">
        <v>27.08</v>
      </c>
      <c r="H3448" s="7">
        <f t="shared" si="159"/>
        <v>72.92</v>
      </c>
      <c r="I3448" s="8">
        <f t="shared" si="160"/>
        <v>233.344</v>
      </c>
      <c r="J3448" s="1" t="str">
        <f t="shared" si="161"/>
        <v>绿色</v>
      </c>
    </row>
    <row r="3449" ht="24.95" customHeight="1" spans="1:10">
      <c r="A3449" s="1" t="s">
        <v>6986</v>
      </c>
      <c r="B3449" s="2" t="s">
        <v>1508</v>
      </c>
      <c r="C3449" s="2" t="s">
        <v>6987</v>
      </c>
      <c r="D3449" s="2" t="s">
        <v>6981</v>
      </c>
      <c r="E3449" s="2" t="s">
        <v>1108</v>
      </c>
      <c r="F3449" s="5">
        <v>315</v>
      </c>
      <c r="G3449" s="6">
        <v>77.08</v>
      </c>
      <c r="H3449" s="7">
        <f t="shared" si="159"/>
        <v>22.92</v>
      </c>
      <c r="I3449" s="8">
        <f t="shared" si="160"/>
        <v>57.7584</v>
      </c>
      <c r="J3449" s="1" t="str">
        <f t="shared" si="161"/>
        <v>绿色</v>
      </c>
    </row>
    <row r="3450" ht="24.95" customHeight="1" spans="1:10">
      <c r="A3450" s="1" t="s">
        <v>6988</v>
      </c>
      <c r="B3450" s="2" t="s">
        <v>1508</v>
      </c>
      <c r="C3450" s="2" t="s">
        <v>6989</v>
      </c>
      <c r="D3450" s="2" t="s">
        <v>6981</v>
      </c>
      <c r="E3450" s="2" t="s">
        <v>1108</v>
      </c>
      <c r="F3450" s="5">
        <v>315</v>
      </c>
      <c r="G3450" s="6">
        <v>50.98</v>
      </c>
      <c r="H3450" s="7">
        <f t="shared" si="159"/>
        <v>49.02</v>
      </c>
      <c r="I3450" s="8">
        <f t="shared" si="160"/>
        <v>123.5304</v>
      </c>
      <c r="J3450" s="1" t="str">
        <f t="shared" si="161"/>
        <v>绿色</v>
      </c>
    </row>
    <row r="3451" ht="24.95" customHeight="1" spans="1:10">
      <c r="A3451" s="1" t="s">
        <v>6990</v>
      </c>
      <c r="B3451" s="2" t="s">
        <v>1508</v>
      </c>
      <c r="C3451" s="2" t="s">
        <v>6991</v>
      </c>
      <c r="D3451" s="2" t="s">
        <v>6981</v>
      </c>
      <c r="E3451" s="2" t="s">
        <v>1108</v>
      </c>
      <c r="F3451" s="5">
        <v>315</v>
      </c>
      <c r="G3451" s="6">
        <v>52.88</v>
      </c>
      <c r="H3451" s="7">
        <f t="shared" si="159"/>
        <v>47.12</v>
      </c>
      <c r="I3451" s="8">
        <f t="shared" si="160"/>
        <v>118.7424</v>
      </c>
      <c r="J3451" s="1" t="str">
        <f t="shared" si="161"/>
        <v>绿色</v>
      </c>
    </row>
    <row r="3452" ht="24.95" customHeight="1" spans="1:10">
      <c r="A3452" s="1" t="s">
        <v>6992</v>
      </c>
      <c r="B3452" s="2" t="s">
        <v>1508</v>
      </c>
      <c r="C3452" s="2" t="s">
        <v>6993</v>
      </c>
      <c r="D3452" s="2" t="s">
        <v>6981</v>
      </c>
      <c r="E3452" s="2" t="s">
        <v>1108</v>
      </c>
      <c r="F3452" s="5">
        <v>315</v>
      </c>
      <c r="G3452" s="6">
        <v>86.57</v>
      </c>
      <c r="H3452" s="7">
        <f t="shared" si="159"/>
        <v>13.43</v>
      </c>
      <c r="I3452" s="8">
        <f t="shared" si="160"/>
        <v>33.8436</v>
      </c>
      <c r="J3452" s="1" t="str">
        <f t="shared" si="161"/>
        <v>绿色</v>
      </c>
    </row>
    <row r="3453" ht="24.95" customHeight="1" spans="1:10">
      <c r="A3453" s="1" t="s">
        <v>6994</v>
      </c>
      <c r="B3453" s="2" t="s">
        <v>1508</v>
      </c>
      <c r="C3453" s="2" t="s">
        <v>6995</v>
      </c>
      <c r="D3453" s="2" t="s">
        <v>6981</v>
      </c>
      <c r="E3453" s="2" t="s">
        <v>1108</v>
      </c>
      <c r="F3453" s="5">
        <v>100</v>
      </c>
      <c r="G3453" s="6">
        <v>107.09</v>
      </c>
      <c r="H3453" s="7">
        <f t="shared" si="159"/>
        <v>-7.09</v>
      </c>
      <c r="I3453" s="8">
        <f t="shared" si="160"/>
        <v>-5.672</v>
      </c>
      <c r="J3453" s="1" t="str">
        <f t="shared" si="161"/>
        <v>红色</v>
      </c>
    </row>
    <row r="3454" ht="24.95" customHeight="1" spans="1:10">
      <c r="A3454" s="1" t="s">
        <v>6996</v>
      </c>
      <c r="B3454" s="2" t="s">
        <v>1508</v>
      </c>
      <c r="C3454" s="2" t="s">
        <v>6997</v>
      </c>
      <c r="D3454" s="2" t="s">
        <v>6981</v>
      </c>
      <c r="E3454" s="2" t="s">
        <v>1108</v>
      </c>
      <c r="F3454" s="5">
        <v>315</v>
      </c>
      <c r="G3454" s="6">
        <v>58.99</v>
      </c>
      <c r="H3454" s="7">
        <f t="shared" si="159"/>
        <v>41.01</v>
      </c>
      <c r="I3454" s="8">
        <f t="shared" si="160"/>
        <v>103.3452</v>
      </c>
      <c r="J3454" s="1" t="str">
        <f t="shared" si="161"/>
        <v>绿色</v>
      </c>
    </row>
    <row r="3455" ht="24.95" customHeight="1" spans="1:10">
      <c r="A3455" s="1" t="s">
        <v>6998</v>
      </c>
      <c r="B3455" s="2" t="s">
        <v>15</v>
      </c>
      <c r="C3455" s="2" t="s">
        <v>6999</v>
      </c>
      <c r="D3455" s="2" t="s">
        <v>7000</v>
      </c>
      <c r="E3455" s="2" t="s">
        <v>18</v>
      </c>
      <c r="F3455" s="5">
        <v>1000</v>
      </c>
      <c r="G3455" s="6">
        <v>28.21</v>
      </c>
      <c r="H3455" s="7">
        <f t="shared" si="159"/>
        <v>71.79</v>
      </c>
      <c r="I3455" s="8">
        <f t="shared" si="160"/>
        <v>574.32</v>
      </c>
      <c r="J3455" s="1" t="str">
        <f t="shared" si="161"/>
        <v>绿色</v>
      </c>
    </row>
    <row r="3456" ht="24.95" customHeight="1" spans="1:10">
      <c r="A3456" s="1" t="s">
        <v>7001</v>
      </c>
      <c r="B3456" s="2" t="s">
        <v>15</v>
      </c>
      <c r="C3456" s="2" t="s">
        <v>7002</v>
      </c>
      <c r="D3456" s="2" t="s">
        <v>7000</v>
      </c>
      <c r="E3456" s="2" t="s">
        <v>18</v>
      </c>
      <c r="F3456" s="5">
        <v>630</v>
      </c>
      <c r="G3456" s="6">
        <v>28.27</v>
      </c>
      <c r="H3456" s="7">
        <f t="shared" si="159"/>
        <v>71.73</v>
      </c>
      <c r="I3456" s="8">
        <f t="shared" si="160"/>
        <v>361.5192</v>
      </c>
      <c r="J3456" s="1" t="str">
        <f t="shared" si="161"/>
        <v>绿色</v>
      </c>
    </row>
    <row r="3457" ht="24.95" customHeight="1" spans="1:10">
      <c r="A3457" s="1" t="s">
        <v>7003</v>
      </c>
      <c r="B3457" s="2" t="s">
        <v>15</v>
      </c>
      <c r="C3457" s="2" t="s">
        <v>7004</v>
      </c>
      <c r="D3457" s="2" t="s">
        <v>7000</v>
      </c>
      <c r="E3457" s="2" t="s">
        <v>18</v>
      </c>
      <c r="F3457" s="5">
        <v>800</v>
      </c>
      <c r="G3457" s="6">
        <v>27.39</v>
      </c>
      <c r="H3457" s="7">
        <f t="shared" si="159"/>
        <v>72.61</v>
      </c>
      <c r="I3457" s="8">
        <f t="shared" si="160"/>
        <v>464.704</v>
      </c>
      <c r="J3457" s="1" t="str">
        <f t="shared" si="161"/>
        <v>绿色</v>
      </c>
    </row>
    <row r="3458" ht="24.95" customHeight="1" spans="1:10">
      <c r="A3458" s="1" t="s">
        <v>7005</v>
      </c>
      <c r="B3458" s="2" t="s">
        <v>15</v>
      </c>
      <c r="C3458" s="2" t="s">
        <v>7006</v>
      </c>
      <c r="D3458" s="2" t="s">
        <v>7000</v>
      </c>
      <c r="E3458" s="2" t="s">
        <v>18</v>
      </c>
      <c r="F3458" s="5">
        <v>315</v>
      </c>
      <c r="G3458" s="6">
        <v>65</v>
      </c>
      <c r="H3458" s="7">
        <f t="shared" si="159"/>
        <v>35</v>
      </c>
      <c r="I3458" s="8">
        <f t="shared" si="160"/>
        <v>88.2</v>
      </c>
      <c r="J3458" s="1" t="str">
        <f t="shared" si="161"/>
        <v>绿色</v>
      </c>
    </row>
    <row r="3459" ht="24.95" customHeight="1" spans="1:10">
      <c r="A3459" s="1" t="s">
        <v>7007</v>
      </c>
      <c r="B3459" s="2" t="s">
        <v>15</v>
      </c>
      <c r="C3459" s="2" t="s">
        <v>7008</v>
      </c>
      <c r="D3459" s="2" t="s">
        <v>7000</v>
      </c>
      <c r="E3459" s="2" t="s">
        <v>18</v>
      </c>
      <c r="F3459" s="5">
        <v>1000</v>
      </c>
      <c r="G3459" s="6">
        <v>61.02</v>
      </c>
      <c r="H3459" s="7">
        <f t="shared" ref="H3459:H3522" si="162">100-G3459</f>
        <v>38.98</v>
      </c>
      <c r="I3459" s="8">
        <f t="shared" ref="I3459:I3522" si="163">F3459*H3459/100*0.8</f>
        <v>311.84</v>
      </c>
      <c r="J3459" s="1" t="str">
        <f t="shared" si="161"/>
        <v>绿色</v>
      </c>
    </row>
    <row r="3460" ht="24.95" customHeight="1" spans="1:10">
      <c r="A3460" s="1" t="s">
        <v>7009</v>
      </c>
      <c r="B3460" s="2" t="s">
        <v>15</v>
      </c>
      <c r="C3460" s="2" t="s">
        <v>7010</v>
      </c>
      <c r="D3460" s="2" t="s">
        <v>7000</v>
      </c>
      <c r="E3460" s="2" t="s">
        <v>18</v>
      </c>
      <c r="F3460" s="5">
        <v>1600</v>
      </c>
      <c r="G3460" s="6">
        <v>11.74</v>
      </c>
      <c r="H3460" s="7">
        <f t="shared" si="162"/>
        <v>88.26</v>
      </c>
      <c r="I3460" s="8">
        <f t="shared" si="163"/>
        <v>1129.728</v>
      </c>
      <c r="J3460" s="1" t="str">
        <f t="shared" ref="J3460:J3523" si="164">VLOOKUP(I3460,$L$3:$M$5,2)</f>
        <v>绿色</v>
      </c>
    </row>
    <row r="3461" ht="24.95" customHeight="1" spans="1:10">
      <c r="A3461" s="1" t="s">
        <v>7011</v>
      </c>
      <c r="B3461" s="2" t="s">
        <v>15</v>
      </c>
      <c r="C3461" s="2" t="s">
        <v>7012</v>
      </c>
      <c r="D3461" s="2" t="s">
        <v>7000</v>
      </c>
      <c r="E3461" s="2" t="s">
        <v>18</v>
      </c>
      <c r="F3461" s="5">
        <v>1000</v>
      </c>
      <c r="G3461" s="6">
        <v>22.76</v>
      </c>
      <c r="H3461" s="7">
        <f t="shared" si="162"/>
        <v>77.24</v>
      </c>
      <c r="I3461" s="8">
        <f t="shared" si="163"/>
        <v>617.92</v>
      </c>
      <c r="J3461" s="1" t="str">
        <f t="shared" si="164"/>
        <v>绿色</v>
      </c>
    </row>
    <row r="3462" ht="24.95" customHeight="1" spans="1:10">
      <c r="A3462" s="1" t="s">
        <v>7013</v>
      </c>
      <c r="B3462" s="2" t="s">
        <v>15</v>
      </c>
      <c r="C3462" s="2" t="s">
        <v>7014</v>
      </c>
      <c r="D3462" s="2" t="s">
        <v>7000</v>
      </c>
      <c r="E3462" s="2" t="s">
        <v>18</v>
      </c>
      <c r="F3462" s="5">
        <v>800</v>
      </c>
      <c r="G3462" s="6">
        <v>27.79</v>
      </c>
      <c r="H3462" s="7">
        <f t="shared" si="162"/>
        <v>72.21</v>
      </c>
      <c r="I3462" s="8">
        <f t="shared" si="163"/>
        <v>462.144</v>
      </c>
      <c r="J3462" s="1" t="str">
        <f t="shared" si="164"/>
        <v>绿色</v>
      </c>
    </row>
    <row r="3463" ht="24.95" customHeight="1" spans="1:10">
      <c r="A3463" s="1" t="s">
        <v>7015</v>
      </c>
      <c r="B3463" s="2" t="s">
        <v>15</v>
      </c>
      <c r="C3463" s="2" t="s">
        <v>7016</v>
      </c>
      <c r="D3463" s="2" t="s">
        <v>7000</v>
      </c>
      <c r="E3463" s="2" t="s">
        <v>18</v>
      </c>
      <c r="F3463" s="5">
        <v>630</v>
      </c>
      <c r="G3463" s="6">
        <v>51.04</v>
      </c>
      <c r="H3463" s="7">
        <f t="shared" si="162"/>
        <v>48.96</v>
      </c>
      <c r="I3463" s="8">
        <f t="shared" si="163"/>
        <v>246.7584</v>
      </c>
      <c r="J3463" s="1" t="str">
        <f t="shared" si="164"/>
        <v>绿色</v>
      </c>
    </row>
    <row r="3464" ht="24.95" customHeight="1" spans="1:10">
      <c r="A3464" s="1" t="s">
        <v>7017</v>
      </c>
      <c r="B3464" s="2" t="s">
        <v>15</v>
      </c>
      <c r="C3464" s="2" t="s">
        <v>7018</v>
      </c>
      <c r="D3464" s="2" t="s">
        <v>7000</v>
      </c>
      <c r="E3464" s="2" t="s">
        <v>18</v>
      </c>
      <c r="F3464" s="5">
        <v>1000</v>
      </c>
      <c r="G3464" s="6">
        <v>65</v>
      </c>
      <c r="H3464" s="7">
        <f t="shared" si="162"/>
        <v>35</v>
      </c>
      <c r="I3464" s="8">
        <f t="shared" si="163"/>
        <v>280</v>
      </c>
      <c r="J3464" s="1" t="str">
        <f t="shared" si="164"/>
        <v>绿色</v>
      </c>
    </row>
    <row r="3465" ht="24.95" customHeight="1" spans="1:10">
      <c r="A3465" s="1" t="s">
        <v>7019</v>
      </c>
      <c r="B3465" s="2" t="s">
        <v>420</v>
      </c>
      <c r="C3465" s="2" t="s">
        <v>7020</v>
      </c>
      <c r="D3465" s="2" t="s">
        <v>7021</v>
      </c>
      <c r="E3465" s="2" t="s">
        <v>18</v>
      </c>
      <c r="F3465" s="5">
        <v>400</v>
      </c>
      <c r="G3465" s="6">
        <v>27.1</v>
      </c>
      <c r="H3465" s="7">
        <f t="shared" si="162"/>
        <v>72.9</v>
      </c>
      <c r="I3465" s="8">
        <f t="shared" si="163"/>
        <v>233.28</v>
      </c>
      <c r="J3465" s="1" t="str">
        <f t="shared" si="164"/>
        <v>绿色</v>
      </c>
    </row>
    <row r="3466" ht="24.95" customHeight="1" spans="1:10">
      <c r="A3466" s="1" t="s">
        <v>7022</v>
      </c>
      <c r="B3466" s="2" t="s">
        <v>420</v>
      </c>
      <c r="C3466" s="2" t="s">
        <v>7023</v>
      </c>
      <c r="D3466" s="2" t="s">
        <v>7021</v>
      </c>
      <c r="E3466" s="2" t="s">
        <v>18</v>
      </c>
      <c r="F3466" s="5">
        <v>200</v>
      </c>
      <c r="G3466" s="6">
        <v>47.42</v>
      </c>
      <c r="H3466" s="7">
        <f t="shared" si="162"/>
        <v>52.58</v>
      </c>
      <c r="I3466" s="8">
        <f t="shared" si="163"/>
        <v>84.128</v>
      </c>
      <c r="J3466" s="1" t="str">
        <f t="shared" si="164"/>
        <v>绿色</v>
      </c>
    </row>
    <row r="3467" ht="24.95" customHeight="1" spans="1:10">
      <c r="A3467" s="1" t="s">
        <v>7024</v>
      </c>
      <c r="B3467" s="2" t="s">
        <v>420</v>
      </c>
      <c r="C3467" s="2" t="s">
        <v>7025</v>
      </c>
      <c r="D3467" s="2" t="s">
        <v>7021</v>
      </c>
      <c r="E3467" s="2" t="s">
        <v>18</v>
      </c>
      <c r="F3467" s="5">
        <v>315</v>
      </c>
      <c r="G3467" s="6">
        <v>64.97</v>
      </c>
      <c r="H3467" s="7">
        <f t="shared" si="162"/>
        <v>35.03</v>
      </c>
      <c r="I3467" s="8">
        <f t="shared" si="163"/>
        <v>88.2756</v>
      </c>
      <c r="J3467" s="1" t="str">
        <f t="shared" si="164"/>
        <v>绿色</v>
      </c>
    </row>
    <row r="3468" ht="24.95" customHeight="1" spans="1:10">
      <c r="A3468" s="1" t="s">
        <v>7026</v>
      </c>
      <c r="B3468" s="2" t="s">
        <v>420</v>
      </c>
      <c r="C3468" s="2" t="s">
        <v>7027</v>
      </c>
      <c r="D3468" s="2" t="s">
        <v>7021</v>
      </c>
      <c r="E3468" s="2" t="s">
        <v>18</v>
      </c>
      <c r="F3468" s="5">
        <v>800</v>
      </c>
      <c r="G3468" s="6">
        <v>16.59</v>
      </c>
      <c r="H3468" s="7">
        <f t="shared" si="162"/>
        <v>83.41</v>
      </c>
      <c r="I3468" s="8">
        <f t="shared" si="163"/>
        <v>533.824</v>
      </c>
      <c r="J3468" s="1" t="str">
        <f t="shared" si="164"/>
        <v>绿色</v>
      </c>
    </row>
    <row r="3469" ht="24.95" customHeight="1" spans="1:10">
      <c r="A3469" s="1" t="s">
        <v>7028</v>
      </c>
      <c r="B3469" s="2" t="s">
        <v>420</v>
      </c>
      <c r="C3469" s="2" t="s">
        <v>7029</v>
      </c>
      <c r="D3469" s="2" t="s">
        <v>7021</v>
      </c>
      <c r="E3469" s="2" t="s">
        <v>18</v>
      </c>
      <c r="F3469" s="5">
        <v>800</v>
      </c>
      <c r="G3469" s="6">
        <v>16.92</v>
      </c>
      <c r="H3469" s="7">
        <f t="shared" si="162"/>
        <v>83.08</v>
      </c>
      <c r="I3469" s="8">
        <f t="shared" si="163"/>
        <v>531.712</v>
      </c>
      <c r="J3469" s="1" t="str">
        <f t="shared" si="164"/>
        <v>绿色</v>
      </c>
    </row>
    <row r="3470" ht="24.95" customHeight="1" spans="1:10">
      <c r="A3470" s="1" t="s">
        <v>7030</v>
      </c>
      <c r="B3470" s="2" t="s">
        <v>420</v>
      </c>
      <c r="C3470" s="2" t="s">
        <v>7031</v>
      </c>
      <c r="D3470" s="2" t="s">
        <v>7021</v>
      </c>
      <c r="E3470" s="2" t="s">
        <v>18</v>
      </c>
      <c r="F3470" s="5">
        <v>200</v>
      </c>
      <c r="G3470" s="6">
        <v>28.92</v>
      </c>
      <c r="H3470" s="7">
        <f t="shared" si="162"/>
        <v>71.08</v>
      </c>
      <c r="I3470" s="8">
        <f t="shared" si="163"/>
        <v>113.728</v>
      </c>
      <c r="J3470" s="1" t="str">
        <f t="shared" si="164"/>
        <v>绿色</v>
      </c>
    </row>
    <row r="3471" ht="24.95" customHeight="1" spans="1:10">
      <c r="A3471" s="1" t="s">
        <v>7032</v>
      </c>
      <c r="B3471" s="2" t="s">
        <v>420</v>
      </c>
      <c r="C3471" s="2" t="s">
        <v>7033</v>
      </c>
      <c r="D3471" s="2" t="s">
        <v>7021</v>
      </c>
      <c r="E3471" s="2" t="s">
        <v>18</v>
      </c>
      <c r="F3471" s="5">
        <v>800</v>
      </c>
      <c r="G3471" s="6">
        <v>65</v>
      </c>
      <c r="H3471" s="7">
        <f t="shared" si="162"/>
        <v>35</v>
      </c>
      <c r="I3471" s="8">
        <f t="shared" si="163"/>
        <v>224</v>
      </c>
      <c r="J3471" s="1" t="str">
        <f t="shared" si="164"/>
        <v>绿色</v>
      </c>
    </row>
    <row r="3472" ht="24.95" customHeight="1" spans="1:10">
      <c r="A3472" s="1" t="s">
        <v>7034</v>
      </c>
      <c r="B3472" s="2" t="s">
        <v>420</v>
      </c>
      <c r="C3472" s="2" t="s">
        <v>7035</v>
      </c>
      <c r="D3472" s="2" t="s">
        <v>7021</v>
      </c>
      <c r="E3472" s="2" t="s">
        <v>18</v>
      </c>
      <c r="F3472" s="5">
        <v>800</v>
      </c>
      <c r="G3472" s="6">
        <v>26.85</v>
      </c>
      <c r="H3472" s="7">
        <f t="shared" si="162"/>
        <v>73.15</v>
      </c>
      <c r="I3472" s="8">
        <f t="shared" si="163"/>
        <v>468.16</v>
      </c>
      <c r="J3472" s="1" t="str">
        <f t="shared" si="164"/>
        <v>绿色</v>
      </c>
    </row>
    <row r="3473" ht="24.95" customHeight="1" spans="1:10">
      <c r="A3473" s="1" t="s">
        <v>7036</v>
      </c>
      <c r="B3473" s="2" t="s">
        <v>15</v>
      </c>
      <c r="C3473" s="2" t="s">
        <v>7037</v>
      </c>
      <c r="D3473" s="2" t="s">
        <v>7038</v>
      </c>
      <c r="E3473" s="2" t="s">
        <v>18</v>
      </c>
      <c r="F3473" s="5">
        <v>630</v>
      </c>
      <c r="G3473" s="6">
        <v>65</v>
      </c>
      <c r="H3473" s="7">
        <f t="shared" si="162"/>
        <v>35</v>
      </c>
      <c r="I3473" s="8">
        <f t="shared" si="163"/>
        <v>176.4</v>
      </c>
      <c r="J3473" s="1" t="str">
        <f t="shared" si="164"/>
        <v>绿色</v>
      </c>
    </row>
    <row r="3474" ht="24.95" customHeight="1" spans="1:10">
      <c r="A3474" s="1" t="s">
        <v>7039</v>
      </c>
      <c r="B3474" s="2" t="s">
        <v>15</v>
      </c>
      <c r="C3474" s="2" t="s">
        <v>7040</v>
      </c>
      <c r="D3474" s="2" t="s">
        <v>7038</v>
      </c>
      <c r="E3474" s="2" t="s">
        <v>18</v>
      </c>
      <c r="F3474" s="5">
        <v>800</v>
      </c>
      <c r="G3474" s="6">
        <v>30.08</v>
      </c>
      <c r="H3474" s="7">
        <f t="shared" si="162"/>
        <v>69.92</v>
      </c>
      <c r="I3474" s="8">
        <f t="shared" si="163"/>
        <v>447.488</v>
      </c>
      <c r="J3474" s="1" t="str">
        <f t="shared" si="164"/>
        <v>绿色</v>
      </c>
    </row>
    <row r="3475" ht="24.95" customHeight="1" spans="1:10">
      <c r="A3475" s="1" t="s">
        <v>7041</v>
      </c>
      <c r="B3475" s="2" t="s">
        <v>15</v>
      </c>
      <c r="C3475" s="2" t="s">
        <v>7042</v>
      </c>
      <c r="D3475" s="2" t="s">
        <v>7038</v>
      </c>
      <c r="E3475" s="2" t="s">
        <v>18</v>
      </c>
      <c r="F3475" s="5">
        <v>800</v>
      </c>
      <c r="G3475" s="6">
        <v>24.71</v>
      </c>
      <c r="H3475" s="7">
        <f t="shared" si="162"/>
        <v>75.29</v>
      </c>
      <c r="I3475" s="8">
        <f t="shared" si="163"/>
        <v>481.856</v>
      </c>
      <c r="J3475" s="1" t="str">
        <f t="shared" si="164"/>
        <v>绿色</v>
      </c>
    </row>
    <row r="3476" ht="24.95" customHeight="1" spans="1:10">
      <c r="A3476" s="1" t="s">
        <v>7043</v>
      </c>
      <c r="B3476" s="2" t="s">
        <v>15</v>
      </c>
      <c r="C3476" s="2" t="s">
        <v>7044</v>
      </c>
      <c r="D3476" s="2" t="s">
        <v>7038</v>
      </c>
      <c r="E3476" s="2" t="s">
        <v>18</v>
      </c>
      <c r="F3476" s="5">
        <v>630</v>
      </c>
      <c r="G3476" s="6">
        <v>33.37</v>
      </c>
      <c r="H3476" s="7">
        <f t="shared" si="162"/>
        <v>66.63</v>
      </c>
      <c r="I3476" s="8">
        <f t="shared" si="163"/>
        <v>335.8152</v>
      </c>
      <c r="J3476" s="1" t="str">
        <f t="shared" si="164"/>
        <v>绿色</v>
      </c>
    </row>
    <row r="3477" ht="24.95" customHeight="1" spans="1:10">
      <c r="A3477" s="1" t="s">
        <v>7045</v>
      </c>
      <c r="B3477" s="2" t="s">
        <v>15</v>
      </c>
      <c r="C3477" s="2" t="s">
        <v>7046</v>
      </c>
      <c r="D3477" s="2" t="s">
        <v>7038</v>
      </c>
      <c r="E3477" s="2" t="s">
        <v>18</v>
      </c>
      <c r="F3477" s="5">
        <v>800</v>
      </c>
      <c r="G3477" s="6">
        <v>47.6</v>
      </c>
      <c r="H3477" s="7">
        <f t="shared" si="162"/>
        <v>52.4</v>
      </c>
      <c r="I3477" s="8">
        <f t="shared" si="163"/>
        <v>335.36</v>
      </c>
      <c r="J3477" s="1" t="str">
        <f t="shared" si="164"/>
        <v>绿色</v>
      </c>
    </row>
    <row r="3478" ht="24.95" customHeight="1" spans="1:10">
      <c r="A3478" s="1" t="s">
        <v>7047</v>
      </c>
      <c r="B3478" s="2" t="s">
        <v>15</v>
      </c>
      <c r="C3478" s="2" t="s">
        <v>7048</v>
      </c>
      <c r="D3478" s="2" t="s">
        <v>7038</v>
      </c>
      <c r="E3478" s="2" t="s">
        <v>18</v>
      </c>
      <c r="F3478" s="5">
        <v>630</v>
      </c>
      <c r="G3478" s="6">
        <v>31.02</v>
      </c>
      <c r="H3478" s="7">
        <f t="shared" si="162"/>
        <v>68.98</v>
      </c>
      <c r="I3478" s="8">
        <f t="shared" si="163"/>
        <v>347.6592</v>
      </c>
      <c r="J3478" s="1" t="str">
        <f t="shared" si="164"/>
        <v>绿色</v>
      </c>
    </row>
    <row r="3479" ht="24.95" customHeight="1" spans="1:10">
      <c r="A3479" s="1" t="s">
        <v>7049</v>
      </c>
      <c r="B3479" s="2" t="s">
        <v>15</v>
      </c>
      <c r="C3479" s="2" t="s">
        <v>7050</v>
      </c>
      <c r="D3479" s="2" t="s">
        <v>7038</v>
      </c>
      <c r="E3479" s="2" t="s">
        <v>18</v>
      </c>
      <c r="F3479" s="5">
        <v>630</v>
      </c>
      <c r="G3479" s="6">
        <v>65</v>
      </c>
      <c r="H3479" s="7">
        <f t="shared" si="162"/>
        <v>35</v>
      </c>
      <c r="I3479" s="8">
        <f t="shared" si="163"/>
        <v>176.4</v>
      </c>
      <c r="J3479" s="1" t="str">
        <f t="shared" si="164"/>
        <v>绿色</v>
      </c>
    </row>
    <row r="3480" ht="24.95" customHeight="1" spans="1:10">
      <c r="A3480" s="1" t="s">
        <v>7051</v>
      </c>
      <c r="B3480" s="2" t="s">
        <v>15</v>
      </c>
      <c r="C3480" s="2" t="s">
        <v>7052</v>
      </c>
      <c r="D3480" s="2" t="s">
        <v>7038</v>
      </c>
      <c r="E3480" s="2" t="s">
        <v>18</v>
      </c>
      <c r="F3480" s="5">
        <v>800</v>
      </c>
      <c r="G3480" s="6">
        <v>26.06</v>
      </c>
      <c r="H3480" s="7">
        <f t="shared" si="162"/>
        <v>73.94</v>
      </c>
      <c r="I3480" s="8">
        <f t="shared" si="163"/>
        <v>473.216</v>
      </c>
      <c r="J3480" s="1" t="str">
        <f t="shared" si="164"/>
        <v>绿色</v>
      </c>
    </row>
    <row r="3481" ht="24.95" customHeight="1" spans="1:10">
      <c r="A3481" s="1" t="s">
        <v>7053</v>
      </c>
      <c r="B3481" s="2" t="s">
        <v>15</v>
      </c>
      <c r="C3481" s="2" t="s">
        <v>7054</v>
      </c>
      <c r="D3481" s="2" t="s">
        <v>7038</v>
      </c>
      <c r="E3481" s="2" t="s">
        <v>18</v>
      </c>
      <c r="F3481" s="5">
        <v>800</v>
      </c>
      <c r="G3481" s="6">
        <v>22.47</v>
      </c>
      <c r="H3481" s="7">
        <f t="shared" si="162"/>
        <v>77.53</v>
      </c>
      <c r="I3481" s="8">
        <f t="shared" si="163"/>
        <v>496.192</v>
      </c>
      <c r="J3481" s="1" t="str">
        <f t="shared" si="164"/>
        <v>绿色</v>
      </c>
    </row>
    <row r="3482" ht="24.95" customHeight="1" spans="1:10">
      <c r="A3482" s="1" t="s">
        <v>7055</v>
      </c>
      <c r="B3482" s="2" t="s">
        <v>15</v>
      </c>
      <c r="C3482" s="2" t="s">
        <v>7056</v>
      </c>
      <c r="D3482" s="2" t="s">
        <v>7038</v>
      </c>
      <c r="E3482" s="2" t="s">
        <v>18</v>
      </c>
      <c r="F3482" s="5">
        <v>800</v>
      </c>
      <c r="G3482" s="6">
        <v>20.97</v>
      </c>
      <c r="H3482" s="7">
        <f t="shared" si="162"/>
        <v>79.03</v>
      </c>
      <c r="I3482" s="8">
        <f t="shared" si="163"/>
        <v>505.792</v>
      </c>
      <c r="J3482" s="1" t="str">
        <f t="shared" si="164"/>
        <v>绿色</v>
      </c>
    </row>
    <row r="3483" ht="24.95" customHeight="1" spans="1:10">
      <c r="A3483" s="1" t="s">
        <v>7057</v>
      </c>
      <c r="B3483" s="2" t="s">
        <v>15</v>
      </c>
      <c r="C3483" s="2" t="s">
        <v>7058</v>
      </c>
      <c r="D3483" s="2" t="s">
        <v>7038</v>
      </c>
      <c r="E3483" s="2" t="s">
        <v>18</v>
      </c>
      <c r="F3483" s="5">
        <v>630</v>
      </c>
      <c r="G3483" s="6">
        <v>27.06</v>
      </c>
      <c r="H3483" s="7">
        <f t="shared" si="162"/>
        <v>72.94</v>
      </c>
      <c r="I3483" s="8">
        <f t="shared" si="163"/>
        <v>367.6176</v>
      </c>
      <c r="J3483" s="1" t="str">
        <f t="shared" si="164"/>
        <v>绿色</v>
      </c>
    </row>
    <row r="3484" ht="24.95" customHeight="1" spans="1:10">
      <c r="A3484" s="1" t="s">
        <v>7059</v>
      </c>
      <c r="B3484" s="2" t="s">
        <v>15</v>
      </c>
      <c r="C3484" s="2" t="s">
        <v>7060</v>
      </c>
      <c r="D3484" s="2" t="s">
        <v>7038</v>
      </c>
      <c r="E3484" s="2" t="s">
        <v>18</v>
      </c>
      <c r="F3484" s="5">
        <v>800</v>
      </c>
      <c r="G3484" s="6">
        <v>21.77</v>
      </c>
      <c r="H3484" s="7">
        <f t="shared" si="162"/>
        <v>78.23</v>
      </c>
      <c r="I3484" s="8">
        <f t="shared" si="163"/>
        <v>500.672</v>
      </c>
      <c r="J3484" s="1" t="str">
        <f t="shared" si="164"/>
        <v>绿色</v>
      </c>
    </row>
    <row r="3485" ht="24.95" customHeight="1" spans="1:10">
      <c r="A3485" s="1" t="s">
        <v>7061</v>
      </c>
      <c r="B3485" s="2" t="s">
        <v>15</v>
      </c>
      <c r="C3485" s="2" t="s">
        <v>7062</v>
      </c>
      <c r="D3485" s="2" t="s">
        <v>7038</v>
      </c>
      <c r="E3485" s="2" t="s">
        <v>18</v>
      </c>
      <c r="F3485" s="5">
        <v>800</v>
      </c>
      <c r="G3485" s="6">
        <v>24.82</v>
      </c>
      <c r="H3485" s="7">
        <f t="shared" si="162"/>
        <v>75.18</v>
      </c>
      <c r="I3485" s="8">
        <f t="shared" si="163"/>
        <v>481.152</v>
      </c>
      <c r="J3485" s="1" t="str">
        <f t="shared" si="164"/>
        <v>绿色</v>
      </c>
    </row>
    <row r="3486" ht="24.95" customHeight="1" spans="1:10">
      <c r="A3486" s="1" t="s">
        <v>7063</v>
      </c>
      <c r="B3486" s="2" t="s">
        <v>15</v>
      </c>
      <c r="C3486" s="2" t="s">
        <v>7064</v>
      </c>
      <c r="D3486" s="2" t="s">
        <v>7038</v>
      </c>
      <c r="E3486" s="2" t="s">
        <v>18</v>
      </c>
      <c r="F3486" s="5">
        <v>800</v>
      </c>
      <c r="G3486" s="6">
        <v>21.8</v>
      </c>
      <c r="H3486" s="7">
        <f t="shared" si="162"/>
        <v>78.2</v>
      </c>
      <c r="I3486" s="8">
        <f t="shared" si="163"/>
        <v>500.48</v>
      </c>
      <c r="J3486" s="1" t="str">
        <f t="shared" si="164"/>
        <v>绿色</v>
      </c>
    </row>
    <row r="3487" ht="24.95" customHeight="1" spans="1:10">
      <c r="A3487" s="1" t="s">
        <v>7065</v>
      </c>
      <c r="B3487" s="2" t="s">
        <v>15</v>
      </c>
      <c r="C3487" s="2" t="s">
        <v>7066</v>
      </c>
      <c r="D3487" s="2" t="s">
        <v>7038</v>
      </c>
      <c r="E3487" s="2" t="s">
        <v>18</v>
      </c>
      <c r="F3487" s="5">
        <v>800</v>
      </c>
      <c r="G3487" s="6">
        <v>22.74</v>
      </c>
      <c r="H3487" s="7">
        <f t="shared" si="162"/>
        <v>77.26</v>
      </c>
      <c r="I3487" s="8">
        <f t="shared" si="163"/>
        <v>494.464</v>
      </c>
      <c r="J3487" s="1" t="str">
        <f t="shared" si="164"/>
        <v>绿色</v>
      </c>
    </row>
    <row r="3488" ht="24.95" customHeight="1" spans="1:10">
      <c r="A3488" s="1" t="s">
        <v>7067</v>
      </c>
      <c r="B3488" s="2" t="s">
        <v>15</v>
      </c>
      <c r="C3488" s="2" t="s">
        <v>7068</v>
      </c>
      <c r="D3488" s="2" t="s">
        <v>7038</v>
      </c>
      <c r="E3488" s="2" t="s">
        <v>18</v>
      </c>
      <c r="F3488" s="5">
        <v>800</v>
      </c>
      <c r="G3488" s="6">
        <v>21.25</v>
      </c>
      <c r="H3488" s="7">
        <f t="shared" si="162"/>
        <v>78.75</v>
      </c>
      <c r="I3488" s="8">
        <f t="shared" si="163"/>
        <v>504</v>
      </c>
      <c r="J3488" s="1" t="str">
        <f t="shared" si="164"/>
        <v>绿色</v>
      </c>
    </row>
    <row r="3489" ht="24.95" customHeight="1" spans="1:10">
      <c r="A3489" s="1" t="s">
        <v>7069</v>
      </c>
      <c r="B3489" s="2" t="s">
        <v>235</v>
      </c>
      <c r="C3489" s="2" t="s">
        <v>7070</v>
      </c>
      <c r="D3489" s="2" t="s">
        <v>7071</v>
      </c>
      <c r="E3489" s="2" t="s">
        <v>238</v>
      </c>
      <c r="F3489" s="5">
        <v>50</v>
      </c>
      <c r="G3489" s="6">
        <v>48.38</v>
      </c>
      <c r="H3489" s="7">
        <f t="shared" si="162"/>
        <v>51.62</v>
      </c>
      <c r="I3489" s="8">
        <f t="shared" si="163"/>
        <v>20.648</v>
      </c>
      <c r="J3489" s="1" t="str">
        <f t="shared" si="164"/>
        <v>黄色</v>
      </c>
    </row>
    <row r="3490" ht="24.95" customHeight="1" spans="1:10">
      <c r="A3490" s="1" t="s">
        <v>7072</v>
      </c>
      <c r="B3490" s="2" t="s">
        <v>235</v>
      </c>
      <c r="C3490" s="2" t="s">
        <v>7073</v>
      </c>
      <c r="D3490" s="2" t="s">
        <v>7071</v>
      </c>
      <c r="E3490" s="2" t="s">
        <v>238</v>
      </c>
      <c r="F3490" s="5">
        <v>100</v>
      </c>
      <c r="G3490" s="6">
        <v>13.41</v>
      </c>
      <c r="H3490" s="7">
        <f t="shared" si="162"/>
        <v>86.59</v>
      </c>
      <c r="I3490" s="8">
        <f t="shared" si="163"/>
        <v>69.272</v>
      </c>
      <c r="J3490" s="1" t="str">
        <f t="shared" si="164"/>
        <v>绿色</v>
      </c>
    </row>
    <row r="3491" ht="24.95" customHeight="1" spans="1:10">
      <c r="A3491" s="1" t="s">
        <v>7074</v>
      </c>
      <c r="B3491" s="2" t="s">
        <v>235</v>
      </c>
      <c r="C3491" s="2" t="s">
        <v>7075</v>
      </c>
      <c r="D3491" s="2" t="s">
        <v>7071</v>
      </c>
      <c r="E3491" s="2" t="s">
        <v>238</v>
      </c>
      <c r="F3491" s="5">
        <v>100</v>
      </c>
      <c r="G3491" s="6">
        <v>24.45</v>
      </c>
      <c r="H3491" s="7">
        <f t="shared" si="162"/>
        <v>75.55</v>
      </c>
      <c r="I3491" s="8">
        <f t="shared" si="163"/>
        <v>60.44</v>
      </c>
      <c r="J3491" s="1" t="str">
        <f t="shared" si="164"/>
        <v>绿色</v>
      </c>
    </row>
    <row r="3492" ht="24.95" customHeight="1" spans="1:10">
      <c r="A3492" s="1" t="s">
        <v>7076</v>
      </c>
      <c r="B3492" s="2" t="s">
        <v>235</v>
      </c>
      <c r="C3492" s="2" t="s">
        <v>7077</v>
      </c>
      <c r="D3492" s="2" t="s">
        <v>7071</v>
      </c>
      <c r="E3492" s="2" t="s">
        <v>238</v>
      </c>
      <c r="F3492" s="5">
        <v>80</v>
      </c>
      <c r="G3492" s="6">
        <v>30.26</v>
      </c>
      <c r="H3492" s="7">
        <f t="shared" si="162"/>
        <v>69.74</v>
      </c>
      <c r="I3492" s="8">
        <f t="shared" si="163"/>
        <v>44.6336</v>
      </c>
      <c r="J3492" s="1" t="str">
        <f t="shared" si="164"/>
        <v>绿色</v>
      </c>
    </row>
    <row r="3493" ht="24.95" customHeight="1" spans="1:10">
      <c r="A3493" s="1" t="s">
        <v>7078</v>
      </c>
      <c r="B3493" s="2" t="s">
        <v>235</v>
      </c>
      <c r="C3493" s="2" t="s">
        <v>7079</v>
      </c>
      <c r="D3493" s="2" t="s">
        <v>7071</v>
      </c>
      <c r="E3493" s="2" t="s">
        <v>238</v>
      </c>
      <c r="F3493" s="5">
        <v>80</v>
      </c>
      <c r="G3493" s="6">
        <v>23.26</v>
      </c>
      <c r="H3493" s="7">
        <f t="shared" si="162"/>
        <v>76.74</v>
      </c>
      <c r="I3493" s="8">
        <f t="shared" si="163"/>
        <v>49.1136</v>
      </c>
      <c r="J3493" s="1" t="str">
        <f t="shared" si="164"/>
        <v>绿色</v>
      </c>
    </row>
    <row r="3494" ht="24.95" customHeight="1" spans="1:10">
      <c r="A3494" s="1" t="s">
        <v>7080</v>
      </c>
      <c r="B3494" s="2" t="s">
        <v>235</v>
      </c>
      <c r="C3494" s="2" t="s">
        <v>7081</v>
      </c>
      <c r="D3494" s="2" t="s">
        <v>7071</v>
      </c>
      <c r="E3494" s="2" t="s">
        <v>238</v>
      </c>
      <c r="F3494" s="5">
        <v>100</v>
      </c>
      <c r="G3494" s="6">
        <v>50.55</v>
      </c>
      <c r="H3494" s="7">
        <f t="shared" si="162"/>
        <v>49.45</v>
      </c>
      <c r="I3494" s="8">
        <f t="shared" si="163"/>
        <v>39.56</v>
      </c>
      <c r="J3494" s="1" t="str">
        <f t="shared" si="164"/>
        <v>绿色</v>
      </c>
    </row>
    <row r="3495" ht="24.95" customHeight="1" spans="1:10">
      <c r="A3495" s="1" t="s">
        <v>7082</v>
      </c>
      <c r="B3495" s="2" t="s">
        <v>235</v>
      </c>
      <c r="C3495" s="2" t="s">
        <v>7083</v>
      </c>
      <c r="D3495" s="2" t="s">
        <v>7071</v>
      </c>
      <c r="E3495" s="2" t="s">
        <v>238</v>
      </c>
      <c r="F3495" s="5">
        <v>100</v>
      </c>
      <c r="G3495" s="6">
        <v>22.39</v>
      </c>
      <c r="H3495" s="7">
        <f t="shared" si="162"/>
        <v>77.61</v>
      </c>
      <c r="I3495" s="8">
        <f t="shared" si="163"/>
        <v>62.088</v>
      </c>
      <c r="J3495" s="1" t="str">
        <f t="shared" si="164"/>
        <v>绿色</v>
      </c>
    </row>
    <row r="3496" ht="24.95" customHeight="1" spans="1:10">
      <c r="A3496" s="1" t="s">
        <v>7084</v>
      </c>
      <c r="B3496" s="2" t="s">
        <v>235</v>
      </c>
      <c r="C3496" s="2" t="s">
        <v>7085</v>
      </c>
      <c r="D3496" s="2" t="s">
        <v>7071</v>
      </c>
      <c r="E3496" s="2" t="s">
        <v>238</v>
      </c>
      <c r="F3496" s="5">
        <v>100</v>
      </c>
      <c r="G3496" s="6">
        <v>27.92</v>
      </c>
      <c r="H3496" s="7">
        <f t="shared" si="162"/>
        <v>72.08</v>
      </c>
      <c r="I3496" s="8">
        <f t="shared" si="163"/>
        <v>57.664</v>
      </c>
      <c r="J3496" s="1" t="str">
        <f t="shared" si="164"/>
        <v>绿色</v>
      </c>
    </row>
    <row r="3497" ht="24.95" customHeight="1" spans="1:10">
      <c r="A3497" s="1" t="s">
        <v>7086</v>
      </c>
      <c r="B3497" s="2" t="s">
        <v>235</v>
      </c>
      <c r="C3497" s="2" t="s">
        <v>7087</v>
      </c>
      <c r="D3497" s="2" t="s">
        <v>7071</v>
      </c>
      <c r="E3497" s="2" t="s">
        <v>238</v>
      </c>
      <c r="F3497" s="5">
        <v>100</v>
      </c>
      <c r="G3497" s="6">
        <v>20.08</v>
      </c>
      <c r="H3497" s="7">
        <f t="shared" si="162"/>
        <v>79.92</v>
      </c>
      <c r="I3497" s="8">
        <f t="shared" si="163"/>
        <v>63.936</v>
      </c>
      <c r="J3497" s="1" t="str">
        <f t="shared" si="164"/>
        <v>绿色</v>
      </c>
    </row>
    <row r="3498" ht="24.95" customHeight="1" spans="1:10">
      <c r="A3498" s="1" t="s">
        <v>7088</v>
      </c>
      <c r="B3498" s="2" t="s">
        <v>235</v>
      </c>
      <c r="C3498" s="2" t="s">
        <v>7089</v>
      </c>
      <c r="D3498" s="2" t="s">
        <v>7071</v>
      </c>
      <c r="E3498" s="2" t="s">
        <v>238</v>
      </c>
      <c r="F3498" s="5">
        <v>100</v>
      </c>
      <c r="G3498" s="6">
        <v>14.66</v>
      </c>
      <c r="H3498" s="7">
        <f t="shared" si="162"/>
        <v>85.34</v>
      </c>
      <c r="I3498" s="8">
        <f t="shared" si="163"/>
        <v>68.272</v>
      </c>
      <c r="J3498" s="1" t="str">
        <f t="shared" si="164"/>
        <v>绿色</v>
      </c>
    </row>
    <row r="3499" ht="24.95" customHeight="1" spans="1:10">
      <c r="A3499" s="1" t="s">
        <v>7090</v>
      </c>
      <c r="B3499" s="2" t="s">
        <v>235</v>
      </c>
      <c r="C3499" s="2" t="s">
        <v>7091</v>
      </c>
      <c r="D3499" s="2" t="s">
        <v>7071</v>
      </c>
      <c r="E3499" s="2" t="s">
        <v>238</v>
      </c>
      <c r="F3499" s="5">
        <v>100</v>
      </c>
      <c r="G3499" s="6">
        <v>24.59</v>
      </c>
      <c r="H3499" s="7">
        <f t="shared" si="162"/>
        <v>75.41</v>
      </c>
      <c r="I3499" s="8">
        <f t="shared" si="163"/>
        <v>60.328</v>
      </c>
      <c r="J3499" s="1" t="str">
        <f t="shared" si="164"/>
        <v>绿色</v>
      </c>
    </row>
    <row r="3500" ht="24.95" customHeight="1" spans="1:10">
      <c r="A3500" s="1" t="s">
        <v>7092</v>
      </c>
      <c r="B3500" s="2" t="s">
        <v>235</v>
      </c>
      <c r="C3500" s="2" t="s">
        <v>7093</v>
      </c>
      <c r="D3500" s="2" t="s">
        <v>7071</v>
      </c>
      <c r="E3500" s="2" t="s">
        <v>238</v>
      </c>
      <c r="F3500" s="5">
        <v>200</v>
      </c>
      <c r="G3500" s="6">
        <v>25.29</v>
      </c>
      <c r="H3500" s="7">
        <f t="shared" si="162"/>
        <v>74.71</v>
      </c>
      <c r="I3500" s="8">
        <f t="shared" si="163"/>
        <v>119.536</v>
      </c>
      <c r="J3500" s="1" t="str">
        <f t="shared" si="164"/>
        <v>绿色</v>
      </c>
    </row>
    <row r="3501" ht="24.95" customHeight="1" spans="1:10">
      <c r="A3501" s="1" t="s">
        <v>7094</v>
      </c>
      <c r="B3501" s="2" t="s">
        <v>235</v>
      </c>
      <c r="C3501" s="2" t="s">
        <v>7095</v>
      </c>
      <c r="D3501" s="2" t="s">
        <v>7071</v>
      </c>
      <c r="E3501" s="2" t="s">
        <v>238</v>
      </c>
      <c r="F3501" s="5">
        <v>100</v>
      </c>
      <c r="G3501" s="6">
        <v>29.75</v>
      </c>
      <c r="H3501" s="7">
        <f t="shared" si="162"/>
        <v>70.25</v>
      </c>
      <c r="I3501" s="8">
        <f t="shared" si="163"/>
        <v>56.2</v>
      </c>
      <c r="J3501" s="1" t="str">
        <f t="shared" si="164"/>
        <v>绿色</v>
      </c>
    </row>
    <row r="3502" ht="24.95" customHeight="1" spans="1:10">
      <c r="A3502" s="1" t="s">
        <v>7096</v>
      </c>
      <c r="B3502" s="2" t="s">
        <v>235</v>
      </c>
      <c r="C3502" s="2" t="s">
        <v>7097</v>
      </c>
      <c r="D3502" s="2" t="s">
        <v>7071</v>
      </c>
      <c r="E3502" s="2" t="s">
        <v>238</v>
      </c>
      <c r="F3502" s="5">
        <v>100</v>
      </c>
      <c r="G3502" s="6">
        <v>55.75</v>
      </c>
      <c r="H3502" s="7">
        <f t="shared" si="162"/>
        <v>44.25</v>
      </c>
      <c r="I3502" s="8">
        <f t="shared" si="163"/>
        <v>35.4</v>
      </c>
      <c r="J3502" s="1" t="str">
        <f t="shared" si="164"/>
        <v>绿色</v>
      </c>
    </row>
    <row r="3503" ht="24.95" customHeight="1" spans="1:10">
      <c r="A3503" s="1" t="s">
        <v>7098</v>
      </c>
      <c r="B3503" s="2" t="s">
        <v>235</v>
      </c>
      <c r="C3503" s="2" t="s">
        <v>7099</v>
      </c>
      <c r="D3503" s="2" t="s">
        <v>7071</v>
      </c>
      <c r="E3503" s="2" t="s">
        <v>238</v>
      </c>
      <c r="F3503" s="5">
        <v>50</v>
      </c>
      <c r="G3503" s="6">
        <v>57.38</v>
      </c>
      <c r="H3503" s="7">
        <f t="shared" si="162"/>
        <v>42.62</v>
      </c>
      <c r="I3503" s="8">
        <f t="shared" si="163"/>
        <v>17.048</v>
      </c>
      <c r="J3503" s="1" t="str">
        <f t="shared" si="164"/>
        <v>黄色</v>
      </c>
    </row>
    <row r="3504" ht="24.95" customHeight="1" spans="1:10">
      <c r="A3504" s="1" t="s">
        <v>7100</v>
      </c>
      <c r="B3504" s="2" t="s">
        <v>235</v>
      </c>
      <c r="C3504" s="2" t="s">
        <v>7101</v>
      </c>
      <c r="D3504" s="2" t="s">
        <v>7071</v>
      </c>
      <c r="E3504" s="2" t="s">
        <v>238</v>
      </c>
      <c r="F3504" s="5">
        <v>100</v>
      </c>
      <c r="G3504" s="6">
        <v>26.63</v>
      </c>
      <c r="H3504" s="7">
        <f t="shared" si="162"/>
        <v>73.37</v>
      </c>
      <c r="I3504" s="8">
        <f t="shared" si="163"/>
        <v>58.696</v>
      </c>
      <c r="J3504" s="1" t="str">
        <f t="shared" si="164"/>
        <v>绿色</v>
      </c>
    </row>
    <row r="3505" ht="24.95" customHeight="1" spans="1:10">
      <c r="A3505" s="1" t="s">
        <v>7102</v>
      </c>
      <c r="B3505" s="2" t="s">
        <v>235</v>
      </c>
      <c r="C3505" s="2" t="s">
        <v>7103</v>
      </c>
      <c r="D3505" s="2" t="s">
        <v>7071</v>
      </c>
      <c r="E3505" s="2" t="s">
        <v>238</v>
      </c>
      <c r="F3505" s="5">
        <v>30</v>
      </c>
      <c r="G3505" s="6">
        <v>40.18</v>
      </c>
      <c r="H3505" s="7">
        <f t="shared" si="162"/>
        <v>59.82</v>
      </c>
      <c r="I3505" s="8">
        <f t="shared" si="163"/>
        <v>14.3568</v>
      </c>
      <c r="J3505" s="1" t="str">
        <f t="shared" si="164"/>
        <v>黄色</v>
      </c>
    </row>
    <row r="3506" ht="24.95" customHeight="1" spans="1:10">
      <c r="A3506" s="1" t="s">
        <v>7104</v>
      </c>
      <c r="B3506" s="2" t="s">
        <v>235</v>
      </c>
      <c r="C3506" s="2" t="s">
        <v>7105</v>
      </c>
      <c r="D3506" s="2" t="s">
        <v>7071</v>
      </c>
      <c r="E3506" s="2" t="s">
        <v>238</v>
      </c>
      <c r="F3506" s="5">
        <v>50</v>
      </c>
      <c r="G3506" s="6">
        <v>38.41</v>
      </c>
      <c r="H3506" s="7">
        <f t="shared" si="162"/>
        <v>61.59</v>
      </c>
      <c r="I3506" s="8">
        <f t="shared" si="163"/>
        <v>24.636</v>
      </c>
      <c r="J3506" s="1" t="str">
        <f t="shared" si="164"/>
        <v>黄色</v>
      </c>
    </row>
    <row r="3507" ht="24.95" customHeight="1" spans="1:10">
      <c r="A3507" s="1" t="s">
        <v>7106</v>
      </c>
      <c r="B3507" s="2" t="s">
        <v>235</v>
      </c>
      <c r="C3507" s="2" t="s">
        <v>7107</v>
      </c>
      <c r="D3507" s="2" t="s">
        <v>7071</v>
      </c>
      <c r="E3507" s="2" t="s">
        <v>238</v>
      </c>
      <c r="F3507" s="5">
        <v>50</v>
      </c>
      <c r="G3507" s="6">
        <v>38.88</v>
      </c>
      <c r="H3507" s="7">
        <f t="shared" si="162"/>
        <v>61.12</v>
      </c>
      <c r="I3507" s="8">
        <f t="shared" si="163"/>
        <v>24.448</v>
      </c>
      <c r="J3507" s="1" t="str">
        <f t="shared" si="164"/>
        <v>黄色</v>
      </c>
    </row>
    <row r="3508" ht="24.95" customHeight="1" spans="1:10">
      <c r="A3508" s="1" t="s">
        <v>7108</v>
      </c>
      <c r="B3508" s="2" t="s">
        <v>235</v>
      </c>
      <c r="C3508" s="2" t="s">
        <v>7109</v>
      </c>
      <c r="D3508" s="2" t="s">
        <v>7071</v>
      </c>
      <c r="E3508" s="2" t="s">
        <v>238</v>
      </c>
      <c r="F3508" s="5">
        <v>100</v>
      </c>
      <c r="G3508" s="6">
        <v>12.85</v>
      </c>
      <c r="H3508" s="7">
        <f t="shared" si="162"/>
        <v>87.15</v>
      </c>
      <c r="I3508" s="8">
        <f t="shared" si="163"/>
        <v>69.72</v>
      </c>
      <c r="J3508" s="1" t="str">
        <f t="shared" si="164"/>
        <v>绿色</v>
      </c>
    </row>
    <row r="3509" ht="24.95" customHeight="1" spans="1:10">
      <c r="A3509" s="1" t="s">
        <v>7110</v>
      </c>
      <c r="B3509" s="2" t="s">
        <v>235</v>
      </c>
      <c r="C3509" s="2" t="s">
        <v>7111</v>
      </c>
      <c r="D3509" s="2" t="s">
        <v>7071</v>
      </c>
      <c r="E3509" s="2" t="s">
        <v>238</v>
      </c>
      <c r="F3509" s="5">
        <v>100</v>
      </c>
      <c r="G3509" s="6">
        <v>12.63</v>
      </c>
      <c r="H3509" s="7">
        <f t="shared" si="162"/>
        <v>87.37</v>
      </c>
      <c r="I3509" s="8">
        <f t="shared" si="163"/>
        <v>69.896</v>
      </c>
      <c r="J3509" s="1" t="str">
        <f t="shared" si="164"/>
        <v>绿色</v>
      </c>
    </row>
    <row r="3510" ht="24.95" customHeight="1" spans="1:10">
      <c r="A3510" s="1" t="s">
        <v>7112</v>
      </c>
      <c r="B3510" s="2" t="s">
        <v>235</v>
      </c>
      <c r="C3510" s="2" t="s">
        <v>7113</v>
      </c>
      <c r="D3510" s="2" t="s">
        <v>7071</v>
      </c>
      <c r="E3510" s="2" t="s">
        <v>238</v>
      </c>
      <c r="F3510" s="5">
        <v>50</v>
      </c>
      <c r="G3510" s="6">
        <v>67.39</v>
      </c>
      <c r="H3510" s="7">
        <f t="shared" si="162"/>
        <v>32.61</v>
      </c>
      <c r="I3510" s="8">
        <f t="shared" si="163"/>
        <v>13.044</v>
      </c>
      <c r="J3510" s="1" t="str">
        <f t="shared" si="164"/>
        <v>黄色</v>
      </c>
    </row>
    <row r="3511" ht="24.95" customHeight="1" spans="1:10">
      <c r="A3511" s="1" t="s">
        <v>7114</v>
      </c>
      <c r="B3511" s="2" t="s">
        <v>235</v>
      </c>
      <c r="C3511" s="2" t="s">
        <v>7115</v>
      </c>
      <c r="D3511" s="2" t="s">
        <v>7071</v>
      </c>
      <c r="E3511" s="2" t="s">
        <v>238</v>
      </c>
      <c r="F3511" s="5">
        <v>100</v>
      </c>
      <c r="G3511" s="6">
        <v>15.67</v>
      </c>
      <c r="H3511" s="7">
        <f t="shared" si="162"/>
        <v>84.33</v>
      </c>
      <c r="I3511" s="8">
        <f t="shared" si="163"/>
        <v>67.464</v>
      </c>
      <c r="J3511" s="1" t="str">
        <f t="shared" si="164"/>
        <v>绿色</v>
      </c>
    </row>
    <row r="3512" ht="24.95" customHeight="1" spans="1:10">
      <c r="A3512" s="1" t="s">
        <v>7116</v>
      </c>
      <c r="B3512" s="2" t="s">
        <v>235</v>
      </c>
      <c r="C3512" s="2" t="s">
        <v>7117</v>
      </c>
      <c r="D3512" s="2" t="s">
        <v>7071</v>
      </c>
      <c r="E3512" s="2" t="s">
        <v>238</v>
      </c>
      <c r="F3512" s="5">
        <v>200</v>
      </c>
      <c r="G3512" s="6">
        <v>13.37</v>
      </c>
      <c r="H3512" s="7">
        <f t="shared" si="162"/>
        <v>86.63</v>
      </c>
      <c r="I3512" s="8">
        <f t="shared" si="163"/>
        <v>138.608</v>
      </c>
      <c r="J3512" s="1" t="str">
        <f t="shared" si="164"/>
        <v>绿色</v>
      </c>
    </row>
    <row r="3513" ht="24.95" customHeight="1" spans="1:10">
      <c r="A3513" s="1" t="s">
        <v>7118</v>
      </c>
      <c r="B3513" s="2" t="s">
        <v>235</v>
      </c>
      <c r="C3513" s="2" t="s">
        <v>7119</v>
      </c>
      <c r="D3513" s="2" t="s">
        <v>7071</v>
      </c>
      <c r="E3513" s="2" t="s">
        <v>238</v>
      </c>
      <c r="F3513" s="5">
        <v>200</v>
      </c>
      <c r="G3513" s="6">
        <v>28.53</v>
      </c>
      <c r="H3513" s="7">
        <f t="shared" si="162"/>
        <v>71.47</v>
      </c>
      <c r="I3513" s="8">
        <f t="shared" si="163"/>
        <v>114.352</v>
      </c>
      <c r="J3513" s="1" t="str">
        <f t="shared" si="164"/>
        <v>绿色</v>
      </c>
    </row>
    <row r="3514" ht="24.95" customHeight="1" spans="1:10">
      <c r="A3514" s="1" t="s">
        <v>7120</v>
      </c>
      <c r="B3514" s="2" t="s">
        <v>235</v>
      </c>
      <c r="C3514" s="2" t="s">
        <v>7121</v>
      </c>
      <c r="D3514" s="2" t="s">
        <v>7071</v>
      </c>
      <c r="E3514" s="2" t="s">
        <v>238</v>
      </c>
      <c r="F3514" s="5">
        <v>50</v>
      </c>
      <c r="G3514" s="6">
        <v>35.05</v>
      </c>
      <c r="H3514" s="7">
        <f t="shared" si="162"/>
        <v>64.95</v>
      </c>
      <c r="I3514" s="8">
        <f t="shared" si="163"/>
        <v>25.98</v>
      </c>
      <c r="J3514" s="1" t="str">
        <f t="shared" si="164"/>
        <v>黄色</v>
      </c>
    </row>
    <row r="3515" ht="24.95" customHeight="1" spans="1:10">
      <c r="A3515" s="1" t="s">
        <v>7122</v>
      </c>
      <c r="B3515" s="2" t="s">
        <v>235</v>
      </c>
      <c r="C3515" s="2" t="s">
        <v>7123</v>
      </c>
      <c r="D3515" s="2" t="s">
        <v>7071</v>
      </c>
      <c r="E3515" s="2" t="s">
        <v>238</v>
      </c>
      <c r="F3515" s="5">
        <v>200</v>
      </c>
      <c r="G3515" s="6">
        <v>34.66</v>
      </c>
      <c r="H3515" s="7">
        <f t="shared" si="162"/>
        <v>65.34</v>
      </c>
      <c r="I3515" s="8">
        <f t="shared" si="163"/>
        <v>104.544</v>
      </c>
      <c r="J3515" s="1" t="str">
        <f t="shared" si="164"/>
        <v>绿色</v>
      </c>
    </row>
    <row r="3516" ht="24.95" customHeight="1" spans="1:10">
      <c r="A3516" s="1" t="s">
        <v>7124</v>
      </c>
      <c r="B3516" s="2" t="s">
        <v>235</v>
      </c>
      <c r="C3516" s="2" t="s">
        <v>7125</v>
      </c>
      <c r="D3516" s="2" t="s">
        <v>7071</v>
      </c>
      <c r="E3516" s="2" t="s">
        <v>238</v>
      </c>
      <c r="F3516" s="5">
        <v>100</v>
      </c>
      <c r="G3516" s="6">
        <v>16.88</v>
      </c>
      <c r="H3516" s="7">
        <f t="shared" si="162"/>
        <v>83.12</v>
      </c>
      <c r="I3516" s="8">
        <f t="shared" si="163"/>
        <v>66.496</v>
      </c>
      <c r="J3516" s="1" t="str">
        <f t="shared" si="164"/>
        <v>绿色</v>
      </c>
    </row>
    <row r="3517" ht="24.95" customHeight="1" spans="1:10">
      <c r="A3517" s="1" t="s">
        <v>7126</v>
      </c>
      <c r="B3517" s="2" t="s">
        <v>235</v>
      </c>
      <c r="C3517" s="2" t="s">
        <v>7127</v>
      </c>
      <c r="D3517" s="2" t="s">
        <v>7071</v>
      </c>
      <c r="E3517" s="2" t="s">
        <v>238</v>
      </c>
      <c r="F3517" s="5">
        <v>200</v>
      </c>
      <c r="G3517" s="6">
        <v>27.76</v>
      </c>
      <c r="H3517" s="7">
        <f t="shared" si="162"/>
        <v>72.24</v>
      </c>
      <c r="I3517" s="8">
        <f t="shared" si="163"/>
        <v>115.584</v>
      </c>
      <c r="J3517" s="1" t="str">
        <f t="shared" si="164"/>
        <v>绿色</v>
      </c>
    </row>
    <row r="3518" ht="24.95" customHeight="1" spans="1:10">
      <c r="A3518" s="1" t="s">
        <v>7128</v>
      </c>
      <c r="B3518" s="2" t="s">
        <v>235</v>
      </c>
      <c r="C3518" s="2" t="s">
        <v>7129</v>
      </c>
      <c r="D3518" s="2" t="s">
        <v>7071</v>
      </c>
      <c r="E3518" s="2" t="s">
        <v>238</v>
      </c>
      <c r="F3518" s="5">
        <v>50</v>
      </c>
      <c r="G3518" s="6">
        <v>37.86</v>
      </c>
      <c r="H3518" s="7">
        <f t="shared" si="162"/>
        <v>62.14</v>
      </c>
      <c r="I3518" s="8">
        <f t="shared" si="163"/>
        <v>24.856</v>
      </c>
      <c r="J3518" s="1" t="str">
        <f t="shared" si="164"/>
        <v>黄色</v>
      </c>
    </row>
    <row r="3519" ht="24.95" customHeight="1" spans="1:10">
      <c r="A3519" s="1" t="s">
        <v>7130</v>
      </c>
      <c r="B3519" s="2" t="s">
        <v>235</v>
      </c>
      <c r="C3519" s="2" t="s">
        <v>7131</v>
      </c>
      <c r="D3519" s="2" t="s">
        <v>7071</v>
      </c>
      <c r="E3519" s="2" t="s">
        <v>238</v>
      </c>
      <c r="F3519" s="5">
        <v>100</v>
      </c>
      <c r="G3519" s="6">
        <v>43.52</v>
      </c>
      <c r="H3519" s="7">
        <f t="shared" si="162"/>
        <v>56.48</v>
      </c>
      <c r="I3519" s="8">
        <f t="shared" si="163"/>
        <v>45.184</v>
      </c>
      <c r="J3519" s="1" t="str">
        <f t="shared" si="164"/>
        <v>绿色</v>
      </c>
    </row>
    <row r="3520" ht="24.95" customHeight="1" spans="1:10">
      <c r="A3520" s="1" t="s">
        <v>7132</v>
      </c>
      <c r="B3520" s="2" t="s">
        <v>235</v>
      </c>
      <c r="C3520" s="2" t="s">
        <v>7133</v>
      </c>
      <c r="D3520" s="2" t="s">
        <v>7071</v>
      </c>
      <c r="E3520" s="2" t="s">
        <v>238</v>
      </c>
      <c r="F3520" s="5">
        <v>200</v>
      </c>
      <c r="G3520" s="6">
        <v>33.48</v>
      </c>
      <c r="H3520" s="7">
        <f t="shared" si="162"/>
        <v>66.52</v>
      </c>
      <c r="I3520" s="8">
        <f t="shared" si="163"/>
        <v>106.432</v>
      </c>
      <c r="J3520" s="1" t="str">
        <f t="shared" si="164"/>
        <v>绿色</v>
      </c>
    </row>
    <row r="3521" ht="24.95" customHeight="1" spans="1:10">
      <c r="A3521" s="1" t="s">
        <v>7134</v>
      </c>
      <c r="B3521" s="2" t="s">
        <v>235</v>
      </c>
      <c r="C3521" s="2" t="s">
        <v>7135</v>
      </c>
      <c r="D3521" s="2" t="s">
        <v>7071</v>
      </c>
      <c r="E3521" s="2" t="s">
        <v>238</v>
      </c>
      <c r="F3521" s="5">
        <v>100</v>
      </c>
      <c r="G3521" s="6">
        <v>21.71</v>
      </c>
      <c r="H3521" s="7">
        <f t="shared" si="162"/>
        <v>78.29</v>
      </c>
      <c r="I3521" s="8">
        <f t="shared" si="163"/>
        <v>62.632</v>
      </c>
      <c r="J3521" s="1" t="str">
        <f t="shared" si="164"/>
        <v>绿色</v>
      </c>
    </row>
    <row r="3522" ht="24.95" customHeight="1" spans="1:10">
      <c r="A3522" s="1" t="s">
        <v>7136</v>
      </c>
      <c r="B3522" s="2" t="s">
        <v>235</v>
      </c>
      <c r="C3522" s="2" t="s">
        <v>7137</v>
      </c>
      <c r="D3522" s="2" t="s">
        <v>7071</v>
      </c>
      <c r="E3522" s="2" t="s">
        <v>238</v>
      </c>
      <c r="F3522" s="5">
        <v>50</v>
      </c>
      <c r="G3522" s="6">
        <v>80.41</v>
      </c>
      <c r="H3522" s="7">
        <f t="shared" si="162"/>
        <v>19.59</v>
      </c>
      <c r="I3522" s="8">
        <f t="shared" si="163"/>
        <v>7.836</v>
      </c>
      <c r="J3522" s="1" t="str">
        <f t="shared" si="164"/>
        <v>黄色</v>
      </c>
    </row>
    <row r="3523" ht="24.95" customHeight="1" spans="1:10">
      <c r="A3523" s="1" t="s">
        <v>7138</v>
      </c>
      <c r="B3523" s="2" t="s">
        <v>235</v>
      </c>
      <c r="C3523" s="2" t="s">
        <v>7139</v>
      </c>
      <c r="D3523" s="2" t="s">
        <v>7071</v>
      </c>
      <c r="E3523" s="2" t="s">
        <v>238</v>
      </c>
      <c r="F3523" s="5">
        <v>100</v>
      </c>
      <c r="G3523" s="6">
        <v>86.66</v>
      </c>
      <c r="H3523" s="7">
        <f t="shared" ref="H3523:H3586" si="165">100-G3523</f>
        <v>13.34</v>
      </c>
      <c r="I3523" s="8">
        <f t="shared" ref="I3523:I3586" si="166">F3523*H3523/100*0.8</f>
        <v>10.672</v>
      </c>
      <c r="J3523" s="1" t="str">
        <f t="shared" si="164"/>
        <v>黄色</v>
      </c>
    </row>
    <row r="3524" ht="24.95" customHeight="1" spans="1:10">
      <c r="A3524" s="1" t="s">
        <v>7140</v>
      </c>
      <c r="B3524" s="2" t="s">
        <v>235</v>
      </c>
      <c r="C3524" s="2" t="s">
        <v>7141</v>
      </c>
      <c r="D3524" s="2" t="s">
        <v>7071</v>
      </c>
      <c r="E3524" s="2" t="s">
        <v>238</v>
      </c>
      <c r="F3524" s="5">
        <v>100</v>
      </c>
      <c r="G3524" s="6">
        <v>42.5</v>
      </c>
      <c r="H3524" s="7">
        <f t="shared" si="165"/>
        <v>57.5</v>
      </c>
      <c r="I3524" s="8">
        <f t="shared" si="166"/>
        <v>46</v>
      </c>
      <c r="J3524" s="1" t="str">
        <f t="shared" ref="J3524:J3587" si="167">VLOOKUP(I3524,$L$3:$M$5,2)</f>
        <v>绿色</v>
      </c>
    </row>
    <row r="3525" ht="24.95" customHeight="1" spans="1:10">
      <c r="A3525" s="1" t="s">
        <v>7142</v>
      </c>
      <c r="B3525" s="2" t="s">
        <v>235</v>
      </c>
      <c r="C3525" s="2" t="s">
        <v>7143</v>
      </c>
      <c r="D3525" s="2" t="s">
        <v>7071</v>
      </c>
      <c r="E3525" s="2" t="s">
        <v>238</v>
      </c>
      <c r="F3525" s="5">
        <v>100</v>
      </c>
      <c r="G3525" s="6">
        <v>65</v>
      </c>
      <c r="H3525" s="7">
        <f t="shared" si="165"/>
        <v>35</v>
      </c>
      <c r="I3525" s="8">
        <f t="shared" si="166"/>
        <v>28</v>
      </c>
      <c r="J3525" s="1" t="str">
        <f t="shared" si="167"/>
        <v>黄色</v>
      </c>
    </row>
    <row r="3526" ht="24.95" customHeight="1" spans="1:10">
      <c r="A3526" s="1" t="s">
        <v>7144</v>
      </c>
      <c r="B3526" s="2" t="s">
        <v>235</v>
      </c>
      <c r="C3526" s="2" t="s">
        <v>7145</v>
      </c>
      <c r="D3526" s="2" t="s">
        <v>7071</v>
      </c>
      <c r="E3526" s="2" t="s">
        <v>238</v>
      </c>
      <c r="F3526" s="5">
        <v>400</v>
      </c>
      <c r="G3526" s="6">
        <v>17.04</v>
      </c>
      <c r="H3526" s="7">
        <f t="shared" si="165"/>
        <v>82.96</v>
      </c>
      <c r="I3526" s="8">
        <f t="shared" si="166"/>
        <v>265.472</v>
      </c>
      <c r="J3526" s="1" t="str">
        <f t="shared" si="167"/>
        <v>绿色</v>
      </c>
    </row>
    <row r="3527" ht="24.95" customHeight="1" spans="1:10">
      <c r="A3527" s="1" t="s">
        <v>7146</v>
      </c>
      <c r="B3527" s="2" t="s">
        <v>235</v>
      </c>
      <c r="C3527" s="2" t="s">
        <v>7147</v>
      </c>
      <c r="D3527" s="2" t="s">
        <v>7071</v>
      </c>
      <c r="E3527" s="2" t="s">
        <v>238</v>
      </c>
      <c r="F3527" s="5">
        <v>100</v>
      </c>
      <c r="G3527" s="6">
        <v>65</v>
      </c>
      <c r="H3527" s="7">
        <f t="shared" si="165"/>
        <v>35</v>
      </c>
      <c r="I3527" s="8">
        <f t="shared" si="166"/>
        <v>28</v>
      </c>
      <c r="J3527" s="1" t="str">
        <f t="shared" si="167"/>
        <v>黄色</v>
      </c>
    </row>
    <row r="3528" ht="24.95" customHeight="1" spans="1:10">
      <c r="A3528" s="1" t="s">
        <v>7148</v>
      </c>
      <c r="B3528" s="2" t="s">
        <v>235</v>
      </c>
      <c r="C3528" s="2" t="s">
        <v>7149</v>
      </c>
      <c r="D3528" s="2" t="s">
        <v>7071</v>
      </c>
      <c r="E3528" s="2" t="s">
        <v>238</v>
      </c>
      <c r="F3528" s="5">
        <v>200</v>
      </c>
      <c r="G3528" s="6">
        <v>13.01</v>
      </c>
      <c r="H3528" s="7">
        <f t="shared" si="165"/>
        <v>86.99</v>
      </c>
      <c r="I3528" s="8">
        <f t="shared" si="166"/>
        <v>139.184</v>
      </c>
      <c r="J3528" s="1" t="str">
        <f t="shared" si="167"/>
        <v>绿色</v>
      </c>
    </row>
    <row r="3529" ht="24.95" customHeight="1" spans="1:10">
      <c r="A3529" s="1" t="s">
        <v>7150</v>
      </c>
      <c r="B3529" s="2" t="s">
        <v>235</v>
      </c>
      <c r="C3529" s="2" t="s">
        <v>7151</v>
      </c>
      <c r="D3529" s="2" t="s">
        <v>7071</v>
      </c>
      <c r="E3529" s="2" t="s">
        <v>238</v>
      </c>
      <c r="F3529" s="5">
        <v>400</v>
      </c>
      <c r="G3529" s="6">
        <v>19.8</v>
      </c>
      <c r="H3529" s="7">
        <f t="shared" si="165"/>
        <v>80.2</v>
      </c>
      <c r="I3529" s="8">
        <f t="shared" si="166"/>
        <v>256.64</v>
      </c>
      <c r="J3529" s="1" t="str">
        <f t="shared" si="167"/>
        <v>绿色</v>
      </c>
    </row>
    <row r="3530" ht="24.95" customHeight="1" spans="1:10">
      <c r="A3530" s="1" t="s">
        <v>7152</v>
      </c>
      <c r="B3530" s="2" t="s">
        <v>15</v>
      </c>
      <c r="C3530" s="2" t="s">
        <v>7153</v>
      </c>
      <c r="D3530" s="2" t="s">
        <v>7154</v>
      </c>
      <c r="E3530" s="2" t="s">
        <v>18</v>
      </c>
      <c r="F3530" s="5">
        <v>50</v>
      </c>
      <c r="G3530" s="6">
        <v>65</v>
      </c>
      <c r="H3530" s="7">
        <f t="shared" si="165"/>
        <v>35</v>
      </c>
      <c r="I3530" s="8">
        <f t="shared" si="166"/>
        <v>14</v>
      </c>
      <c r="J3530" s="1" t="str">
        <f t="shared" si="167"/>
        <v>黄色</v>
      </c>
    </row>
    <row r="3531" ht="24.95" customHeight="1" spans="1:10">
      <c r="A3531" s="1" t="s">
        <v>7155</v>
      </c>
      <c r="B3531" s="2" t="s">
        <v>15</v>
      </c>
      <c r="C3531" s="2" t="s">
        <v>7156</v>
      </c>
      <c r="D3531" s="2" t="s">
        <v>7154</v>
      </c>
      <c r="E3531" s="2" t="s">
        <v>18</v>
      </c>
      <c r="F3531" s="5">
        <v>400</v>
      </c>
      <c r="G3531" s="6">
        <v>65</v>
      </c>
      <c r="H3531" s="7">
        <f t="shared" si="165"/>
        <v>35</v>
      </c>
      <c r="I3531" s="8">
        <f t="shared" si="166"/>
        <v>112</v>
      </c>
      <c r="J3531" s="1" t="str">
        <f t="shared" si="167"/>
        <v>绿色</v>
      </c>
    </row>
    <row r="3532" ht="24.95" customHeight="1" spans="1:10">
      <c r="A3532" s="1" t="s">
        <v>7157</v>
      </c>
      <c r="B3532" s="2" t="s">
        <v>15</v>
      </c>
      <c r="C3532" s="2" t="s">
        <v>7158</v>
      </c>
      <c r="D3532" s="2" t="s">
        <v>7154</v>
      </c>
      <c r="E3532" s="2" t="s">
        <v>18</v>
      </c>
      <c r="F3532" s="5">
        <v>800</v>
      </c>
      <c r="G3532" s="6">
        <v>26.82</v>
      </c>
      <c r="H3532" s="7">
        <f t="shared" si="165"/>
        <v>73.18</v>
      </c>
      <c r="I3532" s="8">
        <f t="shared" si="166"/>
        <v>468.352</v>
      </c>
      <c r="J3532" s="1" t="str">
        <f t="shared" si="167"/>
        <v>绿色</v>
      </c>
    </row>
    <row r="3533" ht="24.95" customHeight="1" spans="1:10">
      <c r="A3533" s="1" t="s">
        <v>7159</v>
      </c>
      <c r="B3533" s="2" t="s">
        <v>15</v>
      </c>
      <c r="C3533" s="2" t="s">
        <v>7160</v>
      </c>
      <c r="D3533" s="2" t="s">
        <v>7154</v>
      </c>
      <c r="E3533" s="2" t="s">
        <v>18</v>
      </c>
      <c r="F3533" s="5">
        <v>315</v>
      </c>
      <c r="G3533" s="6">
        <v>104.13</v>
      </c>
      <c r="H3533" s="7">
        <f t="shared" si="165"/>
        <v>-4.13</v>
      </c>
      <c r="I3533" s="8">
        <f t="shared" si="166"/>
        <v>-10.4076</v>
      </c>
      <c r="J3533" s="1" t="str">
        <f t="shared" si="167"/>
        <v>红色</v>
      </c>
    </row>
    <row r="3534" ht="24.95" customHeight="1" spans="1:10">
      <c r="A3534" s="1" t="s">
        <v>7161</v>
      </c>
      <c r="B3534" s="2" t="s">
        <v>15</v>
      </c>
      <c r="C3534" s="2" t="s">
        <v>7162</v>
      </c>
      <c r="D3534" s="2" t="s">
        <v>7154</v>
      </c>
      <c r="E3534" s="2" t="s">
        <v>18</v>
      </c>
      <c r="F3534" s="5">
        <v>630</v>
      </c>
      <c r="G3534" s="6">
        <v>61.56</v>
      </c>
      <c r="H3534" s="7">
        <f t="shared" si="165"/>
        <v>38.44</v>
      </c>
      <c r="I3534" s="8">
        <f t="shared" si="166"/>
        <v>193.7376</v>
      </c>
      <c r="J3534" s="1" t="str">
        <f t="shared" si="167"/>
        <v>绿色</v>
      </c>
    </row>
    <row r="3535" ht="24.95" customHeight="1" spans="1:10">
      <c r="A3535" s="1" t="s">
        <v>7163</v>
      </c>
      <c r="B3535" s="2" t="s">
        <v>15</v>
      </c>
      <c r="C3535" s="2" t="s">
        <v>7164</v>
      </c>
      <c r="D3535" s="2" t="s">
        <v>7154</v>
      </c>
      <c r="E3535" s="2" t="s">
        <v>18</v>
      </c>
      <c r="F3535" s="5">
        <v>630</v>
      </c>
      <c r="G3535" s="6">
        <v>35.8</v>
      </c>
      <c r="H3535" s="7">
        <f t="shared" si="165"/>
        <v>64.2</v>
      </c>
      <c r="I3535" s="8">
        <f t="shared" si="166"/>
        <v>323.568</v>
      </c>
      <c r="J3535" s="1" t="str">
        <f t="shared" si="167"/>
        <v>绿色</v>
      </c>
    </row>
    <row r="3536" ht="24.95" customHeight="1" spans="1:10">
      <c r="A3536" s="1" t="s">
        <v>7165</v>
      </c>
      <c r="B3536" s="2" t="s">
        <v>15</v>
      </c>
      <c r="C3536" s="2" t="s">
        <v>7166</v>
      </c>
      <c r="D3536" s="2" t="s">
        <v>7154</v>
      </c>
      <c r="E3536" s="2" t="s">
        <v>18</v>
      </c>
      <c r="F3536" s="5">
        <v>315</v>
      </c>
      <c r="G3536" s="6">
        <v>32.77</v>
      </c>
      <c r="H3536" s="7">
        <f t="shared" si="165"/>
        <v>67.23</v>
      </c>
      <c r="I3536" s="8">
        <f t="shared" si="166"/>
        <v>169.4196</v>
      </c>
      <c r="J3536" s="1" t="str">
        <f t="shared" si="167"/>
        <v>绿色</v>
      </c>
    </row>
    <row r="3537" ht="24.95" customHeight="1" spans="1:10">
      <c r="A3537" s="1" t="s">
        <v>7167</v>
      </c>
      <c r="B3537" s="2" t="s">
        <v>15</v>
      </c>
      <c r="C3537" s="2" t="s">
        <v>7168</v>
      </c>
      <c r="D3537" s="2" t="s">
        <v>7154</v>
      </c>
      <c r="E3537" s="2" t="s">
        <v>18</v>
      </c>
      <c r="F3537" s="5">
        <v>500</v>
      </c>
      <c r="G3537" s="6">
        <v>23.72</v>
      </c>
      <c r="H3537" s="7">
        <f t="shared" si="165"/>
        <v>76.28</v>
      </c>
      <c r="I3537" s="8">
        <f t="shared" si="166"/>
        <v>305.12</v>
      </c>
      <c r="J3537" s="1" t="str">
        <f t="shared" si="167"/>
        <v>绿色</v>
      </c>
    </row>
    <row r="3538" ht="24.95" customHeight="1" spans="1:10">
      <c r="A3538" s="1" t="s">
        <v>7169</v>
      </c>
      <c r="B3538" s="2" t="s">
        <v>15</v>
      </c>
      <c r="C3538" s="2" t="s">
        <v>7170</v>
      </c>
      <c r="D3538" s="2" t="s">
        <v>7154</v>
      </c>
      <c r="E3538" s="2" t="s">
        <v>18</v>
      </c>
      <c r="F3538" s="5">
        <v>800</v>
      </c>
      <c r="G3538" s="6">
        <v>29.49</v>
      </c>
      <c r="H3538" s="7">
        <f t="shared" si="165"/>
        <v>70.51</v>
      </c>
      <c r="I3538" s="8">
        <f t="shared" si="166"/>
        <v>451.264</v>
      </c>
      <c r="J3538" s="1" t="str">
        <f t="shared" si="167"/>
        <v>绿色</v>
      </c>
    </row>
    <row r="3539" ht="24.95" customHeight="1" spans="1:10">
      <c r="A3539" s="1" t="s">
        <v>7171</v>
      </c>
      <c r="B3539" s="2" t="s">
        <v>15</v>
      </c>
      <c r="C3539" s="2" t="s">
        <v>7172</v>
      </c>
      <c r="D3539" s="2" t="s">
        <v>7154</v>
      </c>
      <c r="E3539" s="2" t="s">
        <v>18</v>
      </c>
      <c r="F3539" s="5">
        <v>200</v>
      </c>
      <c r="G3539" s="6">
        <v>48.01</v>
      </c>
      <c r="H3539" s="7">
        <f t="shared" si="165"/>
        <v>51.99</v>
      </c>
      <c r="I3539" s="8">
        <f t="shared" si="166"/>
        <v>83.184</v>
      </c>
      <c r="J3539" s="1" t="str">
        <f t="shared" si="167"/>
        <v>绿色</v>
      </c>
    </row>
    <row r="3540" ht="24.95" customHeight="1" spans="1:10">
      <c r="A3540" s="1" t="s">
        <v>7173</v>
      </c>
      <c r="B3540" s="2" t="s">
        <v>15</v>
      </c>
      <c r="C3540" s="2" t="s">
        <v>7174</v>
      </c>
      <c r="D3540" s="2" t="s">
        <v>7154</v>
      </c>
      <c r="E3540" s="2" t="s">
        <v>18</v>
      </c>
      <c r="F3540" s="5">
        <v>400</v>
      </c>
      <c r="G3540" s="6">
        <v>32.78</v>
      </c>
      <c r="H3540" s="7">
        <f t="shared" si="165"/>
        <v>67.22</v>
      </c>
      <c r="I3540" s="8">
        <f t="shared" si="166"/>
        <v>215.104</v>
      </c>
      <c r="J3540" s="1" t="str">
        <f t="shared" si="167"/>
        <v>绿色</v>
      </c>
    </row>
    <row r="3541" ht="24.95" customHeight="1" spans="1:10">
      <c r="A3541" s="1" t="s">
        <v>7175</v>
      </c>
      <c r="B3541" s="2" t="s">
        <v>15</v>
      </c>
      <c r="C3541" s="2" t="s">
        <v>7176</v>
      </c>
      <c r="D3541" s="2" t="s">
        <v>7154</v>
      </c>
      <c r="E3541" s="2" t="s">
        <v>18</v>
      </c>
      <c r="F3541" s="5">
        <v>315</v>
      </c>
      <c r="G3541" s="6">
        <v>60.47</v>
      </c>
      <c r="H3541" s="7">
        <f t="shared" si="165"/>
        <v>39.53</v>
      </c>
      <c r="I3541" s="8">
        <f t="shared" si="166"/>
        <v>99.6156</v>
      </c>
      <c r="J3541" s="1" t="str">
        <f t="shared" si="167"/>
        <v>绿色</v>
      </c>
    </row>
    <row r="3542" ht="24.95" customHeight="1" spans="1:10">
      <c r="A3542" s="1" t="s">
        <v>7177</v>
      </c>
      <c r="B3542" s="2" t="s">
        <v>15</v>
      </c>
      <c r="C3542" s="2" t="s">
        <v>7178</v>
      </c>
      <c r="D3542" s="2" t="s">
        <v>7154</v>
      </c>
      <c r="E3542" s="2" t="s">
        <v>18</v>
      </c>
      <c r="F3542" s="5">
        <v>315</v>
      </c>
      <c r="G3542" s="6">
        <v>18</v>
      </c>
      <c r="H3542" s="7">
        <f t="shared" si="165"/>
        <v>82</v>
      </c>
      <c r="I3542" s="8">
        <f t="shared" si="166"/>
        <v>206.64</v>
      </c>
      <c r="J3542" s="1" t="str">
        <f t="shared" si="167"/>
        <v>绿色</v>
      </c>
    </row>
    <row r="3543" ht="24.95" customHeight="1" spans="1:10">
      <c r="A3543" s="1" t="s">
        <v>7179</v>
      </c>
      <c r="B3543" s="2" t="s">
        <v>15</v>
      </c>
      <c r="C3543" s="2" t="s">
        <v>7180</v>
      </c>
      <c r="D3543" s="2" t="s">
        <v>7154</v>
      </c>
      <c r="E3543" s="2" t="s">
        <v>18</v>
      </c>
      <c r="F3543" s="5">
        <v>630</v>
      </c>
      <c r="G3543" s="6">
        <v>16.42</v>
      </c>
      <c r="H3543" s="7">
        <f t="shared" si="165"/>
        <v>83.58</v>
      </c>
      <c r="I3543" s="8">
        <f t="shared" si="166"/>
        <v>421.2432</v>
      </c>
      <c r="J3543" s="1" t="str">
        <f t="shared" si="167"/>
        <v>绿色</v>
      </c>
    </row>
    <row r="3544" ht="24.95" customHeight="1" spans="1:10">
      <c r="A3544" s="1" t="s">
        <v>7181</v>
      </c>
      <c r="B3544" s="2" t="s">
        <v>15</v>
      </c>
      <c r="C3544" s="2" t="s">
        <v>7182</v>
      </c>
      <c r="D3544" s="2" t="s">
        <v>7154</v>
      </c>
      <c r="E3544" s="2" t="s">
        <v>18</v>
      </c>
      <c r="F3544" s="5">
        <v>630</v>
      </c>
      <c r="G3544" s="6">
        <v>30.94</v>
      </c>
      <c r="H3544" s="7">
        <f t="shared" si="165"/>
        <v>69.06</v>
      </c>
      <c r="I3544" s="8">
        <f t="shared" si="166"/>
        <v>348.0624</v>
      </c>
      <c r="J3544" s="1" t="str">
        <f t="shared" si="167"/>
        <v>绿色</v>
      </c>
    </row>
    <row r="3545" ht="24.95" customHeight="1" spans="1:10">
      <c r="A3545" s="1" t="s">
        <v>7183</v>
      </c>
      <c r="B3545" s="2" t="s">
        <v>15</v>
      </c>
      <c r="C3545" s="2" t="s">
        <v>7184</v>
      </c>
      <c r="D3545" s="2" t="s">
        <v>7154</v>
      </c>
      <c r="E3545" s="2" t="s">
        <v>18</v>
      </c>
      <c r="F3545" s="5">
        <v>315</v>
      </c>
      <c r="G3545" s="6">
        <v>65</v>
      </c>
      <c r="H3545" s="7">
        <f t="shared" si="165"/>
        <v>35</v>
      </c>
      <c r="I3545" s="8">
        <f t="shared" si="166"/>
        <v>88.2</v>
      </c>
      <c r="J3545" s="1" t="str">
        <f t="shared" si="167"/>
        <v>绿色</v>
      </c>
    </row>
    <row r="3546" ht="24.95" customHeight="1" spans="1:10">
      <c r="A3546" s="1" t="s">
        <v>7185</v>
      </c>
      <c r="B3546" s="2" t="s">
        <v>362</v>
      </c>
      <c r="C3546" s="2" t="s">
        <v>7186</v>
      </c>
      <c r="D3546" s="2" t="s">
        <v>7187</v>
      </c>
      <c r="E3546" s="2" t="s">
        <v>18</v>
      </c>
      <c r="F3546" s="5">
        <v>50</v>
      </c>
      <c r="G3546" s="6">
        <v>65</v>
      </c>
      <c r="H3546" s="7">
        <f t="shared" si="165"/>
        <v>35</v>
      </c>
      <c r="I3546" s="8">
        <f t="shared" si="166"/>
        <v>14</v>
      </c>
      <c r="J3546" s="1" t="str">
        <f t="shared" si="167"/>
        <v>黄色</v>
      </c>
    </row>
    <row r="3547" ht="24.95" customHeight="1" spans="1:10">
      <c r="A3547" s="1" t="s">
        <v>7188</v>
      </c>
      <c r="B3547" s="2" t="s">
        <v>362</v>
      </c>
      <c r="C3547" s="2" t="s">
        <v>7189</v>
      </c>
      <c r="D3547" s="2" t="s">
        <v>7187</v>
      </c>
      <c r="E3547" s="2" t="s">
        <v>18</v>
      </c>
      <c r="F3547" s="5">
        <v>200</v>
      </c>
      <c r="G3547" s="6">
        <v>65</v>
      </c>
      <c r="H3547" s="7">
        <f t="shared" si="165"/>
        <v>35</v>
      </c>
      <c r="I3547" s="8">
        <f t="shared" si="166"/>
        <v>56</v>
      </c>
      <c r="J3547" s="1" t="str">
        <f t="shared" si="167"/>
        <v>绿色</v>
      </c>
    </row>
    <row r="3548" ht="24.95" customHeight="1" spans="1:10">
      <c r="A3548" s="1" t="s">
        <v>7190</v>
      </c>
      <c r="B3548" s="2" t="s">
        <v>362</v>
      </c>
      <c r="C3548" s="2" t="s">
        <v>7191</v>
      </c>
      <c r="D3548" s="2" t="s">
        <v>7187</v>
      </c>
      <c r="E3548" s="2" t="s">
        <v>18</v>
      </c>
      <c r="F3548" s="5">
        <v>100</v>
      </c>
      <c r="G3548" s="6">
        <v>65</v>
      </c>
      <c r="H3548" s="7">
        <f t="shared" si="165"/>
        <v>35</v>
      </c>
      <c r="I3548" s="8">
        <f t="shared" si="166"/>
        <v>28</v>
      </c>
      <c r="J3548" s="1" t="str">
        <f t="shared" si="167"/>
        <v>黄色</v>
      </c>
    </row>
    <row r="3549" ht="24.95" customHeight="1" spans="1:10">
      <c r="A3549" s="1" t="s">
        <v>7192</v>
      </c>
      <c r="B3549" s="2" t="s">
        <v>362</v>
      </c>
      <c r="C3549" s="2" t="s">
        <v>7193</v>
      </c>
      <c r="D3549" s="2" t="s">
        <v>7187</v>
      </c>
      <c r="E3549" s="2" t="s">
        <v>18</v>
      </c>
      <c r="F3549" s="5">
        <v>100</v>
      </c>
      <c r="G3549" s="6">
        <v>65</v>
      </c>
      <c r="H3549" s="7">
        <f t="shared" si="165"/>
        <v>35</v>
      </c>
      <c r="I3549" s="8">
        <f t="shared" si="166"/>
        <v>28</v>
      </c>
      <c r="J3549" s="1" t="str">
        <f t="shared" si="167"/>
        <v>黄色</v>
      </c>
    </row>
    <row r="3550" ht="24.95" customHeight="1" spans="1:10">
      <c r="A3550" s="1" t="s">
        <v>7194</v>
      </c>
      <c r="B3550" s="2" t="s">
        <v>362</v>
      </c>
      <c r="C3550" s="2" t="s">
        <v>7195</v>
      </c>
      <c r="D3550" s="2" t="s">
        <v>7187</v>
      </c>
      <c r="E3550" s="2" t="s">
        <v>18</v>
      </c>
      <c r="F3550" s="5">
        <v>315</v>
      </c>
      <c r="G3550" s="6">
        <v>65</v>
      </c>
      <c r="H3550" s="7">
        <f t="shared" si="165"/>
        <v>35</v>
      </c>
      <c r="I3550" s="8">
        <f t="shared" si="166"/>
        <v>88.2</v>
      </c>
      <c r="J3550" s="1" t="str">
        <f t="shared" si="167"/>
        <v>绿色</v>
      </c>
    </row>
    <row r="3551" ht="24.95" customHeight="1" spans="1:10">
      <c r="A3551" s="1" t="s">
        <v>7196</v>
      </c>
      <c r="B3551" s="2" t="s">
        <v>362</v>
      </c>
      <c r="C3551" s="2" t="s">
        <v>7197</v>
      </c>
      <c r="D3551" s="2" t="s">
        <v>7187</v>
      </c>
      <c r="E3551" s="2" t="s">
        <v>18</v>
      </c>
      <c r="F3551" s="5">
        <v>30</v>
      </c>
      <c r="G3551" s="6">
        <v>69.34</v>
      </c>
      <c r="H3551" s="7">
        <f t="shared" si="165"/>
        <v>30.66</v>
      </c>
      <c r="I3551" s="8">
        <f t="shared" si="166"/>
        <v>7.3584</v>
      </c>
      <c r="J3551" s="1" t="str">
        <f t="shared" si="167"/>
        <v>黄色</v>
      </c>
    </row>
    <row r="3552" ht="24.95" customHeight="1" spans="1:10">
      <c r="A3552" s="1" t="s">
        <v>7198</v>
      </c>
      <c r="B3552" s="2" t="s">
        <v>362</v>
      </c>
      <c r="C3552" s="2" t="s">
        <v>7199</v>
      </c>
      <c r="D3552" s="2" t="s">
        <v>7187</v>
      </c>
      <c r="E3552" s="2" t="s">
        <v>18</v>
      </c>
      <c r="F3552" s="5">
        <v>50</v>
      </c>
      <c r="G3552" s="6">
        <v>13.4</v>
      </c>
      <c r="H3552" s="7">
        <f t="shared" si="165"/>
        <v>86.6</v>
      </c>
      <c r="I3552" s="8">
        <f t="shared" si="166"/>
        <v>34.64</v>
      </c>
      <c r="J3552" s="1" t="str">
        <f t="shared" si="167"/>
        <v>绿色</v>
      </c>
    </row>
    <row r="3553" ht="24.95" customHeight="1" spans="1:10">
      <c r="A3553" s="1" t="s">
        <v>7200</v>
      </c>
      <c r="B3553" s="2" t="s">
        <v>362</v>
      </c>
      <c r="C3553" s="2" t="s">
        <v>7201</v>
      </c>
      <c r="D3553" s="2" t="s">
        <v>7187</v>
      </c>
      <c r="E3553" s="2" t="s">
        <v>18</v>
      </c>
      <c r="F3553" s="5">
        <v>50</v>
      </c>
      <c r="G3553" s="6">
        <v>21.33</v>
      </c>
      <c r="H3553" s="7">
        <f t="shared" si="165"/>
        <v>78.67</v>
      </c>
      <c r="I3553" s="8">
        <f t="shared" si="166"/>
        <v>31.468</v>
      </c>
      <c r="J3553" s="1" t="str">
        <f t="shared" si="167"/>
        <v>绿色</v>
      </c>
    </row>
    <row r="3554" ht="24.95" customHeight="1" spans="1:10">
      <c r="A3554" s="1" t="s">
        <v>7202</v>
      </c>
      <c r="B3554" s="2" t="s">
        <v>362</v>
      </c>
      <c r="C3554" s="2" t="s">
        <v>7203</v>
      </c>
      <c r="D3554" s="2" t="s">
        <v>7187</v>
      </c>
      <c r="E3554" s="2" t="s">
        <v>18</v>
      </c>
      <c r="F3554" s="5">
        <v>100</v>
      </c>
      <c r="G3554" s="6">
        <v>40.96</v>
      </c>
      <c r="H3554" s="7">
        <f t="shared" si="165"/>
        <v>59.04</v>
      </c>
      <c r="I3554" s="8">
        <f t="shared" si="166"/>
        <v>47.232</v>
      </c>
      <c r="J3554" s="1" t="str">
        <f t="shared" si="167"/>
        <v>绿色</v>
      </c>
    </row>
    <row r="3555" ht="24.95" customHeight="1" spans="1:10">
      <c r="A3555" s="1" t="s">
        <v>7204</v>
      </c>
      <c r="B3555" s="2" t="s">
        <v>362</v>
      </c>
      <c r="C3555" s="2" t="s">
        <v>7205</v>
      </c>
      <c r="D3555" s="2" t="s">
        <v>7187</v>
      </c>
      <c r="E3555" s="2" t="s">
        <v>18</v>
      </c>
      <c r="F3555" s="5">
        <v>200</v>
      </c>
      <c r="G3555" s="6">
        <v>13.45</v>
      </c>
      <c r="H3555" s="7">
        <f t="shared" si="165"/>
        <v>86.55</v>
      </c>
      <c r="I3555" s="8">
        <f t="shared" si="166"/>
        <v>138.48</v>
      </c>
      <c r="J3555" s="1" t="str">
        <f t="shared" si="167"/>
        <v>绿色</v>
      </c>
    </row>
    <row r="3556" ht="24.95" customHeight="1" spans="1:10">
      <c r="A3556" s="1" t="s">
        <v>7206</v>
      </c>
      <c r="B3556" s="2" t="s">
        <v>362</v>
      </c>
      <c r="C3556" s="2" t="s">
        <v>7207</v>
      </c>
      <c r="D3556" s="2" t="s">
        <v>7187</v>
      </c>
      <c r="E3556" s="2" t="s">
        <v>18</v>
      </c>
      <c r="F3556" s="5">
        <v>50</v>
      </c>
      <c r="G3556" s="6">
        <v>95.16</v>
      </c>
      <c r="H3556" s="7">
        <f t="shared" si="165"/>
        <v>4.84</v>
      </c>
      <c r="I3556" s="8">
        <f t="shared" si="166"/>
        <v>1.936</v>
      </c>
      <c r="J3556" s="1" t="str">
        <f t="shared" si="167"/>
        <v>黄色</v>
      </c>
    </row>
    <row r="3557" ht="24.95" customHeight="1" spans="1:10">
      <c r="A3557" s="1" t="s">
        <v>7208</v>
      </c>
      <c r="B3557" s="2" t="s">
        <v>362</v>
      </c>
      <c r="C3557" s="2" t="s">
        <v>7209</v>
      </c>
      <c r="D3557" s="2" t="s">
        <v>7187</v>
      </c>
      <c r="E3557" s="2" t="s">
        <v>18</v>
      </c>
      <c r="F3557" s="5">
        <v>50</v>
      </c>
      <c r="G3557" s="6">
        <v>107.35</v>
      </c>
      <c r="H3557" s="7">
        <f t="shared" si="165"/>
        <v>-7.34999999999999</v>
      </c>
      <c r="I3557" s="8">
        <f t="shared" si="166"/>
        <v>-2.94</v>
      </c>
      <c r="J3557" s="1" t="str">
        <f t="shared" si="167"/>
        <v>红色</v>
      </c>
    </row>
    <row r="3558" ht="24.95" customHeight="1" spans="1:10">
      <c r="A3558" s="1" t="s">
        <v>7210</v>
      </c>
      <c r="B3558" s="2" t="s">
        <v>362</v>
      </c>
      <c r="C3558" s="2" t="s">
        <v>7211</v>
      </c>
      <c r="D3558" s="2" t="s">
        <v>7187</v>
      </c>
      <c r="E3558" s="2" t="s">
        <v>18</v>
      </c>
      <c r="F3558" s="5">
        <v>100</v>
      </c>
      <c r="G3558" s="6">
        <v>65</v>
      </c>
      <c r="H3558" s="7">
        <f t="shared" si="165"/>
        <v>35</v>
      </c>
      <c r="I3558" s="8">
        <f t="shared" si="166"/>
        <v>28</v>
      </c>
      <c r="J3558" s="1" t="str">
        <f t="shared" si="167"/>
        <v>黄色</v>
      </c>
    </row>
    <row r="3559" ht="24.95" customHeight="1" spans="1:10">
      <c r="A3559" s="1" t="s">
        <v>7212</v>
      </c>
      <c r="B3559" s="2" t="s">
        <v>362</v>
      </c>
      <c r="C3559" s="2" t="s">
        <v>7213</v>
      </c>
      <c r="D3559" s="2" t="s">
        <v>7187</v>
      </c>
      <c r="E3559" s="2" t="s">
        <v>18</v>
      </c>
      <c r="F3559" s="5">
        <v>100</v>
      </c>
      <c r="G3559" s="6">
        <v>41.71</v>
      </c>
      <c r="H3559" s="7">
        <f t="shared" si="165"/>
        <v>58.29</v>
      </c>
      <c r="I3559" s="8">
        <f t="shared" si="166"/>
        <v>46.632</v>
      </c>
      <c r="J3559" s="1" t="str">
        <f t="shared" si="167"/>
        <v>绿色</v>
      </c>
    </row>
    <row r="3560" ht="24.95" customHeight="1" spans="1:10">
      <c r="A3560" s="1" t="s">
        <v>7214</v>
      </c>
      <c r="B3560" s="2" t="s">
        <v>362</v>
      </c>
      <c r="C3560" s="2" t="s">
        <v>7215</v>
      </c>
      <c r="D3560" s="2" t="s">
        <v>7187</v>
      </c>
      <c r="E3560" s="2" t="s">
        <v>18</v>
      </c>
      <c r="F3560" s="5">
        <v>100</v>
      </c>
      <c r="G3560" s="6">
        <v>32.14</v>
      </c>
      <c r="H3560" s="7">
        <f t="shared" si="165"/>
        <v>67.86</v>
      </c>
      <c r="I3560" s="8">
        <f t="shared" si="166"/>
        <v>54.288</v>
      </c>
      <c r="J3560" s="1" t="str">
        <f t="shared" si="167"/>
        <v>绿色</v>
      </c>
    </row>
    <row r="3561" ht="24.95" customHeight="1" spans="1:10">
      <c r="A3561" s="1" t="s">
        <v>7216</v>
      </c>
      <c r="B3561" s="2" t="s">
        <v>362</v>
      </c>
      <c r="C3561" s="2" t="s">
        <v>7217</v>
      </c>
      <c r="D3561" s="2" t="s">
        <v>7187</v>
      </c>
      <c r="E3561" s="2" t="s">
        <v>18</v>
      </c>
      <c r="F3561" s="5">
        <v>50</v>
      </c>
      <c r="G3561" s="6">
        <v>18.67</v>
      </c>
      <c r="H3561" s="7">
        <f t="shared" si="165"/>
        <v>81.33</v>
      </c>
      <c r="I3561" s="8">
        <f t="shared" si="166"/>
        <v>32.532</v>
      </c>
      <c r="J3561" s="1" t="str">
        <f t="shared" si="167"/>
        <v>绿色</v>
      </c>
    </row>
    <row r="3562" ht="24.95" customHeight="1" spans="1:10">
      <c r="A3562" s="1" t="s">
        <v>7218</v>
      </c>
      <c r="B3562" s="2" t="s">
        <v>362</v>
      </c>
      <c r="C3562" s="2" t="s">
        <v>7219</v>
      </c>
      <c r="D3562" s="2" t="s">
        <v>7187</v>
      </c>
      <c r="E3562" s="2" t="s">
        <v>18</v>
      </c>
      <c r="F3562" s="5">
        <v>315</v>
      </c>
      <c r="G3562" s="6">
        <v>12.39</v>
      </c>
      <c r="H3562" s="7">
        <f t="shared" si="165"/>
        <v>87.61</v>
      </c>
      <c r="I3562" s="8">
        <f t="shared" si="166"/>
        <v>220.7772</v>
      </c>
      <c r="J3562" s="1" t="str">
        <f t="shared" si="167"/>
        <v>绿色</v>
      </c>
    </row>
    <row r="3563" ht="24.95" customHeight="1" spans="1:10">
      <c r="A3563" s="1" t="s">
        <v>7220</v>
      </c>
      <c r="B3563" s="2" t="s">
        <v>362</v>
      </c>
      <c r="C3563" s="2" t="s">
        <v>7221</v>
      </c>
      <c r="D3563" s="2" t="s">
        <v>7187</v>
      </c>
      <c r="E3563" s="2" t="s">
        <v>18</v>
      </c>
      <c r="F3563" s="5">
        <v>200</v>
      </c>
      <c r="G3563" s="6">
        <v>140</v>
      </c>
      <c r="H3563" s="7">
        <f t="shared" si="165"/>
        <v>-40</v>
      </c>
      <c r="I3563" s="8">
        <f t="shared" si="166"/>
        <v>-64</v>
      </c>
      <c r="J3563" s="1" t="str">
        <f t="shared" si="167"/>
        <v>红色</v>
      </c>
    </row>
    <row r="3564" ht="24.95" customHeight="1" spans="1:10">
      <c r="A3564" s="1" t="s">
        <v>7222</v>
      </c>
      <c r="B3564" s="2" t="s">
        <v>362</v>
      </c>
      <c r="C3564" s="2" t="s">
        <v>7223</v>
      </c>
      <c r="D3564" s="2" t="s">
        <v>7187</v>
      </c>
      <c r="E3564" s="2" t="s">
        <v>18</v>
      </c>
      <c r="F3564" s="5">
        <v>315</v>
      </c>
      <c r="G3564" s="6">
        <v>59.12</v>
      </c>
      <c r="H3564" s="7">
        <f t="shared" si="165"/>
        <v>40.88</v>
      </c>
      <c r="I3564" s="8">
        <f t="shared" si="166"/>
        <v>103.0176</v>
      </c>
      <c r="J3564" s="1" t="str">
        <f t="shared" si="167"/>
        <v>绿色</v>
      </c>
    </row>
    <row r="3565" ht="24.95" customHeight="1" spans="1:10">
      <c r="A3565" s="1" t="s">
        <v>7224</v>
      </c>
      <c r="B3565" s="2" t="s">
        <v>362</v>
      </c>
      <c r="C3565" s="2" t="s">
        <v>7225</v>
      </c>
      <c r="D3565" s="2" t="s">
        <v>7187</v>
      </c>
      <c r="E3565" s="2" t="s">
        <v>18</v>
      </c>
      <c r="F3565" s="5">
        <v>160</v>
      </c>
      <c r="G3565" s="6">
        <v>43.06</v>
      </c>
      <c r="H3565" s="7">
        <f t="shared" si="165"/>
        <v>56.94</v>
      </c>
      <c r="I3565" s="8">
        <f t="shared" si="166"/>
        <v>72.8832</v>
      </c>
      <c r="J3565" s="1" t="str">
        <f t="shared" si="167"/>
        <v>绿色</v>
      </c>
    </row>
    <row r="3566" ht="24.95" customHeight="1" spans="1:10">
      <c r="A3566" s="1" t="s">
        <v>7226</v>
      </c>
      <c r="B3566" s="2" t="s">
        <v>362</v>
      </c>
      <c r="C3566" s="2" t="s">
        <v>7227</v>
      </c>
      <c r="D3566" s="2" t="s">
        <v>7187</v>
      </c>
      <c r="E3566" s="2" t="s">
        <v>18</v>
      </c>
      <c r="F3566" s="5">
        <v>315</v>
      </c>
      <c r="G3566" s="6">
        <v>69.72</v>
      </c>
      <c r="H3566" s="7">
        <f t="shared" si="165"/>
        <v>30.28</v>
      </c>
      <c r="I3566" s="8">
        <f t="shared" si="166"/>
        <v>76.3056</v>
      </c>
      <c r="J3566" s="1" t="str">
        <f t="shared" si="167"/>
        <v>绿色</v>
      </c>
    </row>
    <row r="3567" ht="24.95" customHeight="1" spans="1:10">
      <c r="A3567" s="1" t="s">
        <v>7228</v>
      </c>
      <c r="B3567" s="2" t="s">
        <v>362</v>
      </c>
      <c r="C3567" s="2" t="s">
        <v>7229</v>
      </c>
      <c r="D3567" s="2" t="s">
        <v>7187</v>
      </c>
      <c r="E3567" s="2" t="s">
        <v>18</v>
      </c>
      <c r="F3567" s="5">
        <v>315</v>
      </c>
      <c r="G3567" s="6">
        <v>28.68</v>
      </c>
      <c r="H3567" s="7">
        <f t="shared" si="165"/>
        <v>71.32</v>
      </c>
      <c r="I3567" s="8">
        <f t="shared" si="166"/>
        <v>179.7264</v>
      </c>
      <c r="J3567" s="1" t="str">
        <f t="shared" si="167"/>
        <v>绿色</v>
      </c>
    </row>
    <row r="3568" ht="24.95" customHeight="1" spans="1:10">
      <c r="A3568" s="1" t="s">
        <v>7230</v>
      </c>
      <c r="B3568" s="2" t="s">
        <v>362</v>
      </c>
      <c r="C3568" s="2" t="s">
        <v>7231</v>
      </c>
      <c r="D3568" s="2" t="s">
        <v>7187</v>
      </c>
      <c r="E3568" s="2" t="s">
        <v>18</v>
      </c>
      <c r="F3568" s="5">
        <v>200</v>
      </c>
      <c r="G3568" s="6">
        <v>65.72</v>
      </c>
      <c r="H3568" s="7">
        <f t="shared" si="165"/>
        <v>34.28</v>
      </c>
      <c r="I3568" s="8">
        <f t="shared" si="166"/>
        <v>54.848</v>
      </c>
      <c r="J3568" s="1" t="str">
        <f t="shared" si="167"/>
        <v>绿色</v>
      </c>
    </row>
    <row r="3569" ht="24.95" customHeight="1" spans="1:10">
      <c r="A3569" s="1" t="s">
        <v>7232</v>
      </c>
      <c r="B3569" s="2" t="s">
        <v>362</v>
      </c>
      <c r="C3569" s="2" t="s">
        <v>7233</v>
      </c>
      <c r="D3569" s="2" t="s">
        <v>7187</v>
      </c>
      <c r="E3569" s="2" t="s">
        <v>18</v>
      </c>
      <c r="F3569" s="5">
        <v>100</v>
      </c>
      <c r="G3569" s="6">
        <v>28.22</v>
      </c>
      <c r="H3569" s="7">
        <f t="shared" si="165"/>
        <v>71.78</v>
      </c>
      <c r="I3569" s="8">
        <f t="shared" si="166"/>
        <v>57.424</v>
      </c>
      <c r="J3569" s="1" t="str">
        <f t="shared" si="167"/>
        <v>绿色</v>
      </c>
    </row>
    <row r="3570" ht="24.95" customHeight="1" spans="1:10">
      <c r="A3570" s="1" t="s">
        <v>7234</v>
      </c>
      <c r="B3570" s="2" t="s">
        <v>362</v>
      </c>
      <c r="C3570" s="2" t="s">
        <v>7235</v>
      </c>
      <c r="D3570" s="2" t="s">
        <v>7187</v>
      </c>
      <c r="E3570" s="2" t="s">
        <v>18</v>
      </c>
      <c r="F3570" s="5">
        <v>50</v>
      </c>
      <c r="G3570" s="6">
        <v>72.68</v>
      </c>
      <c r="H3570" s="7">
        <f t="shared" si="165"/>
        <v>27.32</v>
      </c>
      <c r="I3570" s="8">
        <f t="shared" si="166"/>
        <v>10.928</v>
      </c>
      <c r="J3570" s="1" t="str">
        <f t="shared" si="167"/>
        <v>黄色</v>
      </c>
    </row>
    <row r="3571" ht="24.95" customHeight="1" spans="1:10">
      <c r="A3571" s="1" t="s">
        <v>7236</v>
      </c>
      <c r="B3571" s="2" t="s">
        <v>362</v>
      </c>
      <c r="C3571" s="2" t="s">
        <v>7237</v>
      </c>
      <c r="D3571" s="2" t="s">
        <v>7187</v>
      </c>
      <c r="E3571" s="2" t="s">
        <v>18</v>
      </c>
      <c r="F3571" s="5">
        <v>400</v>
      </c>
      <c r="G3571" s="6">
        <v>15.87</v>
      </c>
      <c r="H3571" s="7">
        <f t="shared" si="165"/>
        <v>84.13</v>
      </c>
      <c r="I3571" s="8">
        <f t="shared" si="166"/>
        <v>269.216</v>
      </c>
      <c r="J3571" s="1" t="str">
        <f t="shared" si="167"/>
        <v>绿色</v>
      </c>
    </row>
    <row r="3572" ht="24.95" customHeight="1" spans="1:10">
      <c r="A3572" s="1" t="s">
        <v>7238</v>
      </c>
      <c r="B3572" s="2" t="s">
        <v>362</v>
      </c>
      <c r="C3572" s="2" t="s">
        <v>7239</v>
      </c>
      <c r="D3572" s="2" t="s">
        <v>7187</v>
      </c>
      <c r="E3572" s="2" t="s">
        <v>18</v>
      </c>
      <c r="F3572" s="5">
        <v>50</v>
      </c>
      <c r="G3572" s="6">
        <v>58.01</v>
      </c>
      <c r="H3572" s="7">
        <f t="shared" si="165"/>
        <v>41.99</v>
      </c>
      <c r="I3572" s="8">
        <f t="shared" si="166"/>
        <v>16.796</v>
      </c>
      <c r="J3572" s="1" t="str">
        <f t="shared" si="167"/>
        <v>黄色</v>
      </c>
    </row>
    <row r="3573" ht="24.95" customHeight="1" spans="1:10">
      <c r="A3573" s="1" t="s">
        <v>7240</v>
      </c>
      <c r="B3573" s="2" t="s">
        <v>362</v>
      </c>
      <c r="C3573" s="2" t="s">
        <v>7241</v>
      </c>
      <c r="D3573" s="2" t="s">
        <v>7187</v>
      </c>
      <c r="E3573" s="2" t="s">
        <v>18</v>
      </c>
      <c r="F3573" s="5">
        <v>50</v>
      </c>
      <c r="G3573" s="6">
        <v>23</v>
      </c>
      <c r="H3573" s="7">
        <f t="shared" si="165"/>
        <v>77</v>
      </c>
      <c r="I3573" s="8">
        <f t="shared" si="166"/>
        <v>30.8</v>
      </c>
      <c r="J3573" s="1" t="str">
        <f t="shared" si="167"/>
        <v>绿色</v>
      </c>
    </row>
    <row r="3574" ht="24.95" customHeight="1" spans="1:10">
      <c r="A3574" s="1" t="s">
        <v>7242</v>
      </c>
      <c r="B3574" s="2" t="s">
        <v>362</v>
      </c>
      <c r="C3574" s="2" t="s">
        <v>7243</v>
      </c>
      <c r="D3574" s="2" t="s">
        <v>7187</v>
      </c>
      <c r="E3574" s="2" t="s">
        <v>18</v>
      </c>
      <c r="F3574" s="5">
        <v>50</v>
      </c>
      <c r="G3574" s="6">
        <v>36.94</v>
      </c>
      <c r="H3574" s="7">
        <f t="shared" si="165"/>
        <v>63.06</v>
      </c>
      <c r="I3574" s="8">
        <f t="shared" si="166"/>
        <v>25.224</v>
      </c>
      <c r="J3574" s="1" t="str">
        <f t="shared" si="167"/>
        <v>黄色</v>
      </c>
    </row>
    <row r="3575" ht="24.95" customHeight="1" spans="1:10">
      <c r="A3575" s="1" t="s">
        <v>7244</v>
      </c>
      <c r="B3575" s="2" t="s">
        <v>362</v>
      </c>
      <c r="C3575" s="2" t="s">
        <v>7245</v>
      </c>
      <c r="D3575" s="2" t="s">
        <v>7187</v>
      </c>
      <c r="E3575" s="2" t="s">
        <v>18</v>
      </c>
      <c r="F3575" s="5">
        <v>315</v>
      </c>
      <c r="G3575" s="6">
        <v>29.69</v>
      </c>
      <c r="H3575" s="7">
        <f t="shared" si="165"/>
        <v>70.31</v>
      </c>
      <c r="I3575" s="8">
        <f t="shared" si="166"/>
        <v>177.1812</v>
      </c>
      <c r="J3575" s="1" t="str">
        <f t="shared" si="167"/>
        <v>绿色</v>
      </c>
    </row>
    <row r="3576" ht="24.95" customHeight="1" spans="1:10">
      <c r="A3576" s="1" t="s">
        <v>7246</v>
      </c>
      <c r="B3576" s="2" t="s">
        <v>362</v>
      </c>
      <c r="C3576" s="2" t="s">
        <v>7247</v>
      </c>
      <c r="D3576" s="2" t="s">
        <v>7187</v>
      </c>
      <c r="E3576" s="2" t="s">
        <v>18</v>
      </c>
      <c r="F3576" s="5">
        <v>100</v>
      </c>
      <c r="G3576" s="6">
        <v>52.52</v>
      </c>
      <c r="H3576" s="7">
        <f t="shared" si="165"/>
        <v>47.48</v>
      </c>
      <c r="I3576" s="8">
        <f t="shared" si="166"/>
        <v>37.984</v>
      </c>
      <c r="J3576" s="1" t="str">
        <f t="shared" si="167"/>
        <v>绿色</v>
      </c>
    </row>
    <row r="3577" ht="24.95" customHeight="1" spans="1:10">
      <c r="A3577" s="1" t="s">
        <v>7248</v>
      </c>
      <c r="B3577" s="2" t="s">
        <v>362</v>
      </c>
      <c r="C3577" s="2" t="s">
        <v>7249</v>
      </c>
      <c r="D3577" s="2" t="s">
        <v>7187</v>
      </c>
      <c r="E3577" s="2" t="s">
        <v>18</v>
      </c>
      <c r="F3577" s="5">
        <v>100</v>
      </c>
      <c r="G3577" s="6">
        <v>34.93</v>
      </c>
      <c r="H3577" s="7">
        <f t="shared" si="165"/>
        <v>65.07</v>
      </c>
      <c r="I3577" s="8">
        <f t="shared" si="166"/>
        <v>52.056</v>
      </c>
      <c r="J3577" s="1" t="str">
        <f t="shared" si="167"/>
        <v>绿色</v>
      </c>
    </row>
    <row r="3578" ht="24.95" customHeight="1" spans="1:10">
      <c r="A3578" s="1" t="s">
        <v>7250</v>
      </c>
      <c r="B3578" s="2" t="s">
        <v>362</v>
      </c>
      <c r="C3578" s="2" t="s">
        <v>7251</v>
      </c>
      <c r="D3578" s="2" t="s">
        <v>7187</v>
      </c>
      <c r="E3578" s="2" t="s">
        <v>18</v>
      </c>
      <c r="F3578" s="5">
        <v>50</v>
      </c>
      <c r="G3578" s="6">
        <v>42.46</v>
      </c>
      <c r="H3578" s="7">
        <f t="shared" si="165"/>
        <v>57.54</v>
      </c>
      <c r="I3578" s="8">
        <f t="shared" si="166"/>
        <v>23.016</v>
      </c>
      <c r="J3578" s="1" t="str">
        <f t="shared" si="167"/>
        <v>黄色</v>
      </c>
    </row>
    <row r="3579" ht="24.95" customHeight="1" spans="1:10">
      <c r="A3579" s="1" t="s">
        <v>7252</v>
      </c>
      <c r="B3579" s="2" t="s">
        <v>362</v>
      </c>
      <c r="C3579" s="2" t="s">
        <v>7253</v>
      </c>
      <c r="D3579" s="2" t="s">
        <v>7187</v>
      </c>
      <c r="E3579" s="2" t="s">
        <v>18</v>
      </c>
      <c r="F3579" s="5">
        <v>100</v>
      </c>
      <c r="G3579" s="6">
        <v>12.09</v>
      </c>
      <c r="H3579" s="7">
        <f t="shared" si="165"/>
        <v>87.91</v>
      </c>
      <c r="I3579" s="8">
        <f t="shared" si="166"/>
        <v>70.328</v>
      </c>
      <c r="J3579" s="1" t="str">
        <f t="shared" si="167"/>
        <v>绿色</v>
      </c>
    </row>
    <row r="3580" ht="24.95" customHeight="1" spans="1:10">
      <c r="A3580" s="1" t="s">
        <v>7254</v>
      </c>
      <c r="B3580" s="2" t="s">
        <v>362</v>
      </c>
      <c r="C3580" s="2" t="s">
        <v>7255</v>
      </c>
      <c r="D3580" s="2" t="s">
        <v>7187</v>
      </c>
      <c r="E3580" s="2" t="s">
        <v>18</v>
      </c>
      <c r="F3580" s="5">
        <v>200</v>
      </c>
      <c r="G3580" s="6">
        <v>42.49</v>
      </c>
      <c r="H3580" s="7">
        <f t="shared" si="165"/>
        <v>57.51</v>
      </c>
      <c r="I3580" s="8">
        <f t="shared" si="166"/>
        <v>92.016</v>
      </c>
      <c r="J3580" s="1" t="str">
        <f t="shared" si="167"/>
        <v>绿色</v>
      </c>
    </row>
    <row r="3581" ht="24.95" customHeight="1" spans="1:10">
      <c r="A3581" s="1" t="s">
        <v>7256</v>
      </c>
      <c r="B3581" s="2" t="s">
        <v>362</v>
      </c>
      <c r="C3581" s="2" t="s">
        <v>7257</v>
      </c>
      <c r="D3581" s="2" t="s">
        <v>7187</v>
      </c>
      <c r="E3581" s="2" t="s">
        <v>18</v>
      </c>
      <c r="F3581" s="5">
        <v>30</v>
      </c>
      <c r="G3581" s="6">
        <v>47.2</v>
      </c>
      <c r="H3581" s="7">
        <f t="shared" si="165"/>
        <v>52.8</v>
      </c>
      <c r="I3581" s="8">
        <f t="shared" si="166"/>
        <v>12.672</v>
      </c>
      <c r="J3581" s="1" t="str">
        <f t="shared" si="167"/>
        <v>黄色</v>
      </c>
    </row>
    <row r="3582" ht="24.95" customHeight="1" spans="1:10">
      <c r="A3582" s="1" t="s">
        <v>7258</v>
      </c>
      <c r="B3582" s="2" t="s">
        <v>362</v>
      </c>
      <c r="C3582" s="2" t="s">
        <v>7259</v>
      </c>
      <c r="D3582" s="2" t="s">
        <v>7187</v>
      </c>
      <c r="E3582" s="2" t="s">
        <v>18</v>
      </c>
      <c r="F3582" s="5">
        <v>80</v>
      </c>
      <c r="G3582" s="6">
        <v>62.97</v>
      </c>
      <c r="H3582" s="7">
        <f t="shared" si="165"/>
        <v>37.03</v>
      </c>
      <c r="I3582" s="8">
        <f t="shared" si="166"/>
        <v>23.6992</v>
      </c>
      <c r="J3582" s="1" t="str">
        <f t="shared" si="167"/>
        <v>黄色</v>
      </c>
    </row>
    <row r="3583" ht="24.95" customHeight="1" spans="1:10">
      <c r="A3583" s="1" t="s">
        <v>7260</v>
      </c>
      <c r="B3583" s="2" t="s">
        <v>362</v>
      </c>
      <c r="C3583" s="2" t="s">
        <v>7261</v>
      </c>
      <c r="D3583" s="2" t="s">
        <v>7187</v>
      </c>
      <c r="E3583" s="2" t="s">
        <v>18</v>
      </c>
      <c r="F3583" s="5">
        <v>200</v>
      </c>
      <c r="G3583" s="6">
        <v>27.32</v>
      </c>
      <c r="H3583" s="7">
        <f t="shared" si="165"/>
        <v>72.68</v>
      </c>
      <c r="I3583" s="8">
        <f t="shared" si="166"/>
        <v>116.288</v>
      </c>
      <c r="J3583" s="1" t="str">
        <f t="shared" si="167"/>
        <v>绿色</v>
      </c>
    </row>
    <row r="3584" ht="24.95" customHeight="1" spans="1:10">
      <c r="A3584" s="1" t="s">
        <v>7262</v>
      </c>
      <c r="B3584" s="2" t="s">
        <v>362</v>
      </c>
      <c r="C3584" s="2" t="s">
        <v>7263</v>
      </c>
      <c r="D3584" s="2" t="s">
        <v>7187</v>
      </c>
      <c r="E3584" s="2" t="s">
        <v>18</v>
      </c>
      <c r="F3584" s="5">
        <v>100</v>
      </c>
      <c r="G3584" s="6">
        <v>37.04</v>
      </c>
      <c r="H3584" s="7">
        <f t="shared" si="165"/>
        <v>62.96</v>
      </c>
      <c r="I3584" s="8">
        <f t="shared" si="166"/>
        <v>50.368</v>
      </c>
      <c r="J3584" s="1" t="str">
        <f t="shared" si="167"/>
        <v>绿色</v>
      </c>
    </row>
    <row r="3585" ht="24.95" customHeight="1" spans="1:10">
      <c r="A3585" s="1" t="s">
        <v>7264</v>
      </c>
      <c r="B3585" s="2" t="s">
        <v>362</v>
      </c>
      <c r="C3585" s="2" t="s">
        <v>7265</v>
      </c>
      <c r="D3585" s="2" t="s">
        <v>7187</v>
      </c>
      <c r="E3585" s="2" t="s">
        <v>18</v>
      </c>
      <c r="F3585" s="5">
        <v>100</v>
      </c>
      <c r="G3585" s="6">
        <v>47.69</v>
      </c>
      <c r="H3585" s="7">
        <f t="shared" si="165"/>
        <v>52.31</v>
      </c>
      <c r="I3585" s="8">
        <f t="shared" si="166"/>
        <v>41.848</v>
      </c>
      <c r="J3585" s="1" t="str">
        <f t="shared" si="167"/>
        <v>绿色</v>
      </c>
    </row>
    <row r="3586" ht="24.95" customHeight="1" spans="1:10">
      <c r="A3586" s="1" t="s">
        <v>7266</v>
      </c>
      <c r="B3586" s="2" t="s">
        <v>362</v>
      </c>
      <c r="C3586" s="2" t="s">
        <v>7267</v>
      </c>
      <c r="D3586" s="2" t="s">
        <v>7187</v>
      </c>
      <c r="E3586" s="2" t="s">
        <v>18</v>
      </c>
      <c r="F3586" s="5">
        <v>100</v>
      </c>
      <c r="G3586" s="6">
        <v>21.94</v>
      </c>
      <c r="H3586" s="7">
        <f t="shared" si="165"/>
        <v>78.06</v>
      </c>
      <c r="I3586" s="8">
        <f t="shared" si="166"/>
        <v>62.448</v>
      </c>
      <c r="J3586" s="1" t="str">
        <f t="shared" si="167"/>
        <v>绿色</v>
      </c>
    </row>
    <row r="3587" ht="24.95" customHeight="1" spans="1:10">
      <c r="A3587" s="1" t="s">
        <v>7268</v>
      </c>
      <c r="B3587" s="2" t="s">
        <v>362</v>
      </c>
      <c r="C3587" s="2" t="s">
        <v>7269</v>
      </c>
      <c r="D3587" s="2" t="s">
        <v>7187</v>
      </c>
      <c r="E3587" s="2" t="s">
        <v>18</v>
      </c>
      <c r="F3587" s="5">
        <v>50</v>
      </c>
      <c r="G3587" s="6">
        <v>36.63</v>
      </c>
      <c r="H3587" s="7">
        <f t="shared" ref="H3587:H3650" si="168">100-G3587</f>
        <v>63.37</v>
      </c>
      <c r="I3587" s="8">
        <f t="shared" ref="I3587:I3650" si="169">F3587*H3587/100*0.8</f>
        <v>25.348</v>
      </c>
      <c r="J3587" s="1" t="str">
        <f t="shared" si="167"/>
        <v>黄色</v>
      </c>
    </row>
    <row r="3588" ht="24.95" customHeight="1" spans="1:10">
      <c r="A3588" s="1" t="s">
        <v>7270</v>
      </c>
      <c r="B3588" s="2" t="s">
        <v>362</v>
      </c>
      <c r="C3588" s="2" t="s">
        <v>7271</v>
      </c>
      <c r="D3588" s="2" t="s">
        <v>7187</v>
      </c>
      <c r="E3588" s="2" t="s">
        <v>18</v>
      </c>
      <c r="F3588" s="5">
        <v>315</v>
      </c>
      <c r="G3588" s="6">
        <v>65</v>
      </c>
      <c r="H3588" s="7">
        <f t="shared" si="168"/>
        <v>35</v>
      </c>
      <c r="I3588" s="8">
        <f t="shared" si="169"/>
        <v>88.2</v>
      </c>
      <c r="J3588" s="1" t="str">
        <f t="shared" ref="J3588:J3651" si="170">VLOOKUP(I3588,$L$3:$M$5,2)</f>
        <v>绿色</v>
      </c>
    </row>
    <row r="3589" ht="24.95" customHeight="1" spans="1:10">
      <c r="A3589" s="1" t="s">
        <v>7272</v>
      </c>
      <c r="B3589" s="2" t="s">
        <v>362</v>
      </c>
      <c r="C3589" s="2" t="s">
        <v>7273</v>
      </c>
      <c r="D3589" s="2" t="s">
        <v>7187</v>
      </c>
      <c r="E3589" s="2" t="s">
        <v>18</v>
      </c>
      <c r="F3589" s="5">
        <v>200</v>
      </c>
      <c r="G3589" s="6">
        <v>12.39</v>
      </c>
      <c r="H3589" s="7">
        <f t="shared" si="168"/>
        <v>87.61</v>
      </c>
      <c r="I3589" s="8">
        <f t="shared" si="169"/>
        <v>140.176</v>
      </c>
      <c r="J3589" s="1" t="str">
        <f t="shared" si="170"/>
        <v>绿色</v>
      </c>
    </row>
    <row r="3590" ht="24.95" customHeight="1" spans="1:10">
      <c r="A3590" s="1" t="s">
        <v>7274</v>
      </c>
      <c r="B3590" s="2" t="s">
        <v>362</v>
      </c>
      <c r="C3590" s="2" t="s">
        <v>7275</v>
      </c>
      <c r="D3590" s="2" t="s">
        <v>7187</v>
      </c>
      <c r="E3590" s="2" t="s">
        <v>18</v>
      </c>
      <c r="F3590" s="5">
        <v>200</v>
      </c>
      <c r="G3590" s="6">
        <v>65</v>
      </c>
      <c r="H3590" s="7">
        <f t="shared" si="168"/>
        <v>35</v>
      </c>
      <c r="I3590" s="8">
        <f t="shared" si="169"/>
        <v>56</v>
      </c>
      <c r="J3590" s="1" t="str">
        <f t="shared" si="170"/>
        <v>绿色</v>
      </c>
    </row>
    <row r="3591" ht="24.95" customHeight="1" spans="1:10">
      <c r="A3591" s="1" t="s">
        <v>7276</v>
      </c>
      <c r="B3591" s="2" t="s">
        <v>362</v>
      </c>
      <c r="C3591" s="2" t="s">
        <v>7277</v>
      </c>
      <c r="D3591" s="2" t="s">
        <v>7187</v>
      </c>
      <c r="E3591" s="2" t="s">
        <v>18</v>
      </c>
      <c r="F3591" s="5">
        <v>315</v>
      </c>
      <c r="G3591" s="6">
        <v>31.53</v>
      </c>
      <c r="H3591" s="7">
        <f t="shared" si="168"/>
        <v>68.47</v>
      </c>
      <c r="I3591" s="8">
        <f t="shared" si="169"/>
        <v>172.5444</v>
      </c>
      <c r="J3591" s="1" t="str">
        <f t="shared" si="170"/>
        <v>绿色</v>
      </c>
    </row>
    <row r="3592" ht="24.95" customHeight="1" spans="1:10">
      <c r="A3592" s="1" t="s">
        <v>7278</v>
      </c>
      <c r="B3592" s="2" t="s">
        <v>362</v>
      </c>
      <c r="C3592" s="2" t="s">
        <v>7279</v>
      </c>
      <c r="D3592" s="2" t="s">
        <v>7187</v>
      </c>
      <c r="E3592" s="2" t="s">
        <v>18</v>
      </c>
      <c r="F3592" s="5">
        <v>200</v>
      </c>
      <c r="G3592" s="6">
        <v>39.22</v>
      </c>
      <c r="H3592" s="7">
        <f t="shared" si="168"/>
        <v>60.78</v>
      </c>
      <c r="I3592" s="8">
        <f t="shared" si="169"/>
        <v>97.248</v>
      </c>
      <c r="J3592" s="1" t="str">
        <f t="shared" si="170"/>
        <v>绿色</v>
      </c>
    </row>
    <row r="3593" ht="24.95" customHeight="1" spans="1:10">
      <c r="A3593" s="1" t="s">
        <v>7280</v>
      </c>
      <c r="B3593" s="2" t="s">
        <v>362</v>
      </c>
      <c r="C3593" s="2" t="s">
        <v>7281</v>
      </c>
      <c r="D3593" s="2" t="s">
        <v>7187</v>
      </c>
      <c r="E3593" s="2" t="s">
        <v>18</v>
      </c>
      <c r="F3593" s="5">
        <v>100</v>
      </c>
      <c r="G3593" s="6">
        <v>18.16</v>
      </c>
      <c r="H3593" s="7">
        <f t="shared" si="168"/>
        <v>81.84</v>
      </c>
      <c r="I3593" s="8">
        <f t="shared" si="169"/>
        <v>65.472</v>
      </c>
      <c r="J3593" s="1" t="str">
        <f t="shared" si="170"/>
        <v>绿色</v>
      </c>
    </row>
    <row r="3594" ht="24.95" customHeight="1" spans="1:10">
      <c r="A3594" s="1" t="s">
        <v>7282</v>
      </c>
      <c r="B3594" s="2" t="s">
        <v>362</v>
      </c>
      <c r="C3594" s="2" t="s">
        <v>7283</v>
      </c>
      <c r="D3594" s="2" t="s">
        <v>7187</v>
      </c>
      <c r="E3594" s="2" t="s">
        <v>18</v>
      </c>
      <c r="F3594" s="5">
        <v>50</v>
      </c>
      <c r="G3594" s="6">
        <v>70.88</v>
      </c>
      <c r="H3594" s="7">
        <f t="shared" si="168"/>
        <v>29.12</v>
      </c>
      <c r="I3594" s="8">
        <f t="shared" si="169"/>
        <v>11.648</v>
      </c>
      <c r="J3594" s="1" t="str">
        <f t="shared" si="170"/>
        <v>黄色</v>
      </c>
    </row>
    <row r="3595" ht="24.95" customHeight="1" spans="1:10">
      <c r="A3595" s="1" t="s">
        <v>7284</v>
      </c>
      <c r="B3595" s="2" t="s">
        <v>362</v>
      </c>
      <c r="C3595" s="2" t="s">
        <v>7285</v>
      </c>
      <c r="D3595" s="2" t="s">
        <v>7187</v>
      </c>
      <c r="E3595" s="2" t="s">
        <v>18</v>
      </c>
      <c r="F3595" s="5">
        <v>315</v>
      </c>
      <c r="G3595" s="6">
        <v>28.81</v>
      </c>
      <c r="H3595" s="7">
        <f t="shared" si="168"/>
        <v>71.19</v>
      </c>
      <c r="I3595" s="8">
        <f t="shared" si="169"/>
        <v>179.3988</v>
      </c>
      <c r="J3595" s="1" t="str">
        <f t="shared" si="170"/>
        <v>绿色</v>
      </c>
    </row>
    <row r="3596" ht="24.95" customHeight="1" spans="1:10">
      <c r="A3596" s="1" t="s">
        <v>7286</v>
      </c>
      <c r="B3596" s="2" t="s">
        <v>362</v>
      </c>
      <c r="C3596" s="2" t="s">
        <v>7287</v>
      </c>
      <c r="D3596" s="2" t="s">
        <v>7187</v>
      </c>
      <c r="E3596" s="2" t="s">
        <v>18</v>
      </c>
      <c r="F3596" s="5">
        <v>100</v>
      </c>
      <c r="G3596" s="6">
        <v>22.75</v>
      </c>
      <c r="H3596" s="7">
        <f t="shared" si="168"/>
        <v>77.25</v>
      </c>
      <c r="I3596" s="8">
        <f t="shared" si="169"/>
        <v>61.8</v>
      </c>
      <c r="J3596" s="1" t="str">
        <f t="shared" si="170"/>
        <v>绿色</v>
      </c>
    </row>
    <row r="3597" ht="24.95" customHeight="1" spans="1:10">
      <c r="A3597" s="1" t="s">
        <v>7288</v>
      </c>
      <c r="B3597" s="2" t="s">
        <v>362</v>
      </c>
      <c r="C3597" s="2" t="s">
        <v>7289</v>
      </c>
      <c r="D3597" s="2" t="s">
        <v>7187</v>
      </c>
      <c r="E3597" s="2" t="s">
        <v>18</v>
      </c>
      <c r="F3597" s="5">
        <v>50</v>
      </c>
      <c r="G3597" s="6">
        <v>49.92</v>
      </c>
      <c r="H3597" s="7">
        <f t="shared" si="168"/>
        <v>50.08</v>
      </c>
      <c r="I3597" s="8">
        <f t="shared" si="169"/>
        <v>20.032</v>
      </c>
      <c r="J3597" s="1" t="str">
        <f t="shared" si="170"/>
        <v>黄色</v>
      </c>
    </row>
    <row r="3598" ht="24.95" customHeight="1" spans="1:10">
      <c r="A3598" s="1" t="s">
        <v>7290</v>
      </c>
      <c r="B3598" s="2" t="s">
        <v>362</v>
      </c>
      <c r="C3598" s="2" t="s">
        <v>7291</v>
      </c>
      <c r="D3598" s="2" t="s">
        <v>7187</v>
      </c>
      <c r="E3598" s="2" t="s">
        <v>18</v>
      </c>
      <c r="F3598" s="5">
        <v>100</v>
      </c>
      <c r="G3598" s="6">
        <v>15.55</v>
      </c>
      <c r="H3598" s="7">
        <f t="shared" si="168"/>
        <v>84.45</v>
      </c>
      <c r="I3598" s="8">
        <f t="shared" si="169"/>
        <v>67.56</v>
      </c>
      <c r="J3598" s="1" t="str">
        <f t="shared" si="170"/>
        <v>绿色</v>
      </c>
    </row>
    <row r="3599" ht="24.95" customHeight="1" spans="1:10">
      <c r="A3599" s="1" t="s">
        <v>7292</v>
      </c>
      <c r="B3599" s="2" t="s">
        <v>362</v>
      </c>
      <c r="C3599" s="2" t="s">
        <v>7293</v>
      </c>
      <c r="D3599" s="2" t="s">
        <v>7187</v>
      </c>
      <c r="E3599" s="2" t="s">
        <v>18</v>
      </c>
      <c r="F3599" s="5">
        <v>50</v>
      </c>
      <c r="G3599" s="6">
        <v>30.18</v>
      </c>
      <c r="H3599" s="7">
        <f t="shared" si="168"/>
        <v>69.82</v>
      </c>
      <c r="I3599" s="8">
        <f t="shared" si="169"/>
        <v>27.928</v>
      </c>
      <c r="J3599" s="1" t="str">
        <f t="shared" si="170"/>
        <v>黄色</v>
      </c>
    </row>
    <row r="3600" ht="24.95" customHeight="1" spans="1:10">
      <c r="A3600" s="1" t="s">
        <v>7294</v>
      </c>
      <c r="B3600" s="2" t="s">
        <v>362</v>
      </c>
      <c r="C3600" s="2" t="s">
        <v>7295</v>
      </c>
      <c r="D3600" s="2" t="s">
        <v>7187</v>
      </c>
      <c r="E3600" s="2" t="s">
        <v>18</v>
      </c>
      <c r="F3600" s="5">
        <v>315</v>
      </c>
      <c r="G3600" s="6">
        <v>65</v>
      </c>
      <c r="H3600" s="7">
        <f t="shared" si="168"/>
        <v>35</v>
      </c>
      <c r="I3600" s="8">
        <f t="shared" si="169"/>
        <v>88.2</v>
      </c>
      <c r="J3600" s="1" t="str">
        <f t="shared" si="170"/>
        <v>绿色</v>
      </c>
    </row>
    <row r="3601" ht="24.95" customHeight="1" spans="1:10">
      <c r="A3601" s="1" t="s">
        <v>7296</v>
      </c>
      <c r="B3601" s="2" t="s">
        <v>362</v>
      </c>
      <c r="C3601" s="2" t="s">
        <v>7297</v>
      </c>
      <c r="D3601" s="2" t="s">
        <v>7187</v>
      </c>
      <c r="E3601" s="2" t="s">
        <v>18</v>
      </c>
      <c r="F3601" s="5">
        <v>315</v>
      </c>
      <c r="G3601" s="6">
        <v>10.1</v>
      </c>
      <c r="H3601" s="7">
        <f t="shared" si="168"/>
        <v>89.9</v>
      </c>
      <c r="I3601" s="8">
        <f t="shared" si="169"/>
        <v>226.548</v>
      </c>
      <c r="J3601" s="1" t="str">
        <f t="shared" si="170"/>
        <v>绿色</v>
      </c>
    </row>
    <row r="3602" ht="24.95" customHeight="1" spans="1:10">
      <c r="A3602" s="1" t="s">
        <v>7298</v>
      </c>
      <c r="B3602" s="2" t="s">
        <v>362</v>
      </c>
      <c r="C3602" s="2" t="s">
        <v>7299</v>
      </c>
      <c r="D3602" s="2" t="s">
        <v>7187</v>
      </c>
      <c r="E3602" s="2" t="s">
        <v>18</v>
      </c>
      <c r="F3602" s="5">
        <v>315</v>
      </c>
      <c r="G3602" s="6">
        <v>65</v>
      </c>
      <c r="H3602" s="7">
        <f t="shared" si="168"/>
        <v>35</v>
      </c>
      <c r="I3602" s="8">
        <f t="shared" si="169"/>
        <v>88.2</v>
      </c>
      <c r="J3602" s="1" t="str">
        <f t="shared" si="170"/>
        <v>绿色</v>
      </c>
    </row>
    <row r="3603" ht="24.95" customHeight="1" spans="1:10">
      <c r="A3603" s="1" t="s">
        <v>7300</v>
      </c>
      <c r="B3603" s="2" t="s">
        <v>362</v>
      </c>
      <c r="C3603" s="2" t="s">
        <v>7301</v>
      </c>
      <c r="D3603" s="2" t="s">
        <v>7187</v>
      </c>
      <c r="E3603" s="2" t="s">
        <v>18</v>
      </c>
      <c r="F3603" s="5">
        <v>50</v>
      </c>
      <c r="G3603" s="6">
        <v>128.5</v>
      </c>
      <c r="H3603" s="7">
        <f t="shared" si="168"/>
        <v>-28.5</v>
      </c>
      <c r="I3603" s="8">
        <f t="shared" si="169"/>
        <v>-11.4</v>
      </c>
      <c r="J3603" s="1" t="str">
        <f t="shared" si="170"/>
        <v>红色</v>
      </c>
    </row>
    <row r="3604" ht="24.95" customHeight="1" spans="1:10">
      <c r="A3604" s="1" t="s">
        <v>7302</v>
      </c>
      <c r="B3604" s="2" t="s">
        <v>362</v>
      </c>
      <c r="C3604" s="2" t="s">
        <v>7303</v>
      </c>
      <c r="D3604" s="2" t="s">
        <v>7187</v>
      </c>
      <c r="E3604" s="2" t="s">
        <v>18</v>
      </c>
      <c r="F3604" s="5">
        <v>100</v>
      </c>
      <c r="G3604" s="6">
        <v>25.2</v>
      </c>
      <c r="H3604" s="7">
        <f t="shared" si="168"/>
        <v>74.8</v>
      </c>
      <c r="I3604" s="8">
        <f t="shared" si="169"/>
        <v>59.84</v>
      </c>
      <c r="J3604" s="1" t="str">
        <f t="shared" si="170"/>
        <v>绿色</v>
      </c>
    </row>
    <row r="3605" ht="24.95" customHeight="1" spans="1:10">
      <c r="A3605" s="1" t="s">
        <v>7304</v>
      </c>
      <c r="B3605" s="2" t="s">
        <v>362</v>
      </c>
      <c r="C3605" s="2" t="s">
        <v>7305</v>
      </c>
      <c r="D3605" s="2" t="s">
        <v>7187</v>
      </c>
      <c r="E3605" s="2" t="s">
        <v>18</v>
      </c>
      <c r="F3605" s="5">
        <v>50</v>
      </c>
      <c r="G3605" s="6">
        <v>71.78</v>
      </c>
      <c r="H3605" s="7">
        <f t="shared" si="168"/>
        <v>28.22</v>
      </c>
      <c r="I3605" s="8">
        <f t="shared" si="169"/>
        <v>11.288</v>
      </c>
      <c r="J3605" s="1" t="str">
        <f t="shared" si="170"/>
        <v>黄色</v>
      </c>
    </row>
    <row r="3606" ht="24.95" customHeight="1" spans="1:10">
      <c r="A3606" s="1" t="s">
        <v>7306</v>
      </c>
      <c r="B3606" s="2" t="s">
        <v>362</v>
      </c>
      <c r="C3606" s="2" t="s">
        <v>7307</v>
      </c>
      <c r="D3606" s="2" t="s">
        <v>7187</v>
      </c>
      <c r="E3606" s="2" t="s">
        <v>18</v>
      </c>
      <c r="F3606" s="5">
        <v>315</v>
      </c>
      <c r="G3606" s="6">
        <v>65</v>
      </c>
      <c r="H3606" s="7">
        <f t="shared" si="168"/>
        <v>35</v>
      </c>
      <c r="I3606" s="8">
        <f t="shared" si="169"/>
        <v>88.2</v>
      </c>
      <c r="J3606" s="1" t="str">
        <f t="shared" si="170"/>
        <v>绿色</v>
      </c>
    </row>
    <row r="3607" ht="24.95" customHeight="1" spans="1:10">
      <c r="A3607" s="1" t="s">
        <v>7308</v>
      </c>
      <c r="B3607" s="2" t="s">
        <v>362</v>
      </c>
      <c r="C3607" s="2" t="s">
        <v>7309</v>
      </c>
      <c r="D3607" s="2" t="s">
        <v>7187</v>
      </c>
      <c r="E3607" s="2" t="s">
        <v>18</v>
      </c>
      <c r="F3607" s="5">
        <v>315</v>
      </c>
      <c r="G3607" s="6">
        <v>65</v>
      </c>
      <c r="H3607" s="7">
        <f t="shared" si="168"/>
        <v>35</v>
      </c>
      <c r="I3607" s="8">
        <f t="shared" si="169"/>
        <v>88.2</v>
      </c>
      <c r="J3607" s="1" t="str">
        <f t="shared" si="170"/>
        <v>绿色</v>
      </c>
    </row>
    <row r="3608" ht="24.95" customHeight="1" spans="1:10">
      <c r="A3608" s="1" t="s">
        <v>7310</v>
      </c>
      <c r="B3608" s="2" t="s">
        <v>362</v>
      </c>
      <c r="C3608" s="2" t="s">
        <v>7311</v>
      </c>
      <c r="D3608" s="2" t="s">
        <v>7187</v>
      </c>
      <c r="E3608" s="2" t="s">
        <v>18</v>
      </c>
      <c r="F3608" s="5">
        <v>200</v>
      </c>
      <c r="G3608" s="6">
        <v>41.99</v>
      </c>
      <c r="H3608" s="7">
        <f t="shared" si="168"/>
        <v>58.01</v>
      </c>
      <c r="I3608" s="8">
        <f t="shared" si="169"/>
        <v>92.816</v>
      </c>
      <c r="J3608" s="1" t="str">
        <f t="shared" si="170"/>
        <v>绿色</v>
      </c>
    </row>
    <row r="3609" ht="24.95" customHeight="1" spans="1:10">
      <c r="A3609" s="1" t="s">
        <v>7312</v>
      </c>
      <c r="B3609" s="2" t="s">
        <v>362</v>
      </c>
      <c r="C3609" s="2" t="s">
        <v>7313</v>
      </c>
      <c r="D3609" s="2" t="s">
        <v>7187</v>
      </c>
      <c r="E3609" s="2" t="s">
        <v>18</v>
      </c>
      <c r="F3609" s="5">
        <v>50</v>
      </c>
      <c r="G3609" s="6">
        <v>75.25</v>
      </c>
      <c r="H3609" s="7">
        <f t="shared" si="168"/>
        <v>24.75</v>
      </c>
      <c r="I3609" s="8">
        <f t="shared" si="169"/>
        <v>9.9</v>
      </c>
      <c r="J3609" s="1" t="str">
        <f t="shared" si="170"/>
        <v>黄色</v>
      </c>
    </row>
    <row r="3610" ht="24.95" customHeight="1" spans="1:10">
      <c r="A3610" s="1" t="s">
        <v>7314</v>
      </c>
      <c r="B3610" s="2" t="s">
        <v>362</v>
      </c>
      <c r="C3610" s="2" t="s">
        <v>7315</v>
      </c>
      <c r="D3610" s="2" t="s">
        <v>7187</v>
      </c>
      <c r="E3610" s="2" t="s">
        <v>18</v>
      </c>
      <c r="F3610" s="5">
        <v>100</v>
      </c>
      <c r="G3610" s="6">
        <v>18.42</v>
      </c>
      <c r="H3610" s="7">
        <f t="shared" si="168"/>
        <v>81.58</v>
      </c>
      <c r="I3610" s="8">
        <f t="shared" si="169"/>
        <v>65.264</v>
      </c>
      <c r="J3610" s="1" t="str">
        <f t="shared" si="170"/>
        <v>绿色</v>
      </c>
    </row>
    <row r="3611" ht="24.95" customHeight="1" spans="1:10">
      <c r="A3611" s="1" t="s">
        <v>7316</v>
      </c>
      <c r="B3611" s="2" t="s">
        <v>362</v>
      </c>
      <c r="C3611" s="2" t="s">
        <v>7317</v>
      </c>
      <c r="D3611" s="2" t="s">
        <v>7187</v>
      </c>
      <c r="E3611" s="2" t="s">
        <v>18</v>
      </c>
      <c r="F3611" s="5">
        <v>315</v>
      </c>
      <c r="G3611" s="6">
        <v>65</v>
      </c>
      <c r="H3611" s="7">
        <f t="shared" si="168"/>
        <v>35</v>
      </c>
      <c r="I3611" s="8">
        <f t="shared" si="169"/>
        <v>88.2</v>
      </c>
      <c r="J3611" s="1" t="str">
        <f t="shared" si="170"/>
        <v>绿色</v>
      </c>
    </row>
    <row r="3612" ht="24.95" customHeight="1" spans="1:10">
      <c r="A3612" s="1" t="s">
        <v>7318</v>
      </c>
      <c r="B3612" s="2" t="s">
        <v>362</v>
      </c>
      <c r="C3612" s="2" t="s">
        <v>7319</v>
      </c>
      <c r="D3612" s="2" t="s">
        <v>7187</v>
      </c>
      <c r="E3612" s="2" t="s">
        <v>18</v>
      </c>
      <c r="F3612" s="5">
        <v>50</v>
      </c>
      <c r="G3612" s="6">
        <v>32.91</v>
      </c>
      <c r="H3612" s="7">
        <f t="shared" si="168"/>
        <v>67.09</v>
      </c>
      <c r="I3612" s="8">
        <f t="shared" si="169"/>
        <v>26.836</v>
      </c>
      <c r="J3612" s="1" t="str">
        <f t="shared" si="170"/>
        <v>黄色</v>
      </c>
    </row>
    <row r="3613" ht="24.95" customHeight="1" spans="1:10">
      <c r="A3613" s="1" t="s">
        <v>7320</v>
      </c>
      <c r="B3613" s="2" t="s">
        <v>362</v>
      </c>
      <c r="C3613" s="2" t="s">
        <v>7321</v>
      </c>
      <c r="D3613" s="2" t="s">
        <v>7187</v>
      </c>
      <c r="E3613" s="2" t="s">
        <v>18</v>
      </c>
      <c r="F3613" s="5">
        <v>50</v>
      </c>
      <c r="G3613" s="6">
        <v>58.04</v>
      </c>
      <c r="H3613" s="7">
        <f t="shared" si="168"/>
        <v>41.96</v>
      </c>
      <c r="I3613" s="8">
        <f t="shared" si="169"/>
        <v>16.784</v>
      </c>
      <c r="J3613" s="1" t="str">
        <f t="shared" si="170"/>
        <v>黄色</v>
      </c>
    </row>
    <row r="3614" ht="24.95" customHeight="1" spans="1:10">
      <c r="A3614" s="1" t="s">
        <v>7322</v>
      </c>
      <c r="B3614" s="2" t="s">
        <v>362</v>
      </c>
      <c r="C3614" s="2" t="s">
        <v>7323</v>
      </c>
      <c r="D3614" s="2" t="s">
        <v>7187</v>
      </c>
      <c r="E3614" s="2" t="s">
        <v>18</v>
      </c>
      <c r="F3614" s="5">
        <v>315</v>
      </c>
      <c r="G3614" s="6">
        <v>65</v>
      </c>
      <c r="H3614" s="7">
        <f t="shared" si="168"/>
        <v>35</v>
      </c>
      <c r="I3614" s="8">
        <f t="shared" si="169"/>
        <v>88.2</v>
      </c>
      <c r="J3614" s="1" t="str">
        <f t="shared" si="170"/>
        <v>绿色</v>
      </c>
    </row>
    <row r="3615" ht="24.95" customHeight="1" spans="1:10">
      <c r="A3615" s="1" t="s">
        <v>7324</v>
      </c>
      <c r="B3615" s="2" t="s">
        <v>362</v>
      </c>
      <c r="C3615" s="2" t="s">
        <v>7325</v>
      </c>
      <c r="D3615" s="2" t="s">
        <v>7187</v>
      </c>
      <c r="E3615" s="2" t="s">
        <v>18</v>
      </c>
      <c r="F3615" s="5">
        <v>125</v>
      </c>
      <c r="G3615" s="6">
        <v>63.9</v>
      </c>
      <c r="H3615" s="7">
        <f t="shared" si="168"/>
        <v>36.1</v>
      </c>
      <c r="I3615" s="8">
        <f t="shared" si="169"/>
        <v>36.1</v>
      </c>
      <c r="J3615" s="1" t="str">
        <f t="shared" si="170"/>
        <v>绿色</v>
      </c>
    </row>
    <row r="3616" ht="24.95" customHeight="1" spans="1:10">
      <c r="A3616" s="1" t="s">
        <v>7326</v>
      </c>
      <c r="B3616" s="2" t="s">
        <v>362</v>
      </c>
      <c r="C3616" s="2" t="s">
        <v>7327</v>
      </c>
      <c r="D3616" s="2" t="s">
        <v>7187</v>
      </c>
      <c r="E3616" s="2" t="s">
        <v>18</v>
      </c>
      <c r="F3616" s="5">
        <v>80</v>
      </c>
      <c r="G3616" s="6">
        <v>18.99</v>
      </c>
      <c r="H3616" s="7">
        <f t="shared" si="168"/>
        <v>81.01</v>
      </c>
      <c r="I3616" s="8">
        <f t="shared" si="169"/>
        <v>51.8464</v>
      </c>
      <c r="J3616" s="1" t="str">
        <f t="shared" si="170"/>
        <v>绿色</v>
      </c>
    </row>
    <row r="3617" ht="24.95" customHeight="1" spans="1:10">
      <c r="A3617" s="1" t="s">
        <v>7328</v>
      </c>
      <c r="B3617" s="2" t="s">
        <v>362</v>
      </c>
      <c r="C3617" s="2" t="s">
        <v>7329</v>
      </c>
      <c r="D3617" s="2" t="s">
        <v>7187</v>
      </c>
      <c r="E3617" s="2" t="s">
        <v>18</v>
      </c>
      <c r="F3617" s="5">
        <v>100</v>
      </c>
      <c r="G3617" s="6">
        <v>40.98</v>
      </c>
      <c r="H3617" s="7">
        <f t="shared" si="168"/>
        <v>59.02</v>
      </c>
      <c r="I3617" s="8">
        <f t="shared" si="169"/>
        <v>47.216</v>
      </c>
      <c r="J3617" s="1" t="str">
        <f t="shared" si="170"/>
        <v>绿色</v>
      </c>
    </row>
    <row r="3618" ht="24.95" customHeight="1" spans="1:10">
      <c r="A3618" s="1" t="s">
        <v>7330</v>
      </c>
      <c r="B3618" s="2" t="s">
        <v>362</v>
      </c>
      <c r="C3618" s="2" t="s">
        <v>7331</v>
      </c>
      <c r="D3618" s="2" t="s">
        <v>7187</v>
      </c>
      <c r="E3618" s="2" t="s">
        <v>18</v>
      </c>
      <c r="F3618" s="5">
        <v>50</v>
      </c>
      <c r="G3618" s="6">
        <v>35.24</v>
      </c>
      <c r="H3618" s="7">
        <f t="shared" si="168"/>
        <v>64.76</v>
      </c>
      <c r="I3618" s="8">
        <f t="shared" si="169"/>
        <v>25.904</v>
      </c>
      <c r="J3618" s="1" t="str">
        <f t="shared" si="170"/>
        <v>黄色</v>
      </c>
    </row>
    <row r="3619" ht="24.95" customHeight="1" spans="1:10">
      <c r="A3619" s="1" t="s">
        <v>7332</v>
      </c>
      <c r="B3619" s="2" t="s">
        <v>362</v>
      </c>
      <c r="C3619" s="2" t="s">
        <v>7333</v>
      </c>
      <c r="D3619" s="2" t="s">
        <v>7187</v>
      </c>
      <c r="E3619" s="2" t="s">
        <v>18</v>
      </c>
      <c r="F3619" s="5">
        <v>50</v>
      </c>
      <c r="G3619" s="6">
        <v>12.53</v>
      </c>
      <c r="H3619" s="7">
        <f t="shared" si="168"/>
        <v>87.47</v>
      </c>
      <c r="I3619" s="8">
        <f t="shared" si="169"/>
        <v>34.988</v>
      </c>
      <c r="J3619" s="1" t="str">
        <f t="shared" si="170"/>
        <v>绿色</v>
      </c>
    </row>
    <row r="3620" ht="24.95" customHeight="1" spans="1:10">
      <c r="A3620" s="1" t="s">
        <v>7334</v>
      </c>
      <c r="B3620" s="2" t="s">
        <v>362</v>
      </c>
      <c r="C3620" s="2" t="s">
        <v>7335</v>
      </c>
      <c r="D3620" s="2" t="s">
        <v>7187</v>
      </c>
      <c r="E3620" s="2" t="s">
        <v>18</v>
      </c>
      <c r="F3620" s="5">
        <v>200</v>
      </c>
      <c r="G3620" s="6">
        <v>65</v>
      </c>
      <c r="H3620" s="7">
        <f t="shared" si="168"/>
        <v>35</v>
      </c>
      <c r="I3620" s="8">
        <f t="shared" si="169"/>
        <v>56</v>
      </c>
      <c r="J3620" s="1" t="str">
        <f t="shared" si="170"/>
        <v>绿色</v>
      </c>
    </row>
    <row r="3621" ht="24.95" customHeight="1" spans="1:10">
      <c r="A3621" s="1" t="s">
        <v>7336</v>
      </c>
      <c r="B3621" s="2" t="s">
        <v>362</v>
      </c>
      <c r="C3621" s="2" t="s">
        <v>7337</v>
      </c>
      <c r="D3621" s="2" t="s">
        <v>7187</v>
      </c>
      <c r="E3621" s="2" t="s">
        <v>18</v>
      </c>
      <c r="F3621" s="5">
        <v>100</v>
      </c>
      <c r="G3621" s="6">
        <v>23.03</v>
      </c>
      <c r="H3621" s="7">
        <f t="shared" si="168"/>
        <v>76.97</v>
      </c>
      <c r="I3621" s="8">
        <f t="shared" si="169"/>
        <v>61.576</v>
      </c>
      <c r="J3621" s="1" t="str">
        <f t="shared" si="170"/>
        <v>绿色</v>
      </c>
    </row>
    <row r="3622" ht="24.95" customHeight="1" spans="1:10">
      <c r="A3622" s="1" t="s">
        <v>7338</v>
      </c>
      <c r="B3622" s="2" t="s">
        <v>362</v>
      </c>
      <c r="C3622" s="2" t="s">
        <v>7339</v>
      </c>
      <c r="D3622" s="2" t="s">
        <v>7187</v>
      </c>
      <c r="E3622" s="2" t="s">
        <v>18</v>
      </c>
      <c r="F3622" s="5">
        <v>50</v>
      </c>
      <c r="G3622" s="6">
        <v>41.71</v>
      </c>
      <c r="H3622" s="7">
        <f t="shared" si="168"/>
        <v>58.29</v>
      </c>
      <c r="I3622" s="8">
        <f t="shared" si="169"/>
        <v>23.316</v>
      </c>
      <c r="J3622" s="1" t="str">
        <f t="shared" si="170"/>
        <v>黄色</v>
      </c>
    </row>
    <row r="3623" ht="24.95" customHeight="1" spans="1:10">
      <c r="A3623" s="1" t="s">
        <v>7340</v>
      </c>
      <c r="B3623" s="2" t="s">
        <v>362</v>
      </c>
      <c r="C3623" s="2" t="s">
        <v>7341</v>
      </c>
      <c r="D3623" s="2" t="s">
        <v>7187</v>
      </c>
      <c r="E3623" s="2" t="s">
        <v>18</v>
      </c>
      <c r="F3623" s="5">
        <v>50</v>
      </c>
      <c r="G3623" s="6">
        <v>28.43</v>
      </c>
      <c r="H3623" s="7">
        <f t="shared" si="168"/>
        <v>71.57</v>
      </c>
      <c r="I3623" s="8">
        <f t="shared" si="169"/>
        <v>28.628</v>
      </c>
      <c r="J3623" s="1" t="str">
        <f t="shared" si="170"/>
        <v>黄色</v>
      </c>
    </row>
    <row r="3624" ht="24.95" customHeight="1" spans="1:10">
      <c r="A3624" s="1" t="s">
        <v>7342</v>
      </c>
      <c r="B3624" s="2" t="s">
        <v>362</v>
      </c>
      <c r="C3624" s="2" t="s">
        <v>7343</v>
      </c>
      <c r="D3624" s="2" t="s">
        <v>7187</v>
      </c>
      <c r="E3624" s="2" t="s">
        <v>18</v>
      </c>
      <c r="F3624" s="5">
        <v>100</v>
      </c>
      <c r="G3624" s="6">
        <v>18.85</v>
      </c>
      <c r="H3624" s="7">
        <f t="shared" si="168"/>
        <v>81.15</v>
      </c>
      <c r="I3624" s="8">
        <f t="shared" si="169"/>
        <v>64.92</v>
      </c>
      <c r="J3624" s="1" t="str">
        <f t="shared" si="170"/>
        <v>绿色</v>
      </c>
    </row>
    <row r="3625" ht="24.95" customHeight="1" spans="1:10">
      <c r="A3625" s="1" t="s">
        <v>7344</v>
      </c>
      <c r="B3625" s="2" t="s">
        <v>362</v>
      </c>
      <c r="C3625" s="2" t="s">
        <v>7345</v>
      </c>
      <c r="D3625" s="2" t="s">
        <v>7187</v>
      </c>
      <c r="E3625" s="2" t="s">
        <v>18</v>
      </c>
      <c r="F3625" s="5">
        <v>100</v>
      </c>
      <c r="G3625" s="6">
        <v>13.58</v>
      </c>
      <c r="H3625" s="7">
        <f t="shared" si="168"/>
        <v>86.42</v>
      </c>
      <c r="I3625" s="8">
        <f t="shared" si="169"/>
        <v>69.136</v>
      </c>
      <c r="J3625" s="1" t="str">
        <f t="shared" si="170"/>
        <v>绿色</v>
      </c>
    </row>
    <row r="3626" ht="24.95" customHeight="1" spans="1:10">
      <c r="A3626" s="1" t="s">
        <v>7346</v>
      </c>
      <c r="B3626" s="2" t="s">
        <v>362</v>
      </c>
      <c r="C3626" s="2" t="s">
        <v>7347</v>
      </c>
      <c r="D3626" s="2" t="s">
        <v>7187</v>
      </c>
      <c r="E3626" s="2" t="s">
        <v>18</v>
      </c>
      <c r="F3626" s="5">
        <v>50</v>
      </c>
      <c r="G3626" s="6">
        <v>99.89</v>
      </c>
      <c r="H3626" s="7">
        <f t="shared" si="168"/>
        <v>0.109999999999999</v>
      </c>
      <c r="I3626" s="8">
        <f t="shared" si="169"/>
        <v>0.0439999999999998</v>
      </c>
      <c r="J3626" s="1" t="str">
        <f t="shared" si="170"/>
        <v>黄色</v>
      </c>
    </row>
    <row r="3627" ht="24.95" customHeight="1" spans="1:10">
      <c r="A3627" s="1" t="s">
        <v>7348</v>
      </c>
      <c r="B3627" s="2" t="s">
        <v>362</v>
      </c>
      <c r="C3627" s="2" t="s">
        <v>7349</v>
      </c>
      <c r="D3627" s="2" t="s">
        <v>7187</v>
      </c>
      <c r="E3627" s="2" t="s">
        <v>18</v>
      </c>
      <c r="F3627" s="5">
        <v>50</v>
      </c>
      <c r="G3627" s="6">
        <v>25.78</v>
      </c>
      <c r="H3627" s="7">
        <f t="shared" si="168"/>
        <v>74.22</v>
      </c>
      <c r="I3627" s="8">
        <f t="shared" si="169"/>
        <v>29.688</v>
      </c>
      <c r="J3627" s="1" t="str">
        <f t="shared" si="170"/>
        <v>黄色</v>
      </c>
    </row>
    <row r="3628" ht="24.95" customHeight="1" spans="1:10">
      <c r="A3628" s="1" t="s">
        <v>7350</v>
      </c>
      <c r="B3628" s="2" t="s">
        <v>362</v>
      </c>
      <c r="C3628" s="2" t="s">
        <v>7351</v>
      </c>
      <c r="D3628" s="2" t="s">
        <v>7187</v>
      </c>
      <c r="E3628" s="2" t="s">
        <v>18</v>
      </c>
      <c r="F3628" s="5">
        <v>100</v>
      </c>
      <c r="G3628" s="6">
        <v>65</v>
      </c>
      <c r="H3628" s="7">
        <f t="shared" si="168"/>
        <v>35</v>
      </c>
      <c r="I3628" s="8">
        <f t="shared" si="169"/>
        <v>28</v>
      </c>
      <c r="J3628" s="1" t="str">
        <f t="shared" si="170"/>
        <v>黄色</v>
      </c>
    </row>
    <row r="3629" ht="24.95" customHeight="1" spans="1:10">
      <c r="A3629" s="1" t="s">
        <v>7352</v>
      </c>
      <c r="B3629" s="2" t="s">
        <v>362</v>
      </c>
      <c r="C3629" s="2" t="s">
        <v>7353</v>
      </c>
      <c r="D3629" s="2" t="s">
        <v>7187</v>
      </c>
      <c r="E3629" s="2" t="s">
        <v>18</v>
      </c>
      <c r="F3629" s="5">
        <v>315</v>
      </c>
      <c r="G3629" s="6">
        <v>47.46</v>
      </c>
      <c r="H3629" s="7">
        <f t="shared" si="168"/>
        <v>52.54</v>
      </c>
      <c r="I3629" s="8">
        <f t="shared" si="169"/>
        <v>132.4008</v>
      </c>
      <c r="J3629" s="1" t="str">
        <f t="shared" si="170"/>
        <v>绿色</v>
      </c>
    </row>
    <row r="3630" ht="24.95" customHeight="1" spans="1:10">
      <c r="A3630" s="1" t="s">
        <v>7354</v>
      </c>
      <c r="B3630" s="2" t="s">
        <v>362</v>
      </c>
      <c r="C3630" s="2" t="s">
        <v>7355</v>
      </c>
      <c r="D3630" s="2" t="s">
        <v>7187</v>
      </c>
      <c r="E3630" s="2" t="s">
        <v>18</v>
      </c>
      <c r="F3630" s="5">
        <v>50</v>
      </c>
      <c r="G3630" s="6">
        <v>44.98</v>
      </c>
      <c r="H3630" s="7">
        <f t="shared" si="168"/>
        <v>55.02</v>
      </c>
      <c r="I3630" s="8">
        <f t="shared" si="169"/>
        <v>22.008</v>
      </c>
      <c r="J3630" s="1" t="str">
        <f t="shared" si="170"/>
        <v>黄色</v>
      </c>
    </row>
    <row r="3631" ht="24.95" customHeight="1" spans="1:10">
      <c r="A3631" s="1" t="s">
        <v>7356</v>
      </c>
      <c r="B3631" s="2" t="s">
        <v>362</v>
      </c>
      <c r="C3631" s="2" t="s">
        <v>7357</v>
      </c>
      <c r="D3631" s="2" t="s">
        <v>7187</v>
      </c>
      <c r="E3631" s="2" t="s">
        <v>18</v>
      </c>
      <c r="F3631" s="5">
        <v>50</v>
      </c>
      <c r="G3631" s="6">
        <v>171.86</v>
      </c>
      <c r="H3631" s="7">
        <f t="shared" si="168"/>
        <v>-71.86</v>
      </c>
      <c r="I3631" s="8">
        <f t="shared" si="169"/>
        <v>-28.744</v>
      </c>
      <c r="J3631" s="1" t="str">
        <f t="shared" si="170"/>
        <v>红色</v>
      </c>
    </row>
    <row r="3632" ht="24.95" customHeight="1" spans="1:10">
      <c r="A3632" s="1" t="s">
        <v>7358</v>
      </c>
      <c r="B3632" s="2" t="s">
        <v>362</v>
      </c>
      <c r="C3632" s="2" t="s">
        <v>7359</v>
      </c>
      <c r="D3632" s="2" t="s">
        <v>7187</v>
      </c>
      <c r="E3632" s="2" t="s">
        <v>18</v>
      </c>
      <c r="F3632" s="5">
        <v>100</v>
      </c>
      <c r="G3632" s="6">
        <v>19.78</v>
      </c>
      <c r="H3632" s="7">
        <f t="shared" si="168"/>
        <v>80.22</v>
      </c>
      <c r="I3632" s="8">
        <f t="shared" si="169"/>
        <v>64.176</v>
      </c>
      <c r="J3632" s="1" t="str">
        <f t="shared" si="170"/>
        <v>绿色</v>
      </c>
    </row>
    <row r="3633" ht="24.95" customHeight="1" spans="1:10">
      <c r="A3633" s="1" t="s">
        <v>7360</v>
      </c>
      <c r="B3633" s="2" t="s">
        <v>362</v>
      </c>
      <c r="C3633" s="2" t="s">
        <v>7361</v>
      </c>
      <c r="D3633" s="2" t="s">
        <v>7187</v>
      </c>
      <c r="E3633" s="2" t="s">
        <v>18</v>
      </c>
      <c r="F3633" s="5">
        <v>200</v>
      </c>
      <c r="G3633" s="6">
        <v>28.88</v>
      </c>
      <c r="H3633" s="7">
        <f t="shared" si="168"/>
        <v>71.12</v>
      </c>
      <c r="I3633" s="8">
        <f t="shared" si="169"/>
        <v>113.792</v>
      </c>
      <c r="J3633" s="1" t="str">
        <f t="shared" si="170"/>
        <v>绿色</v>
      </c>
    </row>
    <row r="3634" ht="24.95" customHeight="1" spans="1:10">
      <c r="A3634" s="1" t="s">
        <v>7362</v>
      </c>
      <c r="B3634" s="2" t="s">
        <v>362</v>
      </c>
      <c r="C3634" s="2" t="s">
        <v>7363</v>
      </c>
      <c r="D3634" s="2" t="s">
        <v>7187</v>
      </c>
      <c r="E3634" s="2" t="s">
        <v>18</v>
      </c>
      <c r="F3634" s="5">
        <v>50</v>
      </c>
      <c r="G3634" s="6">
        <v>19.7</v>
      </c>
      <c r="H3634" s="7">
        <f t="shared" si="168"/>
        <v>80.3</v>
      </c>
      <c r="I3634" s="8">
        <f t="shared" si="169"/>
        <v>32.12</v>
      </c>
      <c r="J3634" s="1" t="str">
        <f t="shared" si="170"/>
        <v>绿色</v>
      </c>
    </row>
    <row r="3635" ht="24.95" customHeight="1" spans="1:10">
      <c r="A3635" s="1" t="s">
        <v>7364</v>
      </c>
      <c r="B3635" s="2" t="s">
        <v>362</v>
      </c>
      <c r="C3635" s="2" t="s">
        <v>7365</v>
      </c>
      <c r="D3635" s="2" t="s">
        <v>7187</v>
      </c>
      <c r="E3635" s="2" t="s">
        <v>18</v>
      </c>
      <c r="F3635" s="5">
        <v>315</v>
      </c>
      <c r="G3635" s="6">
        <v>65</v>
      </c>
      <c r="H3635" s="7">
        <f t="shared" si="168"/>
        <v>35</v>
      </c>
      <c r="I3635" s="8">
        <f t="shared" si="169"/>
        <v>88.2</v>
      </c>
      <c r="J3635" s="1" t="str">
        <f t="shared" si="170"/>
        <v>绿色</v>
      </c>
    </row>
    <row r="3636" ht="24.95" customHeight="1" spans="1:10">
      <c r="A3636" s="1" t="s">
        <v>7366</v>
      </c>
      <c r="B3636" s="2" t="s">
        <v>362</v>
      </c>
      <c r="C3636" s="2" t="s">
        <v>7367</v>
      </c>
      <c r="D3636" s="2" t="s">
        <v>7187</v>
      </c>
      <c r="E3636" s="2" t="s">
        <v>18</v>
      </c>
      <c r="F3636" s="5">
        <v>400</v>
      </c>
      <c r="G3636" s="6">
        <v>67.63</v>
      </c>
      <c r="H3636" s="7">
        <f t="shared" si="168"/>
        <v>32.37</v>
      </c>
      <c r="I3636" s="8">
        <f t="shared" si="169"/>
        <v>103.584</v>
      </c>
      <c r="J3636" s="1" t="str">
        <f t="shared" si="170"/>
        <v>绿色</v>
      </c>
    </row>
    <row r="3637" ht="24.95" customHeight="1" spans="1:10">
      <c r="A3637" s="1" t="s">
        <v>7368</v>
      </c>
      <c r="B3637" s="2" t="s">
        <v>362</v>
      </c>
      <c r="C3637" s="2" t="s">
        <v>7369</v>
      </c>
      <c r="D3637" s="2" t="s">
        <v>7187</v>
      </c>
      <c r="E3637" s="2" t="s">
        <v>18</v>
      </c>
      <c r="F3637" s="5">
        <v>160</v>
      </c>
      <c r="G3637" s="6">
        <v>12.5</v>
      </c>
      <c r="H3637" s="7">
        <f t="shared" si="168"/>
        <v>87.5</v>
      </c>
      <c r="I3637" s="8">
        <f t="shared" si="169"/>
        <v>112</v>
      </c>
      <c r="J3637" s="1" t="str">
        <f t="shared" si="170"/>
        <v>绿色</v>
      </c>
    </row>
    <row r="3638" ht="24.95" customHeight="1" spans="1:10">
      <c r="A3638" s="1" t="s">
        <v>7370</v>
      </c>
      <c r="B3638" s="2" t="s">
        <v>362</v>
      </c>
      <c r="C3638" s="2" t="s">
        <v>7371</v>
      </c>
      <c r="D3638" s="2" t="s">
        <v>7187</v>
      </c>
      <c r="E3638" s="2" t="s">
        <v>18</v>
      </c>
      <c r="F3638" s="5">
        <v>100</v>
      </c>
      <c r="G3638" s="6">
        <v>19.82</v>
      </c>
      <c r="H3638" s="7">
        <f t="shared" si="168"/>
        <v>80.18</v>
      </c>
      <c r="I3638" s="8">
        <f t="shared" si="169"/>
        <v>64.144</v>
      </c>
      <c r="J3638" s="1" t="str">
        <f t="shared" si="170"/>
        <v>绿色</v>
      </c>
    </row>
    <row r="3639" ht="24.95" customHeight="1" spans="1:10">
      <c r="A3639" s="1" t="s">
        <v>7372</v>
      </c>
      <c r="B3639" s="2" t="s">
        <v>362</v>
      </c>
      <c r="C3639" s="2" t="s">
        <v>7373</v>
      </c>
      <c r="D3639" s="2" t="s">
        <v>7187</v>
      </c>
      <c r="E3639" s="2" t="s">
        <v>18</v>
      </c>
      <c r="F3639" s="5">
        <v>200</v>
      </c>
      <c r="G3639" s="6">
        <v>27.13</v>
      </c>
      <c r="H3639" s="7">
        <f t="shared" si="168"/>
        <v>72.87</v>
      </c>
      <c r="I3639" s="8">
        <f t="shared" si="169"/>
        <v>116.592</v>
      </c>
      <c r="J3639" s="1" t="str">
        <f t="shared" si="170"/>
        <v>绿色</v>
      </c>
    </row>
    <row r="3640" ht="24.95" customHeight="1" spans="1:10">
      <c r="A3640" s="1" t="s">
        <v>7374</v>
      </c>
      <c r="B3640" s="2" t="s">
        <v>362</v>
      </c>
      <c r="C3640" s="2" t="s">
        <v>7375</v>
      </c>
      <c r="D3640" s="2" t="s">
        <v>7187</v>
      </c>
      <c r="E3640" s="2" t="s">
        <v>18</v>
      </c>
      <c r="F3640" s="5">
        <v>100</v>
      </c>
      <c r="G3640" s="6">
        <v>12.6</v>
      </c>
      <c r="H3640" s="7">
        <f t="shared" si="168"/>
        <v>87.4</v>
      </c>
      <c r="I3640" s="8">
        <f t="shared" si="169"/>
        <v>69.92</v>
      </c>
      <c r="J3640" s="1" t="str">
        <f t="shared" si="170"/>
        <v>绿色</v>
      </c>
    </row>
    <row r="3641" ht="24.95" customHeight="1" spans="1:10">
      <c r="A3641" s="1" t="s">
        <v>7376</v>
      </c>
      <c r="B3641" s="2" t="s">
        <v>362</v>
      </c>
      <c r="C3641" s="2" t="s">
        <v>7377</v>
      </c>
      <c r="D3641" s="2" t="s">
        <v>7187</v>
      </c>
      <c r="E3641" s="2" t="s">
        <v>18</v>
      </c>
      <c r="F3641" s="5">
        <v>100</v>
      </c>
      <c r="G3641" s="6">
        <v>24.38</v>
      </c>
      <c r="H3641" s="7">
        <f t="shared" si="168"/>
        <v>75.62</v>
      </c>
      <c r="I3641" s="8">
        <f t="shared" si="169"/>
        <v>60.496</v>
      </c>
      <c r="J3641" s="1" t="str">
        <f t="shared" si="170"/>
        <v>绿色</v>
      </c>
    </row>
    <row r="3642" ht="24.95" customHeight="1" spans="1:10">
      <c r="A3642" s="1" t="s">
        <v>7378</v>
      </c>
      <c r="B3642" s="2" t="s">
        <v>362</v>
      </c>
      <c r="C3642" s="2" t="s">
        <v>7379</v>
      </c>
      <c r="D3642" s="2" t="s">
        <v>7187</v>
      </c>
      <c r="E3642" s="2" t="s">
        <v>18</v>
      </c>
      <c r="F3642" s="5">
        <v>50</v>
      </c>
      <c r="G3642" s="6">
        <v>31.14</v>
      </c>
      <c r="H3642" s="7">
        <f t="shared" si="168"/>
        <v>68.86</v>
      </c>
      <c r="I3642" s="8">
        <f t="shared" si="169"/>
        <v>27.544</v>
      </c>
      <c r="J3642" s="1" t="str">
        <f t="shared" si="170"/>
        <v>黄色</v>
      </c>
    </row>
    <row r="3643" ht="24.95" customHeight="1" spans="1:10">
      <c r="A3643" s="1" t="s">
        <v>7380</v>
      </c>
      <c r="B3643" s="2" t="s">
        <v>362</v>
      </c>
      <c r="C3643" s="2" t="s">
        <v>7381</v>
      </c>
      <c r="D3643" s="2" t="s">
        <v>7187</v>
      </c>
      <c r="E3643" s="2" t="s">
        <v>18</v>
      </c>
      <c r="F3643" s="5">
        <v>100</v>
      </c>
      <c r="G3643" s="6">
        <v>17.94</v>
      </c>
      <c r="H3643" s="7">
        <f t="shared" si="168"/>
        <v>82.06</v>
      </c>
      <c r="I3643" s="8">
        <f t="shared" si="169"/>
        <v>65.648</v>
      </c>
      <c r="J3643" s="1" t="str">
        <f t="shared" si="170"/>
        <v>绿色</v>
      </c>
    </row>
    <row r="3644" ht="24.95" customHeight="1" spans="1:10">
      <c r="A3644" s="1" t="s">
        <v>7382</v>
      </c>
      <c r="B3644" s="2" t="s">
        <v>362</v>
      </c>
      <c r="C3644" s="2" t="s">
        <v>7383</v>
      </c>
      <c r="D3644" s="2" t="s">
        <v>7187</v>
      </c>
      <c r="E3644" s="2" t="s">
        <v>18</v>
      </c>
      <c r="F3644" s="5">
        <v>50</v>
      </c>
      <c r="G3644" s="6">
        <v>18.15</v>
      </c>
      <c r="H3644" s="7">
        <f t="shared" si="168"/>
        <v>81.85</v>
      </c>
      <c r="I3644" s="8">
        <f t="shared" si="169"/>
        <v>32.74</v>
      </c>
      <c r="J3644" s="1" t="str">
        <f t="shared" si="170"/>
        <v>绿色</v>
      </c>
    </row>
    <row r="3645" ht="24.95" customHeight="1" spans="1:10">
      <c r="A3645" s="1" t="s">
        <v>7384</v>
      </c>
      <c r="B3645" s="2" t="s">
        <v>362</v>
      </c>
      <c r="C3645" s="2" t="s">
        <v>7385</v>
      </c>
      <c r="D3645" s="2" t="s">
        <v>7187</v>
      </c>
      <c r="E3645" s="2" t="s">
        <v>18</v>
      </c>
      <c r="F3645" s="5">
        <v>200</v>
      </c>
      <c r="G3645" s="6">
        <v>65</v>
      </c>
      <c r="H3645" s="7">
        <f t="shared" si="168"/>
        <v>35</v>
      </c>
      <c r="I3645" s="8">
        <f t="shared" si="169"/>
        <v>56</v>
      </c>
      <c r="J3645" s="1" t="str">
        <f t="shared" si="170"/>
        <v>绿色</v>
      </c>
    </row>
    <row r="3646" ht="24.95" customHeight="1" spans="1:10">
      <c r="A3646" s="1" t="s">
        <v>7386</v>
      </c>
      <c r="B3646" s="2" t="s">
        <v>362</v>
      </c>
      <c r="C3646" s="2" t="s">
        <v>7387</v>
      </c>
      <c r="D3646" s="2" t="s">
        <v>7187</v>
      </c>
      <c r="E3646" s="2" t="s">
        <v>18</v>
      </c>
      <c r="F3646" s="5">
        <v>80</v>
      </c>
      <c r="G3646" s="6">
        <v>26.14</v>
      </c>
      <c r="H3646" s="7">
        <f t="shared" si="168"/>
        <v>73.86</v>
      </c>
      <c r="I3646" s="8">
        <f t="shared" si="169"/>
        <v>47.2704</v>
      </c>
      <c r="J3646" s="1" t="str">
        <f t="shared" si="170"/>
        <v>绿色</v>
      </c>
    </row>
    <row r="3647" ht="24.95" customHeight="1" spans="1:10">
      <c r="A3647" s="1" t="s">
        <v>7388</v>
      </c>
      <c r="B3647" s="2" t="s">
        <v>362</v>
      </c>
      <c r="C3647" s="2" t="s">
        <v>7389</v>
      </c>
      <c r="D3647" s="2" t="s">
        <v>7187</v>
      </c>
      <c r="E3647" s="2" t="s">
        <v>18</v>
      </c>
      <c r="F3647" s="5">
        <v>315</v>
      </c>
      <c r="G3647" s="6">
        <v>35.56</v>
      </c>
      <c r="H3647" s="7">
        <f t="shared" si="168"/>
        <v>64.44</v>
      </c>
      <c r="I3647" s="8">
        <f t="shared" si="169"/>
        <v>162.3888</v>
      </c>
      <c r="J3647" s="1" t="str">
        <f t="shared" si="170"/>
        <v>绿色</v>
      </c>
    </row>
    <row r="3648" ht="24.95" customHeight="1" spans="1:10">
      <c r="A3648" s="1" t="s">
        <v>7390</v>
      </c>
      <c r="B3648" s="2" t="s">
        <v>362</v>
      </c>
      <c r="C3648" s="2" t="s">
        <v>7391</v>
      </c>
      <c r="D3648" s="2" t="s">
        <v>7187</v>
      </c>
      <c r="E3648" s="2" t="s">
        <v>18</v>
      </c>
      <c r="F3648" s="5">
        <v>315</v>
      </c>
      <c r="G3648" s="6">
        <v>65</v>
      </c>
      <c r="H3648" s="7">
        <f t="shared" si="168"/>
        <v>35</v>
      </c>
      <c r="I3648" s="8">
        <f t="shared" si="169"/>
        <v>88.2</v>
      </c>
      <c r="J3648" s="1" t="str">
        <f t="shared" si="170"/>
        <v>绿色</v>
      </c>
    </row>
    <row r="3649" ht="24.95" customHeight="1" spans="1:10">
      <c r="A3649" s="1" t="s">
        <v>7392</v>
      </c>
      <c r="B3649" s="2" t="s">
        <v>362</v>
      </c>
      <c r="C3649" s="2" t="s">
        <v>7393</v>
      </c>
      <c r="D3649" s="2" t="s">
        <v>7187</v>
      </c>
      <c r="E3649" s="2" t="s">
        <v>18</v>
      </c>
      <c r="F3649" s="5">
        <v>100</v>
      </c>
      <c r="G3649" s="6">
        <v>40.2</v>
      </c>
      <c r="H3649" s="7">
        <f t="shared" si="168"/>
        <v>59.8</v>
      </c>
      <c r="I3649" s="8">
        <f t="shared" si="169"/>
        <v>47.84</v>
      </c>
      <c r="J3649" s="1" t="str">
        <f t="shared" si="170"/>
        <v>绿色</v>
      </c>
    </row>
    <row r="3650" ht="24.95" customHeight="1" spans="1:10">
      <c r="A3650" s="1" t="s">
        <v>7394</v>
      </c>
      <c r="B3650" s="2" t="s">
        <v>362</v>
      </c>
      <c r="C3650" s="2" t="s">
        <v>7395</v>
      </c>
      <c r="D3650" s="2" t="s">
        <v>7187</v>
      </c>
      <c r="E3650" s="2" t="s">
        <v>18</v>
      </c>
      <c r="F3650" s="5">
        <v>315</v>
      </c>
      <c r="G3650" s="6">
        <v>73.23</v>
      </c>
      <c r="H3650" s="7">
        <f t="shared" si="168"/>
        <v>26.77</v>
      </c>
      <c r="I3650" s="8">
        <f t="shared" si="169"/>
        <v>67.4604</v>
      </c>
      <c r="J3650" s="1" t="str">
        <f t="shared" si="170"/>
        <v>绿色</v>
      </c>
    </row>
    <row r="3651" ht="24.95" customHeight="1" spans="1:10">
      <c r="A3651" s="1" t="s">
        <v>7396</v>
      </c>
      <c r="B3651" s="2" t="s">
        <v>362</v>
      </c>
      <c r="C3651" s="2" t="s">
        <v>7397</v>
      </c>
      <c r="D3651" s="2" t="s">
        <v>7187</v>
      </c>
      <c r="E3651" s="2" t="s">
        <v>18</v>
      </c>
      <c r="F3651" s="5">
        <v>315</v>
      </c>
      <c r="G3651" s="6">
        <v>65</v>
      </c>
      <c r="H3651" s="7">
        <f t="shared" ref="H3651:H3714" si="171">100-G3651</f>
        <v>35</v>
      </c>
      <c r="I3651" s="8">
        <f t="shared" ref="I3651:I3714" si="172">F3651*H3651/100*0.8</f>
        <v>88.2</v>
      </c>
      <c r="J3651" s="1" t="str">
        <f t="shared" si="170"/>
        <v>绿色</v>
      </c>
    </row>
    <row r="3652" ht="24.95" customHeight="1" spans="1:10">
      <c r="A3652" s="1" t="s">
        <v>7398</v>
      </c>
      <c r="B3652" s="2" t="s">
        <v>1478</v>
      </c>
      <c r="C3652" s="2" t="s">
        <v>7399</v>
      </c>
      <c r="D3652" s="2" t="s">
        <v>7400</v>
      </c>
      <c r="E3652" s="2" t="s">
        <v>927</v>
      </c>
      <c r="F3652" s="5">
        <v>125</v>
      </c>
      <c r="G3652" s="6">
        <v>28.19</v>
      </c>
      <c r="H3652" s="7">
        <f t="shared" si="171"/>
        <v>71.81</v>
      </c>
      <c r="I3652" s="8">
        <f t="shared" si="172"/>
        <v>71.81</v>
      </c>
      <c r="J3652" s="1" t="str">
        <f t="shared" ref="J3652:J3715" si="173">VLOOKUP(I3652,$L$3:$M$5,2)</f>
        <v>绿色</v>
      </c>
    </row>
    <row r="3653" ht="24.95" customHeight="1" spans="1:10">
      <c r="A3653" s="1" t="s">
        <v>7401</v>
      </c>
      <c r="B3653" s="2" t="s">
        <v>1478</v>
      </c>
      <c r="C3653" s="2" t="s">
        <v>7402</v>
      </c>
      <c r="D3653" s="2" t="s">
        <v>7400</v>
      </c>
      <c r="E3653" s="2" t="s">
        <v>927</v>
      </c>
      <c r="F3653" s="5">
        <v>100</v>
      </c>
      <c r="G3653" s="6">
        <v>41.93</v>
      </c>
      <c r="H3653" s="7">
        <f t="shared" si="171"/>
        <v>58.07</v>
      </c>
      <c r="I3653" s="8">
        <f t="shared" si="172"/>
        <v>46.456</v>
      </c>
      <c r="J3653" s="1" t="str">
        <f t="shared" si="173"/>
        <v>绿色</v>
      </c>
    </row>
    <row r="3654" ht="24.95" customHeight="1" spans="1:10">
      <c r="A3654" s="1" t="s">
        <v>7403</v>
      </c>
      <c r="B3654" s="2" t="s">
        <v>1478</v>
      </c>
      <c r="C3654" s="2" t="s">
        <v>7404</v>
      </c>
      <c r="D3654" s="2" t="s">
        <v>7400</v>
      </c>
      <c r="E3654" s="2" t="s">
        <v>927</v>
      </c>
      <c r="F3654" s="5">
        <v>30</v>
      </c>
      <c r="G3654" s="6">
        <v>108.56</v>
      </c>
      <c r="H3654" s="7">
        <f t="shared" si="171"/>
        <v>-8.56</v>
      </c>
      <c r="I3654" s="8">
        <f t="shared" si="172"/>
        <v>-2.0544</v>
      </c>
      <c r="J3654" s="1" t="str">
        <f t="shared" si="173"/>
        <v>红色</v>
      </c>
    </row>
    <row r="3655" ht="24.95" customHeight="1" spans="1:10">
      <c r="A3655" s="1" t="s">
        <v>7405</v>
      </c>
      <c r="B3655" s="2" t="s">
        <v>1478</v>
      </c>
      <c r="C3655" s="2" t="s">
        <v>7406</v>
      </c>
      <c r="D3655" s="2" t="s">
        <v>7400</v>
      </c>
      <c r="E3655" s="2" t="s">
        <v>927</v>
      </c>
      <c r="F3655" s="5">
        <v>50</v>
      </c>
      <c r="G3655" s="6">
        <v>11</v>
      </c>
      <c r="H3655" s="7">
        <f t="shared" si="171"/>
        <v>89</v>
      </c>
      <c r="I3655" s="8">
        <f t="shared" si="172"/>
        <v>35.6</v>
      </c>
      <c r="J3655" s="1" t="str">
        <f t="shared" si="173"/>
        <v>绿色</v>
      </c>
    </row>
    <row r="3656" ht="24.95" customHeight="1" spans="1:10">
      <c r="A3656" s="1" t="s">
        <v>7407</v>
      </c>
      <c r="B3656" s="2" t="s">
        <v>1478</v>
      </c>
      <c r="C3656" s="2" t="s">
        <v>7408</v>
      </c>
      <c r="D3656" s="2" t="s">
        <v>7400</v>
      </c>
      <c r="E3656" s="2" t="s">
        <v>927</v>
      </c>
      <c r="F3656" s="5">
        <v>100</v>
      </c>
      <c r="G3656" s="6">
        <v>84.3</v>
      </c>
      <c r="H3656" s="7">
        <f t="shared" si="171"/>
        <v>15.7</v>
      </c>
      <c r="I3656" s="8">
        <f t="shared" si="172"/>
        <v>12.56</v>
      </c>
      <c r="J3656" s="1" t="str">
        <f t="shared" si="173"/>
        <v>黄色</v>
      </c>
    </row>
    <row r="3657" ht="24.95" customHeight="1" spans="1:10">
      <c r="A3657" s="1" t="s">
        <v>7409</v>
      </c>
      <c r="B3657" s="2" t="s">
        <v>1478</v>
      </c>
      <c r="C3657" s="2" t="s">
        <v>7410</v>
      </c>
      <c r="D3657" s="2" t="s">
        <v>7400</v>
      </c>
      <c r="E3657" s="2" t="s">
        <v>927</v>
      </c>
      <c r="F3657" s="5">
        <v>80</v>
      </c>
      <c r="G3657" s="6">
        <v>49.8</v>
      </c>
      <c r="H3657" s="7">
        <f t="shared" si="171"/>
        <v>50.2</v>
      </c>
      <c r="I3657" s="8">
        <f t="shared" si="172"/>
        <v>32.128</v>
      </c>
      <c r="J3657" s="1" t="str">
        <f t="shared" si="173"/>
        <v>绿色</v>
      </c>
    </row>
    <row r="3658" ht="24.95" customHeight="1" spans="1:10">
      <c r="A3658" s="1" t="s">
        <v>7411</v>
      </c>
      <c r="B3658" s="2" t="s">
        <v>1478</v>
      </c>
      <c r="C3658" s="2" t="s">
        <v>7412</v>
      </c>
      <c r="D3658" s="2" t="s">
        <v>7400</v>
      </c>
      <c r="E3658" s="2" t="s">
        <v>927</v>
      </c>
      <c r="F3658" s="5">
        <v>50</v>
      </c>
      <c r="G3658" s="6">
        <v>27.3</v>
      </c>
      <c r="H3658" s="7">
        <f t="shared" si="171"/>
        <v>72.7</v>
      </c>
      <c r="I3658" s="8">
        <f t="shared" si="172"/>
        <v>29.08</v>
      </c>
      <c r="J3658" s="1" t="str">
        <f t="shared" si="173"/>
        <v>黄色</v>
      </c>
    </row>
    <row r="3659" ht="24.95" customHeight="1" spans="1:10">
      <c r="A3659" s="1" t="s">
        <v>7413</v>
      </c>
      <c r="B3659" s="2" t="s">
        <v>1478</v>
      </c>
      <c r="C3659" s="2" t="s">
        <v>7414</v>
      </c>
      <c r="D3659" s="2" t="s">
        <v>7400</v>
      </c>
      <c r="E3659" s="2" t="s">
        <v>927</v>
      </c>
      <c r="F3659" s="5">
        <v>30</v>
      </c>
      <c r="G3659" s="6">
        <v>63.59</v>
      </c>
      <c r="H3659" s="7">
        <f t="shared" si="171"/>
        <v>36.41</v>
      </c>
      <c r="I3659" s="8">
        <f t="shared" si="172"/>
        <v>8.7384</v>
      </c>
      <c r="J3659" s="1" t="str">
        <f t="shared" si="173"/>
        <v>黄色</v>
      </c>
    </row>
    <row r="3660" ht="24.95" customHeight="1" spans="1:10">
      <c r="A3660" s="1" t="s">
        <v>7415</v>
      </c>
      <c r="B3660" s="2" t="s">
        <v>1478</v>
      </c>
      <c r="C3660" s="2" t="s">
        <v>7416</v>
      </c>
      <c r="D3660" s="2" t="s">
        <v>7400</v>
      </c>
      <c r="E3660" s="2" t="s">
        <v>927</v>
      </c>
      <c r="F3660" s="5">
        <v>50</v>
      </c>
      <c r="G3660" s="6">
        <v>54.32</v>
      </c>
      <c r="H3660" s="7">
        <f t="shared" si="171"/>
        <v>45.68</v>
      </c>
      <c r="I3660" s="8">
        <f t="shared" si="172"/>
        <v>18.272</v>
      </c>
      <c r="J3660" s="1" t="str">
        <f t="shared" si="173"/>
        <v>黄色</v>
      </c>
    </row>
    <row r="3661" ht="24.95" customHeight="1" spans="1:10">
      <c r="A3661" s="1" t="s">
        <v>7417</v>
      </c>
      <c r="B3661" s="2" t="s">
        <v>1478</v>
      </c>
      <c r="C3661" s="2" t="s">
        <v>7418</v>
      </c>
      <c r="D3661" s="2" t="s">
        <v>7400</v>
      </c>
      <c r="E3661" s="2" t="s">
        <v>927</v>
      </c>
      <c r="F3661" s="5">
        <v>315</v>
      </c>
      <c r="G3661" s="6">
        <v>16.89</v>
      </c>
      <c r="H3661" s="7">
        <f t="shared" si="171"/>
        <v>83.11</v>
      </c>
      <c r="I3661" s="8">
        <f t="shared" si="172"/>
        <v>209.4372</v>
      </c>
      <c r="J3661" s="1" t="str">
        <f t="shared" si="173"/>
        <v>绿色</v>
      </c>
    </row>
    <row r="3662" ht="24.95" customHeight="1" spans="1:10">
      <c r="A3662" s="1" t="s">
        <v>7419</v>
      </c>
      <c r="B3662" s="2" t="s">
        <v>1478</v>
      </c>
      <c r="C3662" s="2" t="s">
        <v>7420</v>
      </c>
      <c r="D3662" s="2" t="s">
        <v>7400</v>
      </c>
      <c r="E3662" s="2" t="s">
        <v>927</v>
      </c>
      <c r="F3662" s="5">
        <v>100</v>
      </c>
      <c r="G3662" s="6">
        <v>60.92</v>
      </c>
      <c r="H3662" s="7">
        <f t="shared" si="171"/>
        <v>39.08</v>
      </c>
      <c r="I3662" s="8">
        <f t="shared" si="172"/>
        <v>31.264</v>
      </c>
      <c r="J3662" s="1" t="str">
        <f t="shared" si="173"/>
        <v>绿色</v>
      </c>
    </row>
    <row r="3663" ht="24.95" customHeight="1" spans="1:10">
      <c r="A3663" s="1" t="s">
        <v>7421</v>
      </c>
      <c r="B3663" s="2" t="s">
        <v>1478</v>
      </c>
      <c r="C3663" s="2" t="s">
        <v>7422</v>
      </c>
      <c r="D3663" s="2" t="s">
        <v>7400</v>
      </c>
      <c r="E3663" s="2" t="s">
        <v>927</v>
      </c>
      <c r="F3663" s="5">
        <v>100</v>
      </c>
      <c r="G3663" s="6">
        <v>35.01</v>
      </c>
      <c r="H3663" s="7">
        <f t="shared" si="171"/>
        <v>64.99</v>
      </c>
      <c r="I3663" s="8">
        <f t="shared" si="172"/>
        <v>51.992</v>
      </c>
      <c r="J3663" s="1" t="str">
        <f t="shared" si="173"/>
        <v>绿色</v>
      </c>
    </row>
    <row r="3664" ht="24.95" customHeight="1" spans="1:10">
      <c r="A3664" s="1" t="s">
        <v>7423</v>
      </c>
      <c r="B3664" s="2" t="s">
        <v>1478</v>
      </c>
      <c r="C3664" s="2" t="s">
        <v>7424</v>
      </c>
      <c r="D3664" s="2" t="s">
        <v>7400</v>
      </c>
      <c r="E3664" s="2" t="s">
        <v>927</v>
      </c>
      <c r="F3664" s="5">
        <v>30</v>
      </c>
      <c r="G3664" s="6">
        <v>52.69</v>
      </c>
      <c r="H3664" s="7">
        <f t="shared" si="171"/>
        <v>47.31</v>
      </c>
      <c r="I3664" s="8">
        <f t="shared" si="172"/>
        <v>11.3544</v>
      </c>
      <c r="J3664" s="1" t="str">
        <f t="shared" si="173"/>
        <v>黄色</v>
      </c>
    </row>
    <row r="3665" ht="24.95" customHeight="1" spans="1:10">
      <c r="A3665" s="1" t="s">
        <v>7425</v>
      </c>
      <c r="B3665" s="2" t="s">
        <v>1478</v>
      </c>
      <c r="C3665" s="2" t="s">
        <v>7426</v>
      </c>
      <c r="D3665" s="2" t="s">
        <v>7400</v>
      </c>
      <c r="E3665" s="2" t="s">
        <v>927</v>
      </c>
      <c r="F3665" s="5">
        <v>50</v>
      </c>
      <c r="G3665" s="6">
        <v>49.05</v>
      </c>
      <c r="H3665" s="7">
        <f t="shared" si="171"/>
        <v>50.95</v>
      </c>
      <c r="I3665" s="8">
        <f t="shared" si="172"/>
        <v>20.38</v>
      </c>
      <c r="J3665" s="1" t="str">
        <f t="shared" si="173"/>
        <v>黄色</v>
      </c>
    </row>
    <row r="3666" ht="24.95" customHeight="1" spans="1:10">
      <c r="A3666" s="1" t="s">
        <v>7427</v>
      </c>
      <c r="B3666" s="2" t="s">
        <v>1478</v>
      </c>
      <c r="C3666" s="2" t="s">
        <v>7428</v>
      </c>
      <c r="D3666" s="2" t="s">
        <v>7400</v>
      </c>
      <c r="E3666" s="2" t="s">
        <v>927</v>
      </c>
      <c r="F3666" s="5">
        <v>160</v>
      </c>
      <c r="G3666" s="6">
        <v>12.78</v>
      </c>
      <c r="H3666" s="7">
        <f t="shared" si="171"/>
        <v>87.22</v>
      </c>
      <c r="I3666" s="8">
        <f t="shared" si="172"/>
        <v>111.6416</v>
      </c>
      <c r="J3666" s="1" t="str">
        <f t="shared" si="173"/>
        <v>绿色</v>
      </c>
    </row>
    <row r="3667" ht="24.95" customHeight="1" spans="1:10">
      <c r="A3667" s="1" t="s">
        <v>7429</v>
      </c>
      <c r="B3667" s="2" t="s">
        <v>1478</v>
      </c>
      <c r="C3667" s="2" t="s">
        <v>7430</v>
      </c>
      <c r="D3667" s="2" t="s">
        <v>7400</v>
      </c>
      <c r="E3667" s="2" t="s">
        <v>927</v>
      </c>
      <c r="F3667" s="5">
        <v>30</v>
      </c>
      <c r="G3667" s="6">
        <v>51.54</v>
      </c>
      <c r="H3667" s="7">
        <f t="shared" si="171"/>
        <v>48.46</v>
      </c>
      <c r="I3667" s="8">
        <f t="shared" si="172"/>
        <v>11.6304</v>
      </c>
      <c r="J3667" s="1" t="str">
        <f t="shared" si="173"/>
        <v>黄色</v>
      </c>
    </row>
    <row r="3668" ht="24.95" customHeight="1" spans="1:10">
      <c r="A3668" s="1" t="s">
        <v>7431</v>
      </c>
      <c r="B3668" s="2" t="s">
        <v>1478</v>
      </c>
      <c r="C3668" s="2" t="s">
        <v>7432</v>
      </c>
      <c r="D3668" s="2" t="s">
        <v>7400</v>
      </c>
      <c r="E3668" s="2" t="s">
        <v>927</v>
      </c>
      <c r="F3668" s="5">
        <v>315</v>
      </c>
      <c r="G3668" s="6">
        <v>19.25</v>
      </c>
      <c r="H3668" s="7">
        <f t="shared" si="171"/>
        <v>80.75</v>
      </c>
      <c r="I3668" s="8">
        <f t="shared" si="172"/>
        <v>203.49</v>
      </c>
      <c r="J3668" s="1" t="str">
        <f t="shared" si="173"/>
        <v>绿色</v>
      </c>
    </row>
    <row r="3669" ht="24.95" customHeight="1" spans="1:10">
      <c r="A3669" s="1" t="s">
        <v>7433</v>
      </c>
      <c r="B3669" s="2" t="s">
        <v>1478</v>
      </c>
      <c r="C3669" s="2" t="s">
        <v>7434</v>
      </c>
      <c r="D3669" s="2" t="s">
        <v>7400</v>
      </c>
      <c r="E3669" s="2" t="s">
        <v>927</v>
      </c>
      <c r="F3669" s="5">
        <v>50</v>
      </c>
      <c r="G3669" s="6">
        <v>18.1</v>
      </c>
      <c r="H3669" s="7">
        <f t="shared" si="171"/>
        <v>81.9</v>
      </c>
      <c r="I3669" s="8">
        <f t="shared" si="172"/>
        <v>32.76</v>
      </c>
      <c r="J3669" s="1" t="str">
        <f t="shared" si="173"/>
        <v>绿色</v>
      </c>
    </row>
    <row r="3670" ht="24.95" customHeight="1" spans="1:10">
      <c r="A3670" s="1" t="s">
        <v>7435</v>
      </c>
      <c r="B3670" s="2" t="s">
        <v>1478</v>
      </c>
      <c r="C3670" s="2" t="s">
        <v>7436</v>
      </c>
      <c r="D3670" s="2" t="s">
        <v>7400</v>
      </c>
      <c r="E3670" s="2" t="s">
        <v>927</v>
      </c>
      <c r="F3670" s="5">
        <v>50</v>
      </c>
      <c r="G3670" s="6">
        <v>48.34</v>
      </c>
      <c r="H3670" s="7">
        <f t="shared" si="171"/>
        <v>51.66</v>
      </c>
      <c r="I3670" s="8">
        <f t="shared" si="172"/>
        <v>20.664</v>
      </c>
      <c r="J3670" s="1" t="str">
        <f t="shared" si="173"/>
        <v>黄色</v>
      </c>
    </row>
    <row r="3671" ht="24.95" customHeight="1" spans="1:10">
      <c r="A3671" s="1" t="s">
        <v>7437</v>
      </c>
      <c r="B3671" s="2" t="s">
        <v>1478</v>
      </c>
      <c r="C3671" s="2" t="s">
        <v>7438</v>
      </c>
      <c r="D3671" s="2" t="s">
        <v>7400</v>
      </c>
      <c r="E3671" s="2" t="s">
        <v>927</v>
      </c>
      <c r="F3671" s="5">
        <v>30</v>
      </c>
      <c r="G3671" s="6">
        <v>54.31</v>
      </c>
      <c r="H3671" s="7">
        <f t="shared" si="171"/>
        <v>45.69</v>
      </c>
      <c r="I3671" s="8">
        <f t="shared" si="172"/>
        <v>10.9656</v>
      </c>
      <c r="J3671" s="1" t="str">
        <f t="shared" si="173"/>
        <v>黄色</v>
      </c>
    </row>
    <row r="3672" ht="24.95" customHeight="1" spans="1:10">
      <c r="A3672" s="1" t="s">
        <v>7439</v>
      </c>
      <c r="B3672" s="2" t="s">
        <v>1478</v>
      </c>
      <c r="C3672" s="2" t="s">
        <v>7440</v>
      </c>
      <c r="D3672" s="2" t="s">
        <v>7400</v>
      </c>
      <c r="E3672" s="2" t="s">
        <v>927</v>
      </c>
      <c r="F3672" s="5">
        <v>50</v>
      </c>
      <c r="G3672" s="6">
        <v>31.37</v>
      </c>
      <c r="H3672" s="7">
        <f t="shared" si="171"/>
        <v>68.63</v>
      </c>
      <c r="I3672" s="8">
        <f t="shared" si="172"/>
        <v>27.452</v>
      </c>
      <c r="J3672" s="1" t="str">
        <f t="shared" si="173"/>
        <v>黄色</v>
      </c>
    </row>
    <row r="3673" ht="24.95" customHeight="1" spans="1:10">
      <c r="A3673" s="1" t="s">
        <v>7441</v>
      </c>
      <c r="B3673" s="2" t="s">
        <v>1478</v>
      </c>
      <c r="C3673" s="2" t="s">
        <v>7442</v>
      </c>
      <c r="D3673" s="2" t="s">
        <v>7400</v>
      </c>
      <c r="E3673" s="2" t="s">
        <v>927</v>
      </c>
      <c r="F3673" s="5">
        <v>50</v>
      </c>
      <c r="G3673" s="6">
        <v>26.96</v>
      </c>
      <c r="H3673" s="7">
        <f t="shared" si="171"/>
        <v>73.04</v>
      </c>
      <c r="I3673" s="8">
        <f t="shared" si="172"/>
        <v>29.216</v>
      </c>
      <c r="J3673" s="1" t="str">
        <f t="shared" si="173"/>
        <v>黄色</v>
      </c>
    </row>
    <row r="3674" ht="24.95" customHeight="1" spans="1:10">
      <c r="A3674" s="1" t="s">
        <v>7443</v>
      </c>
      <c r="B3674" s="2" t="s">
        <v>1478</v>
      </c>
      <c r="C3674" s="2" t="s">
        <v>7444</v>
      </c>
      <c r="D3674" s="2" t="s">
        <v>7400</v>
      </c>
      <c r="E3674" s="2" t="s">
        <v>927</v>
      </c>
      <c r="F3674" s="5">
        <v>30</v>
      </c>
      <c r="G3674" s="6">
        <v>24.08</v>
      </c>
      <c r="H3674" s="7">
        <f t="shared" si="171"/>
        <v>75.92</v>
      </c>
      <c r="I3674" s="8">
        <f t="shared" si="172"/>
        <v>18.2208</v>
      </c>
      <c r="J3674" s="1" t="str">
        <f t="shared" si="173"/>
        <v>黄色</v>
      </c>
    </row>
    <row r="3675" ht="24.95" customHeight="1" spans="1:10">
      <c r="A3675" s="1" t="s">
        <v>7445</v>
      </c>
      <c r="B3675" s="2" t="s">
        <v>1478</v>
      </c>
      <c r="C3675" s="2" t="s">
        <v>7446</v>
      </c>
      <c r="D3675" s="2" t="s">
        <v>7400</v>
      </c>
      <c r="E3675" s="2" t="s">
        <v>927</v>
      </c>
      <c r="F3675" s="5">
        <v>50</v>
      </c>
      <c r="G3675" s="6">
        <v>27.72</v>
      </c>
      <c r="H3675" s="7">
        <f t="shared" si="171"/>
        <v>72.28</v>
      </c>
      <c r="I3675" s="8">
        <f t="shared" si="172"/>
        <v>28.912</v>
      </c>
      <c r="J3675" s="1" t="str">
        <f t="shared" si="173"/>
        <v>黄色</v>
      </c>
    </row>
    <row r="3676" ht="24.95" customHeight="1" spans="1:10">
      <c r="A3676" s="1" t="s">
        <v>7447</v>
      </c>
      <c r="B3676" s="2" t="s">
        <v>1478</v>
      </c>
      <c r="C3676" s="2" t="s">
        <v>7448</v>
      </c>
      <c r="D3676" s="2" t="s">
        <v>7400</v>
      </c>
      <c r="E3676" s="2" t="s">
        <v>927</v>
      </c>
      <c r="F3676" s="5">
        <v>30</v>
      </c>
      <c r="G3676" s="6">
        <v>34.27</v>
      </c>
      <c r="H3676" s="7">
        <f t="shared" si="171"/>
        <v>65.73</v>
      </c>
      <c r="I3676" s="8">
        <f t="shared" si="172"/>
        <v>15.7752</v>
      </c>
      <c r="J3676" s="1" t="str">
        <f t="shared" si="173"/>
        <v>黄色</v>
      </c>
    </row>
    <row r="3677" ht="24.95" customHeight="1" spans="1:10">
      <c r="A3677" s="1" t="s">
        <v>7449</v>
      </c>
      <c r="B3677" s="2" t="s">
        <v>1478</v>
      </c>
      <c r="C3677" s="2" t="s">
        <v>7450</v>
      </c>
      <c r="D3677" s="2" t="s">
        <v>7400</v>
      </c>
      <c r="E3677" s="2" t="s">
        <v>927</v>
      </c>
      <c r="F3677" s="5">
        <v>30</v>
      </c>
      <c r="G3677" s="6">
        <v>35.34</v>
      </c>
      <c r="H3677" s="7">
        <f t="shared" si="171"/>
        <v>64.66</v>
      </c>
      <c r="I3677" s="8">
        <f t="shared" si="172"/>
        <v>15.5184</v>
      </c>
      <c r="J3677" s="1" t="str">
        <f t="shared" si="173"/>
        <v>黄色</v>
      </c>
    </row>
    <row r="3678" ht="24.95" customHeight="1" spans="1:10">
      <c r="A3678" s="1" t="s">
        <v>7451</v>
      </c>
      <c r="B3678" s="2" t="s">
        <v>1478</v>
      </c>
      <c r="C3678" s="2" t="s">
        <v>7452</v>
      </c>
      <c r="D3678" s="2" t="s">
        <v>7400</v>
      </c>
      <c r="E3678" s="2" t="s">
        <v>927</v>
      </c>
      <c r="F3678" s="5">
        <v>50</v>
      </c>
      <c r="G3678" s="6">
        <v>56.76</v>
      </c>
      <c r="H3678" s="7">
        <f t="shared" si="171"/>
        <v>43.24</v>
      </c>
      <c r="I3678" s="8">
        <f t="shared" si="172"/>
        <v>17.296</v>
      </c>
      <c r="J3678" s="1" t="str">
        <f t="shared" si="173"/>
        <v>黄色</v>
      </c>
    </row>
    <row r="3679" ht="24.95" customHeight="1" spans="1:10">
      <c r="A3679" s="1" t="s">
        <v>7453</v>
      </c>
      <c r="B3679" s="2" t="s">
        <v>1478</v>
      </c>
      <c r="C3679" s="2" t="s">
        <v>7454</v>
      </c>
      <c r="D3679" s="2" t="s">
        <v>7400</v>
      </c>
      <c r="E3679" s="2" t="s">
        <v>927</v>
      </c>
      <c r="F3679" s="5">
        <v>50</v>
      </c>
      <c r="G3679" s="6">
        <v>40.87</v>
      </c>
      <c r="H3679" s="7">
        <f t="shared" si="171"/>
        <v>59.13</v>
      </c>
      <c r="I3679" s="8">
        <f t="shared" si="172"/>
        <v>23.652</v>
      </c>
      <c r="J3679" s="1" t="str">
        <f t="shared" si="173"/>
        <v>黄色</v>
      </c>
    </row>
    <row r="3680" ht="24.95" customHeight="1" spans="1:10">
      <c r="A3680" s="1" t="s">
        <v>7455</v>
      </c>
      <c r="B3680" s="2" t="s">
        <v>1478</v>
      </c>
      <c r="C3680" s="2" t="s">
        <v>7456</v>
      </c>
      <c r="D3680" s="2" t="s">
        <v>7400</v>
      </c>
      <c r="E3680" s="2" t="s">
        <v>927</v>
      </c>
      <c r="F3680" s="5">
        <v>50</v>
      </c>
      <c r="G3680" s="6">
        <v>27.53</v>
      </c>
      <c r="H3680" s="7">
        <f t="shared" si="171"/>
        <v>72.47</v>
      </c>
      <c r="I3680" s="8">
        <f t="shared" si="172"/>
        <v>28.988</v>
      </c>
      <c r="J3680" s="1" t="str">
        <f t="shared" si="173"/>
        <v>黄色</v>
      </c>
    </row>
    <row r="3681" ht="24.95" customHeight="1" spans="1:10">
      <c r="A3681" s="1" t="s">
        <v>7457</v>
      </c>
      <c r="B3681" s="2" t="s">
        <v>1478</v>
      </c>
      <c r="C3681" s="2" t="s">
        <v>7458</v>
      </c>
      <c r="D3681" s="2" t="s">
        <v>7400</v>
      </c>
      <c r="E3681" s="2" t="s">
        <v>927</v>
      </c>
      <c r="F3681" s="5">
        <v>80</v>
      </c>
      <c r="G3681" s="6">
        <v>46</v>
      </c>
      <c r="H3681" s="7">
        <f t="shared" si="171"/>
        <v>54</v>
      </c>
      <c r="I3681" s="8">
        <f t="shared" si="172"/>
        <v>34.56</v>
      </c>
      <c r="J3681" s="1" t="str">
        <f t="shared" si="173"/>
        <v>绿色</v>
      </c>
    </row>
    <row r="3682" ht="24.95" customHeight="1" spans="1:10">
      <c r="A3682" s="1" t="s">
        <v>7459</v>
      </c>
      <c r="B3682" s="2" t="s">
        <v>1478</v>
      </c>
      <c r="C3682" s="2" t="s">
        <v>7460</v>
      </c>
      <c r="D3682" s="2" t="s">
        <v>7400</v>
      </c>
      <c r="E3682" s="2" t="s">
        <v>927</v>
      </c>
      <c r="F3682" s="5">
        <v>50</v>
      </c>
      <c r="G3682" s="6">
        <v>66.99</v>
      </c>
      <c r="H3682" s="7">
        <f t="shared" si="171"/>
        <v>33.01</v>
      </c>
      <c r="I3682" s="8">
        <f t="shared" si="172"/>
        <v>13.204</v>
      </c>
      <c r="J3682" s="1" t="str">
        <f t="shared" si="173"/>
        <v>黄色</v>
      </c>
    </row>
    <row r="3683" ht="24.95" customHeight="1" spans="1:10">
      <c r="A3683" s="1" t="s">
        <v>7461</v>
      </c>
      <c r="B3683" s="2" t="s">
        <v>1478</v>
      </c>
      <c r="C3683" s="2" t="s">
        <v>7462</v>
      </c>
      <c r="D3683" s="2" t="s">
        <v>7400</v>
      </c>
      <c r="E3683" s="2" t="s">
        <v>927</v>
      </c>
      <c r="F3683" s="5">
        <v>50</v>
      </c>
      <c r="G3683" s="6">
        <v>45.08</v>
      </c>
      <c r="H3683" s="7">
        <f t="shared" si="171"/>
        <v>54.92</v>
      </c>
      <c r="I3683" s="8">
        <f t="shared" si="172"/>
        <v>21.968</v>
      </c>
      <c r="J3683" s="1" t="str">
        <f t="shared" si="173"/>
        <v>黄色</v>
      </c>
    </row>
    <row r="3684" ht="24.95" customHeight="1" spans="1:10">
      <c r="A3684" s="1" t="s">
        <v>7463</v>
      </c>
      <c r="B3684" s="2" t="s">
        <v>1478</v>
      </c>
      <c r="C3684" s="2" t="s">
        <v>7464</v>
      </c>
      <c r="D3684" s="2" t="s">
        <v>7400</v>
      </c>
      <c r="E3684" s="2" t="s">
        <v>927</v>
      </c>
      <c r="F3684" s="5">
        <v>30</v>
      </c>
      <c r="G3684" s="6">
        <v>50.13</v>
      </c>
      <c r="H3684" s="7">
        <f t="shared" si="171"/>
        <v>49.87</v>
      </c>
      <c r="I3684" s="8">
        <f t="shared" si="172"/>
        <v>11.9688</v>
      </c>
      <c r="J3684" s="1" t="str">
        <f t="shared" si="173"/>
        <v>黄色</v>
      </c>
    </row>
    <row r="3685" ht="24.95" customHeight="1" spans="1:10">
      <c r="A3685" s="1" t="s">
        <v>7465</v>
      </c>
      <c r="B3685" s="2" t="s">
        <v>1478</v>
      </c>
      <c r="C3685" s="2" t="s">
        <v>7466</v>
      </c>
      <c r="D3685" s="2" t="s">
        <v>7400</v>
      </c>
      <c r="E3685" s="2" t="s">
        <v>927</v>
      </c>
      <c r="F3685" s="5">
        <v>50</v>
      </c>
      <c r="G3685" s="6">
        <v>14.49</v>
      </c>
      <c r="H3685" s="7">
        <f t="shared" si="171"/>
        <v>85.51</v>
      </c>
      <c r="I3685" s="8">
        <f t="shared" si="172"/>
        <v>34.204</v>
      </c>
      <c r="J3685" s="1" t="str">
        <f t="shared" si="173"/>
        <v>绿色</v>
      </c>
    </row>
    <row r="3686" ht="24.95" customHeight="1" spans="1:10">
      <c r="A3686" s="1" t="s">
        <v>7467</v>
      </c>
      <c r="B3686" s="2" t="s">
        <v>1478</v>
      </c>
      <c r="C3686" s="2" t="s">
        <v>7468</v>
      </c>
      <c r="D3686" s="2" t="s">
        <v>7400</v>
      </c>
      <c r="E3686" s="2" t="s">
        <v>927</v>
      </c>
      <c r="F3686" s="5">
        <v>100</v>
      </c>
      <c r="G3686" s="6">
        <v>23.36</v>
      </c>
      <c r="H3686" s="7">
        <f t="shared" si="171"/>
        <v>76.64</v>
      </c>
      <c r="I3686" s="8">
        <f t="shared" si="172"/>
        <v>61.312</v>
      </c>
      <c r="J3686" s="1" t="str">
        <f t="shared" si="173"/>
        <v>绿色</v>
      </c>
    </row>
    <row r="3687" ht="24.95" customHeight="1" spans="1:10">
      <c r="A3687" s="1" t="s">
        <v>7469</v>
      </c>
      <c r="B3687" s="2" t="s">
        <v>1478</v>
      </c>
      <c r="C3687" s="2" t="s">
        <v>7470</v>
      </c>
      <c r="D3687" s="2" t="s">
        <v>7400</v>
      </c>
      <c r="E3687" s="2" t="s">
        <v>927</v>
      </c>
      <c r="F3687" s="5">
        <v>400</v>
      </c>
      <c r="G3687" s="6">
        <v>65</v>
      </c>
      <c r="H3687" s="7">
        <f t="shared" si="171"/>
        <v>35</v>
      </c>
      <c r="I3687" s="8">
        <f t="shared" si="172"/>
        <v>112</v>
      </c>
      <c r="J3687" s="1" t="str">
        <f t="shared" si="173"/>
        <v>绿色</v>
      </c>
    </row>
    <row r="3688" ht="24.95" customHeight="1" spans="1:10">
      <c r="A3688" s="1" t="s">
        <v>7471</v>
      </c>
      <c r="B3688" s="2" t="s">
        <v>1478</v>
      </c>
      <c r="C3688" s="2" t="s">
        <v>7472</v>
      </c>
      <c r="D3688" s="2" t="s">
        <v>7400</v>
      </c>
      <c r="E3688" s="2" t="s">
        <v>927</v>
      </c>
      <c r="F3688" s="5">
        <v>30</v>
      </c>
      <c r="G3688" s="6">
        <v>22.19</v>
      </c>
      <c r="H3688" s="7">
        <f t="shared" si="171"/>
        <v>77.81</v>
      </c>
      <c r="I3688" s="8">
        <f t="shared" si="172"/>
        <v>18.6744</v>
      </c>
      <c r="J3688" s="1" t="str">
        <f t="shared" si="173"/>
        <v>黄色</v>
      </c>
    </row>
    <row r="3689" ht="24.95" customHeight="1" spans="1:10">
      <c r="A3689" s="1" t="s">
        <v>7473</v>
      </c>
      <c r="B3689" s="2" t="s">
        <v>420</v>
      </c>
      <c r="C3689" s="2" t="s">
        <v>7474</v>
      </c>
      <c r="D3689" s="2" t="s">
        <v>7475</v>
      </c>
      <c r="E3689" s="2" t="s">
        <v>18</v>
      </c>
      <c r="F3689" s="5">
        <v>630</v>
      </c>
      <c r="G3689" s="6">
        <v>37.01</v>
      </c>
      <c r="H3689" s="7">
        <f t="shared" si="171"/>
        <v>62.99</v>
      </c>
      <c r="I3689" s="8">
        <f t="shared" si="172"/>
        <v>317.4696</v>
      </c>
      <c r="J3689" s="1" t="str">
        <f t="shared" si="173"/>
        <v>绿色</v>
      </c>
    </row>
    <row r="3690" ht="24.95" customHeight="1" spans="1:10">
      <c r="A3690" s="1" t="s">
        <v>7476</v>
      </c>
      <c r="B3690" s="2" t="s">
        <v>420</v>
      </c>
      <c r="C3690" s="2" t="s">
        <v>7477</v>
      </c>
      <c r="D3690" s="2" t="s">
        <v>7475</v>
      </c>
      <c r="E3690" s="2" t="s">
        <v>18</v>
      </c>
      <c r="F3690" s="5">
        <v>200</v>
      </c>
      <c r="G3690" s="6">
        <v>65</v>
      </c>
      <c r="H3690" s="7">
        <f t="shared" si="171"/>
        <v>35</v>
      </c>
      <c r="I3690" s="8">
        <f t="shared" si="172"/>
        <v>56</v>
      </c>
      <c r="J3690" s="1" t="str">
        <f t="shared" si="173"/>
        <v>绿色</v>
      </c>
    </row>
    <row r="3691" ht="24.95" customHeight="1" spans="1:10">
      <c r="A3691" s="1" t="s">
        <v>7478</v>
      </c>
      <c r="B3691" s="2" t="s">
        <v>420</v>
      </c>
      <c r="C3691" s="2" t="s">
        <v>7479</v>
      </c>
      <c r="D3691" s="2" t="s">
        <v>7475</v>
      </c>
      <c r="E3691" s="2" t="s">
        <v>18</v>
      </c>
      <c r="F3691" s="5">
        <v>800</v>
      </c>
      <c r="G3691" s="6">
        <v>65</v>
      </c>
      <c r="H3691" s="7">
        <f t="shared" si="171"/>
        <v>35</v>
      </c>
      <c r="I3691" s="8">
        <f t="shared" si="172"/>
        <v>224</v>
      </c>
      <c r="J3691" s="1" t="str">
        <f t="shared" si="173"/>
        <v>绿色</v>
      </c>
    </row>
    <row r="3692" ht="24.95" customHeight="1" spans="1:10">
      <c r="A3692" s="1" t="s">
        <v>7480</v>
      </c>
      <c r="B3692" s="2" t="s">
        <v>420</v>
      </c>
      <c r="C3692" s="2" t="s">
        <v>7481</v>
      </c>
      <c r="D3692" s="2" t="s">
        <v>7475</v>
      </c>
      <c r="E3692" s="2" t="s">
        <v>18</v>
      </c>
      <c r="F3692" s="5">
        <v>800</v>
      </c>
      <c r="G3692" s="6">
        <v>14.63</v>
      </c>
      <c r="H3692" s="7">
        <f t="shared" si="171"/>
        <v>85.37</v>
      </c>
      <c r="I3692" s="8">
        <f t="shared" si="172"/>
        <v>546.368</v>
      </c>
      <c r="J3692" s="1" t="str">
        <f t="shared" si="173"/>
        <v>绿色</v>
      </c>
    </row>
    <row r="3693" ht="24.95" customHeight="1" spans="1:10">
      <c r="A3693" s="1" t="s">
        <v>7482</v>
      </c>
      <c r="B3693" s="2" t="s">
        <v>420</v>
      </c>
      <c r="C3693" s="2" t="s">
        <v>7483</v>
      </c>
      <c r="D3693" s="2" t="s">
        <v>7475</v>
      </c>
      <c r="E3693" s="2" t="s">
        <v>18</v>
      </c>
      <c r="F3693" s="5">
        <v>800</v>
      </c>
      <c r="G3693" s="6">
        <v>26.78</v>
      </c>
      <c r="H3693" s="7">
        <f t="shared" si="171"/>
        <v>73.22</v>
      </c>
      <c r="I3693" s="8">
        <f t="shared" si="172"/>
        <v>468.608</v>
      </c>
      <c r="J3693" s="1" t="str">
        <f t="shared" si="173"/>
        <v>绿色</v>
      </c>
    </row>
    <row r="3694" ht="24.95" customHeight="1" spans="1:10">
      <c r="A3694" s="1" t="s">
        <v>7484</v>
      </c>
      <c r="B3694" s="2" t="s">
        <v>420</v>
      </c>
      <c r="C3694" s="2" t="s">
        <v>7485</v>
      </c>
      <c r="D3694" s="2" t="s">
        <v>7475</v>
      </c>
      <c r="E3694" s="2" t="s">
        <v>18</v>
      </c>
      <c r="F3694" s="5">
        <v>800</v>
      </c>
      <c r="G3694" s="6">
        <v>65</v>
      </c>
      <c r="H3694" s="7">
        <f t="shared" si="171"/>
        <v>35</v>
      </c>
      <c r="I3694" s="8">
        <f t="shared" si="172"/>
        <v>224</v>
      </c>
      <c r="J3694" s="1" t="str">
        <f t="shared" si="173"/>
        <v>绿色</v>
      </c>
    </row>
    <row r="3695" ht="24.95" customHeight="1" spans="1:10">
      <c r="A3695" s="1" t="s">
        <v>7486</v>
      </c>
      <c r="B3695" s="2" t="s">
        <v>420</v>
      </c>
      <c r="C3695" s="2" t="s">
        <v>7487</v>
      </c>
      <c r="D3695" s="2" t="s">
        <v>7475</v>
      </c>
      <c r="E3695" s="2" t="s">
        <v>18</v>
      </c>
      <c r="F3695" s="5">
        <v>800</v>
      </c>
      <c r="G3695" s="6">
        <v>11.9</v>
      </c>
      <c r="H3695" s="7">
        <f t="shared" si="171"/>
        <v>88.1</v>
      </c>
      <c r="I3695" s="8">
        <f t="shared" si="172"/>
        <v>563.84</v>
      </c>
      <c r="J3695" s="1" t="str">
        <f t="shared" si="173"/>
        <v>绿色</v>
      </c>
    </row>
    <row r="3696" ht="24.95" customHeight="1" spans="1:10">
      <c r="A3696" s="1" t="s">
        <v>7488</v>
      </c>
      <c r="B3696" s="2" t="s">
        <v>15</v>
      </c>
      <c r="C3696" s="2" t="s">
        <v>7489</v>
      </c>
      <c r="D3696" s="2" t="s">
        <v>7490</v>
      </c>
      <c r="E3696" s="2" t="s">
        <v>18</v>
      </c>
      <c r="F3696" s="5">
        <v>800</v>
      </c>
      <c r="G3696" s="6">
        <v>65</v>
      </c>
      <c r="H3696" s="7">
        <f t="shared" si="171"/>
        <v>35</v>
      </c>
      <c r="I3696" s="8">
        <f t="shared" si="172"/>
        <v>224</v>
      </c>
      <c r="J3696" s="1" t="str">
        <f t="shared" si="173"/>
        <v>绿色</v>
      </c>
    </row>
    <row r="3697" ht="24.95" customHeight="1" spans="1:10">
      <c r="A3697" s="1" t="s">
        <v>7491</v>
      </c>
      <c r="B3697" s="2" t="s">
        <v>15</v>
      </c>
      <c r="C3697" s="2" t="s">
        <v>7492</v>
      </c>
      <c r="D3697" s="2" t="s">
        <v>7490</v>
      </c>
      <c r="E3697" s="2" t="s">
        <v>18</v>
      </c>
      <c r="F3697" s="5">
        <v>800</v>
      </c>
      <c r="G3697" s="6">
        <v>11.91</v>
      </c>
      <c r="H3697" s="7">
        <f t="shared" si="171"/>
        <v>88.09</v>
      </c>
      <c r="I3697" s="8">
        <f t="shared" si="172"/>
        <v>563.776</v>
      </c>
      <c r="J3697" s="1" t="str">
        <f t="shared" si="173"/>
        <v>绿色</v>
      </c>
    </row>
    <row r="3698" ht="24.95" customHeight="1" spans="1:10">
      <c r="A3698" s="1" t="s">
        <v>7493</v>
      </c>
      <c r="B3698" s="2" t="s">
        <v>15</v>
      </c>
      <c r="C3698" s="2" t="s">
        <v>7494</v>
      </c>
      <c r="D3698" s="2" t="s">
        <v>7490</v>
      </c>
      <c r="E3698" s="2" t="s">
        <v>18</v>
      </c>
      <c r="F3698" s="5">
        <v>800</v>
      </c>
      <c r="G3698" s="6">
        <v>17.9</v>
      </c>
      <c r="H3698" s="7">
        <f t="shared" si="171"/>
        <v>82.1</v>
      </c>
      <c r="I3698" s="8">
        <f t="shared" si="172"/>
        <v>525.44</v>
      </c>
      <c r="J3698" s="1" t="str">
        <f t="shared" si="173"/>
        <v>绿色</v>
      </c>
    </row>
    <row r="3699" ht="24.95" customHeight="1" spans="1:10">
      <c r="A3699" s="1" t="s">
        <v>7495</v>
      </c>
      <c r="B3699" s="2" t="s">
        <v>15</v>
      </c>
      <c r="C3699" s="2" t="s">
        <v>7496</v>
      </c>
      <c r="D3699" s="2" t="s">
        <v>7490</v>
      </c>
      <c r="E3699" s="2" t="s">
        <v>18</v>
      </c>
      <c r="F3699" s="5">
        <v>800</v>
      </c>
      <c r="G3699" s="6">
        <v>65</v>
      </c>
      <c r="H3699" s="7">
        <f t="shared" si="171"/>
        <v>35</v>
      </c>
      <c r="I3699" s="8">
        <f t="shared" si="172"/>
        <v>224</v>
      </c>
      <c r="J3699" s="1" t="str">
        <f t="shared" si="173"/>
        <v>绿色</v>
      </c>
    </row>
    <row r="3700" ht="24.95" customHeight="1" spans="1:10">
      <c r="A3700" s="1" t="s">
        <v>7497</v>
      </c>
      <c r="B3700" s="2" t="s">
        <v>15</v>
      </c>
      <c r="C3700" s="2" t="s">
        <v>7498</v>
      </c>
      <c r="D3700" s="2" t="s">
        <v>7490</v>
      </c>
      <c r="E3700" s="2" t="s">
        <v>18</v>
      </c>
      <c r="F3700" s="5">
        <v>800</v>
      </c>
      <c r="G3700" s="6">
        <v>42.91</v>
      </c>
      <c r="H3700" s="7">
        <f t="shared" si="171"/>
        <v>57.09</v>
      </c>
      <c r="I3700" s="8">
        <f t="shared" si="172"/>
        <v>365.376</v>
      </c>
      <c r="J3700" s="1" t="str">
        <f t="shared" si="173"/>
        <v>绿色</v>
      </c>
    </row>
    <row r="3701" ht="24.95" customHeight="1" spans="1:10">
      <c r="A3701" s="1" t="s">
        <v>7499</v>
      </c>
      <c r="B3701" s="2" t="s">
        <v>15</v>
      </c>
      <c r="C3701" s="2" t="s">
        <v>7500</v>
      </c>
      <c r="D3701" s="2" t="s">
        <v>7490</v>
      </c>
      <c r="E3701" s="2" t="s">
        <v>18</v>
      </c>
      <c r="F3701" s="5">
        <v>800</v>
      </c>
      <c r="G3701" s="6">
        <v>65</v>
      </c>
      <c r="H3701" s="7">
        <f t="shared" si="171"/>
        <v>35</v>
      </c>
      <c r="I3701" s="8">
        <f t="shared" si="172"/>
        <v>224</v>
      </c>
      <c r="J3701" s="1" t="str">
        <f t="shared" si="173"/>
        <v>绿色</v>
      </c>
    </row>
    <row r="3702" ht="24.95" customHeight="1" spans="1:10">
      <c r="A3702" s="1" t="s">
        <v>7501</v>
      </c>
      <c r="B3702" s="2" t="s">
        <v>15</v>
      </c>
      <c r="C3702" s="2" t="s">
        <v>7502</v>
      </c>
      <c r="D3702" s="2" t="s">
        <v>7490</v>
      </c>
      <c r="E3702" s="2" t="s">
        <v>18</v>
      </c>
      <c r="F3702" s="5">
        <v>800</v>
      </c>
      <c r="G3702" s="6">
        <v>18.75</v>
      </c>
      <c r="H3702" s="7">
        <f t="shared" si="171"/>
        <v>81.25</v>
      </c>
      <c r="I3702" s="8">
        <f t="shared" si="172"/>
        <v>520</v>
      </c>
      <c r="J3702" s="1" t="str">
        <f t="shared" si="173"/>
        <v>绿色</v>
      </c>
    </row>
    <row r="3703" ht="24.95" customHeight="1" spans="1:10">
      <c r="A3703" s="1" t="s">
        <v>7503</v>
      </c>
      <c r="B3703" s="2" t="s">
        <v>15</v>
      </c>
      <c r="C3703" s="2" t="s">
        <v>7504</v>
      </c>
      <c r="D3703" s="2" t="s">
        <v>7490</v>
      </c>
      <c r="E3703" s="2" t="s">
        <v>18</v>
      </c>
      <c r="F3703" s="5">
        <v>800</v>
      </c>
      <c r="G3703" s="6">
        <v>65</v>
      </c>
      <c r="H3703" s="7">
        <f t="shared" si="171"/>
        <v>35</v>
      </c>
      <c r="I3703" s="8">
        <f t="shared" si="172"/>
        <v>224</v>
      </c>
      <c r="J3703" s="1" t="str">
        <f t="shared" si="173"/>
        <v>绿色</v>
      </c>
    </row>
    <row r="3704" ht="24.95" customHeight="1" spans="1:10">
      <c r="A3704" s="1" t="s">
        <v>7505</v>
      </c>
      <c r="B3704" s="2" t="s">
        <v>15</v>
      </c>
      <c r="C3704" s="2" t="s">
        <v>7506</v>
      </c>
      <c r="D3704" s="2" t="s">
        <v>7490</v>
      </c>
      <c r="E3704" s="2" t="s">
        <v>18</v>
      </c>
      <c r="F3704" s="5">
        <v>800</v>
      </c>
      <c r="G3704" s="6">
        <v>65</v>
      </c>
      <c r="H3704" s="7">
        <f t="shared" si="171"/>
        <v>35</v>
      </c>
      <c r="I3704" s="8">
        <f t="shared" si="172"/>
        <v>224</v>
      </c>
      <c r="J3704" s="1" t="str">
        <f t="shared" si="173"/>
        <v>绿色</v>
      </c>
    </row>
    <row r="3705" ht="24.95" customHeight="1" spans="1:10">
      <c r="A3705" s="1" t="s">
        <v>7507</v>
      </c>
      <c r="B3705" s="2" t="s">
        <v>15</v>
      </c>
      <c r="C3705" s="2" t="s">
        <v>7508</v>
      </c>
      <c r="D3705" s="2" t="s">
        <v>7490</v>
      </c>
      <c r="E3705" s="2" t="s">
        <v>18</v>
      </c>
      <c r="F3705" s="5">
        <v>500</v>
      </c>
      <c r="G3705" s="6">
        <v>26.78</v>
      </c>
      <c r="H3705" s="7">
        <f t="shared" si="171"/>
        <v>73.22</v>
      </c>
      <c r="I3705" s="8">
        <f t="shared" si="172"/>
        <v>292.88</v>
      </c>
      <c r="J3705" s="1" t="str">
        <f t="shared" si="173"/>
        <v>绿色</v>
      </c>
    </row>
    <row r="3706" ht="24.95" customHeight="1" spans="1:10">
      <c r="A3706" s="1" t="s">
        <v>7509</v>
      </c>
      <c r="B3706" s="2" t="s">
        <v>15</v>
      </c>
      <c r="C3706" s="2" t="s">
        <v>7510</v>
      </c>
      <c r="D3706" s="2" t="s">
        <v>7490</v>
      </c>
      <c r="E3706" s="2" t="s">
        <v>18</v>
      </c>
      <c r="F3706" s="5">
        <v>800</v>
      </c>
      <c r="G3706" s="6">
        <v>65</v>
      </c>
      <c r="H3706" s="7">
        <f t="shared" si="171"/>
        <v>35</v>
      </c>
      <c r="I3706" s="8">
        <f t="shared" si="172"/>
        <v>224</v>
      </c>
      <c r="J3706" s="1" t="str">
        <f t="shared" si="173"/>
        <v>绿色</v>
      </c>
    </row>
    <row r="3707" ht="24.95" customHeight="1" spans="1:10">
      <c r="A3707" s="1" t="s">
        <v>7511</v>
      </c>
      <c r="B3707" s="2" t="s">
        <v>15</v>
      </c>
      <c r="C3707" s="2" t="s">
        <v>7512</v>
      </c>
      <c r="D3707" s="2" t="s">
        <v>7490</v>
      </c>
      <c r="E3707" s="2" t="s">
        <v>18</v>
      </c>
      <c r="F3707" s="5">
        <v>630</v>
      </c>
      <c r="G3707" s="6">
        <v>76.34</v>
      </c>
      <c r="H3707" s="7">
        <f t="shared" si="171"/>
        <v>23.66</v>
      </c>
      <c r="I3707" s="8">
        <f t="shared" si="172"/>
        <v>119.2464</v>
      </c>
      <c r="J3707" s="1" t="str">
        <f t="shared" si="173"/>
        <v>绿色</v>
      </c>
    </row>
    <row r="3708" ht="24.95" customHeight="1" spans="1:10">
      <c r="A3708" s="1" t="s">
        <v>7513</v>
      </c>
      <c r="B3708" s="2" t="s">
        <v>15</v>
      </c>
      <c r="C3708" s="2" t="s">
        <v>7514</v>
      </c>
      <c r="D3708" s="2" t="s">
        <v>7490</v>
      </c>
      <c r="E3708" s="2" t="s">
        <v>18</v>
      </c>
      <c r="F3708" s="5">
        <v>630</v>
      </c>
      <c r="G3708" s="6">
        <v>29.16</v>
      </c>
      <c r="H3708" s="7">
        <f t="shared" si="171"/>
        <v>70.84</v>
      </c>
      <c r="I3708" s="8">
        <f t="shared" si="172"/>
        <v>357.0336</v>
      </c>
      <c r="J3708" s="1" t="str">
        <f t="shared" si="173"/>
        <v>绿色</v>
      </c>
    </row>
    <row r="3709" ht="24.95" customHeight="1" spans="1:10">
      <c r="A3709" s="1" t="s">
        <v>7515</v>
      </c>
      <c r="B3709" s="2" t="s">
        <v>15</v>
      </c>
      <c r="C3709" s="2" t="s">
        <v>7516</v>
      </c>
      <c r="D3709" s="2" t="s">
        <v>7490</v>
      </c>
      <c r="E3709" s="2" t="s">
        <v>18</v>
      </c>
      <c r="F3709" s="5">
        <v>500</v>
      </c>
      <c r="G3709" s="6">
        <v>65</v>
      </c>
      <c r="H3709" s="7">
        <f t="shared" si="171"/>
        <v>35</v>
      </c>
      <c r="I3709" s="8">
        <f t="shared" si="172"/>
        <v>140</v>
      </c>
      <c r="J3709" s="1" t="str">
        <f t="shared" si="173"/>
        <v>绿色</v>
      </c>
    </row>
    <row r="3710" ht="24.95" customHeight="1" spans="1:10">
      <c r="A3710" s="1" t="s">
        <v>7517</v>
      </c>
      <c r="B3710" s="2" t="s">
        <v>15</v>
      </c>
      <c r="C3710" s="2" t="s">
        <v>7518</v>
      </c>
      <c r="D3710" s="2" t="s">
        <v>7490</v>
      </c>
      <c r="E3710" s="2" t="s">
        <v>18</v>
      </c>
      <c r="F3710" s="5">
        <v>630</v>
      </c>
      <c r="G3710" s="6">
        <v>65</v>
      </c>
      <c r="H3710" s="7">
        <f t="shared" si="171"/>
        <v>35</v>
      </c>
      <c r="I3710" s="8">
        <f t="shared" si="172"/>
        <v>176.4</v>
      </c>
      <c r="J3710" s="1" t="str">
        <f t="shared" si="173"/>
        <v>绿色</v>
      </c>
    </row>
    <row r="3711" ht="24.95" customHeight="1" spans="1:10">
      <c r="A3711" s="1" t="s">
        <v>7519</v>
      </c>
      <c r="B3711" s="2" t="s">
        <v>15</v>
      </c>
      <c r="C3711" s="2" t="s">
        <v>7520</v>
      </c>
      <c r="D3711" s="2" t="s">
        <v>7490</v>
      </c>
      <c r="E3711" s="2" t="s">
        <v>18</v>
      </c>
      <c r="F3711" s="5">
        <v>800</v>
      </c>
      <c r="G3711" s="6">
        <v>31.71</v>
      </c>
      <c r="H3711" s="7">
        <f t="shared" si="171"/>
        <v>68.29</v>
      </c>
      <c r="I3711" s="8">
        <f t="shared" si="172"/>
        <v>437.056</v>
      </c>
      <c r="J3711" s="1" t="str">
        <f t="shared" si="173"/>
        <v>绿色</v>
      </c>
    </row>
    <row r="3712" ht="24.95" customHeight="1" spans="1:10">
      <c r="A3712" s="1" t="s">
        <v>7521</v>
      </c>
      <c r="B3712" s="2" t="s">
        <v>15</v>
      </c>
      <c r="C3712" s="2" t="s">
        <v>7522</v>
      </c>
      <c r="D3712" s="2" t="s">
        <v>7490</v>
      </c>
      <c r="E3712" s="2" t="s">
        <v>18</v>
      </c>
      <c r="F3712" s="5">
        <v>800</v>
      </c>
      <c r="G3712" s="6">
        <v>15.41</v>
      </c>
      <c r="H3712" s="7">
        <f t="shared" si="171"/>
        <v>84.59</v>
      </c>
      <c r="I3712" s="8">
        <f t="shared" si="172"/>
        <v>541.376</v>
      </c>
      <c r="J3712" s="1" t="str">
        <f t="shared" si="173"/>
        <v>绿色</v>
      </c>
    </row>
    <row r="3713" ht="24.95" customHeight="1" spans="1:10">
      <c r="A3713" s="1" t="s">
        <v>7523</v>
      </c>
      <c r="B3713" s="2" t="s">
        <v>15</v>
      </c>
      <c r="C3713" s="2" t="s">
        <v>7524</v>
      </c>
      <c r="D3713" s="2" t="s">
        <v>7490</v>
      </c>
      <c r="E3713" s="2" t="s">
        <v>18</v>
      </c>
      <c r="F3713" s="5">
        <v>800</v>
      </c>
      <c r="G3713" s="6">
        <v>65</v>
      </c>
      <c r="H3713" s="7">
        <f t="shared" si="171"/>
        <v>35</v>
      </c>
      <c r="I3713" s="8">
        <f t="shared" si="172"/>
        <v>224</v>
      </c>
      <c r="J3713" s="1" t="str">
        <f t="shared" si="173"/>
        <v>绿色</v>
      </c>
    </row>
    <row r="3714" ht="24.95" customHeight="1" spans="1:10">
      <c r="A3714" s="1" t="s">
        <v>7525</v>
      </c>
      <c r="B3714" s="2" t="s">
        <v>15</v>
      </c>
      <c r="C3714" s="2" t="s">
        <v>7526</v>
      </c>
      <c r="D3714" s="2" t="s">
        <v>7490</v>
      </c>
      <c r="E3714" s="2" t="s">
        <v>18</v>
      </c>
      <c r="F3714" s="5">
        <v>800</v>
      </c>
      <c r="G3714" s="6">
        <v>34.77</v>
      </c>
      <c r="H3714" s="7">
        <f t="shared" si="171"/>
        <v>65.23</v>
      </c>
      <c r="I3714" s="8">
        <f t="shared" si="172"/>
        <v>417.472</v>
      </c>
      <c r="J3714" s="1" t="str">
        <f t="shared" si="173"/>
        <v>绿色</v>
      </c>
    </row>
    <row r="3715" ht="24.95" customHeight="1" spans="1:10">
      <c r="A3715" s="1" t="s">
        <v>7527</v>
      </c>
      <c r="B3715" s="2" t="s">
        <v>362</v>
      </c>
      <c r="C3715" s="2" t="s">
        <v>7528</v>
      </c>
      <c r="D3715" s="2" t="s">
        <v>7529</v>
      </c>
      <c r="E3715" s="2" t="s">
        <v>18</v>
      </c>
      <c r="F3715" s="5">
        <v>400</v>
      </c>
      <c r="G3715" s="6">
        <v>65</v>
      </c>
      <c r="H3715" s="7">
        <f t="shared" ref="H3715:H3778" si="174">100-G3715</f>
        <v>35</v>
      </c>
      <c r="I3715" s="8">
        <f t="shared" ref="I3715:I3778" si="175">F3715*H3715/100*0.8</f>
        <v>112</v>
      </c>
      <c r="J3715" s="1" t="str">
        <f t="shared" si="173"/>
        <v>绿色</v>
      </c>
    </row>
    <row r="3716" ht="24.95" customHeight="1" spans="1:10">
      <c r="A3716" s="1" t="s">
        <v>7530</v>
      </c>
      <c r="B3716" s="2" t="s">
        <v>362</v>
      </c>
      <c r="C3716" s="2" t="s">
        <v>7531</v>
      </c>
      <c r="D3716" s="2" t="s">
        <v>7529</v>
      </c>
      <c r="E3716" s="2" t="s">
        <v>18</v>
      </c>
      <c r="F3716" s="5">
        <v>500</v>
      </c>
      <c r="G3716" s="6">
        <v>65</v>
      </c>
      <c r="H3716" s="7">
        <f t="shared" si="174"/>
        <v>35</v>
      </c>
      <c r="I3716" s="8">
        <f t="shared" si="175"/>
        <v>140</v>
      </c>
      <c r="J3716" s="1" t="str">
        <f t="shared" ref="J3716:J3779" si="176">VLOOKUP(I3716,$L$3:$M$5,2)</f>
        <v>绿色</v>
      </c>
    </row>
    <row r="3717" ht="24.95" customHeight="1" spans="1:10">
      <c r="A3717" s="1" t="s">
        <v>7532</v>
      </c>
      <c r="B3717" s="2" t="s">
        <v>362</v>
      </c>
      <c r="C3717" s="2" t="s">
        <v>7533</v>
      </c>
      <c r="D3717" s="2" t="s">
        <v>7529</v>
      </c>
      <c r="E3717" s="2" t="s">
        <v>18</v>
      </c>
      <c r="F3717" s="5">
        <v>315</v>
      </c>
      <c r="G3717" s="6">
        <v>83.51</v>
      </c>
      <c r="H3717" s="7">
        <f t="shared" si="174"/>
        <v>16.49</v>
      </c>
      <c r="I3717" s="8">
        <f t="shared" si="175"/>
        <v>41.5548</v>
      </c>
      <c r="J3717" s="1" t="str">
        <f t="shared" si="176"/>
        <v>绿色</v>
      </c>
    </row>
    <row r="3718" ht="24.95" customHeight="1" spans="1:10">
      <c r="A3718" s="1" t="s">
        <v>7534</v>
      </c>
      <c r="B3718" s="2" t="s">
        <v>362</v>
      </c>
      <c r="C3718" s="2" t="s">
        <v>7535</v>
      </c>
      <c r="D3718" s="2" t="s">
        <v>7529</v>
      </c>
      <c r="E3718" s="2" t="s">
        <v>18</v>
      </c>
      <c r="F3718" s="5">
        <v>315</v>
      </c>
      <c r="G3718" s="6">
        <v>62.26</v>
      </c>
      <c r="H3718" s="7">
        <f t="shared" si="174"/>
        <v>37.74</v>
      </c>
      <c r="I3718" s="8">
        <f t="shared" si="175"/>
        <v>95.1048</v>
      </c>
      <c r="J3718" s="1" t="str">
        <f t="shared" si="176"/>
        <v>绿色</v>
      </c>
    </row>
    <row r="3719" ht="24.95" customHeight="1" spans="1:10">
      <c r="A3719" s="1" t="s">
        <v>7536</v>
      </c>
      <c r="B3719" s="2" t="s">
        <v>362</v>
      </c>
      <c r="C3719" s="2" t="s">
        <v>7537</v>
      </c>
      <c r="D3719" s="2" t="s">
        <v>7529</v>
      </c>
      <c r="E3719" s="2" t="s">
        <v>18</v>
      </c>
      <c r="F3719" s="5">
        <v>315</v>
      </c>
      <c r="G3719" s="6">
        <v>73.18</v>
      </c>
      <c r="H3719" s="7">
        <f t="shared" si="174"/>
        <v>26.82</v>
      </c>
      <c r="I3719" s="8">
        <f t="shared" si="175"/>
        <v>67.5864</v>
      </c>
      <c r="J3719" s="1" t="str">
        <f t="shared" si="176"/>
        <v>绿色</v>
      </c>
    </row>
    <row r="3720" ht="24.95" customHeight="1" spans="1:10">
      <c r="A3720" s="1" t="s">
        <v>7538</v>
      </c>
      <c r="B3720" s="2" t="s">
        <v>362</v>
      </c>
      <c r="C3720" s="2" t="s">
        <v>7539</v>
      </c>
      <c r="D3720" s="2" t="s">
        <v>7529</v>
      </c>
      <c r="E3720" s="2" t="s">
        <v>18</v>
      </c>
      <c r="F3720" s="5">
        <v>500</v>
      </c>
      <c r="G3720" s="6">
        <v>21.92</v>
      </c>
      <c r="H3720" s="7">
        <f t="shared" si="174"/>
        <v>78.08</v>
      </c>
      <c r="I3720" s="8">
        <f t="shared" si="175"/>
        <v>312.32</v>
      </c>
      <c r="J3720" s="1" t="str">
        <f t="shared" si="176"/>
        <v>绿色</v>
      </c>
    </row>
    <row r="3721" ht="24.95" customHeight="1" spans="1:10">
      <c r="A3721" s="1" t="s">
        <v>7540</v>
      </c>
      <c r="B3721" s="2" t="s">
        <v>362</v>
      </c>
      <c r="C3721" s="2" t="s">
        <v>7541</v>
      </c>
      <c r="D3721" s="2" t="s">
        <v>7529</v>
      </c>
      <c r="E3721" s="2" t="s">
        <v>18</v>
      </c>
      <c r="F3721" s="5">
        <v>630</v>
      </c>
      <c r="G3721" s="6">
        <v>28.45</v>
      </c>
      <c r="H3721" s="7">
        <f t="shared" si="174"/>
        <v>71.55</v>
      </c>
      <c r="I3721" s="8">
        <f t="shared" si="175"/>
        <v>360.612</v>
      </c>
      <c r="J3721" s="1" t="str">
        <f t="shared" si="176"/>
        <v>绿色</v>
      </c>
    </row>
    <row r="3722" ht="24.95" customHeight="1" spans="1:10">
      <c r="A3722" s="1" t="s">
        <v>7542</v>
      </c>
      <c r="B3722" s="2" t="s">
        <v>362</v>
      </c>
      <c r="C3722" s="2" t="s">
        <v>7543</v>
      </c>
      <c r="D3722" s="2" t="s">
        <v>7529</v>
      </c>
      <c r="E3722" s="2" t="s">
        <v>18</v>
      </c>
      <c r="F3722" s="5">
        <v>400</v>
      </c>
      <c r="G3722" s="6">
        <v>22.99</v>
      </c>
      <c r="H3722" s="7">
        <f t="shared" si="174"/>
        <v>77.01</v>
      </c>
      <c r="I3722" s="8">
        <f t="shared" si="175"/>
        <v>246.432</v>
      </c>
      <c r="J3722" s="1" t="str">
        <f t="shared" si="176"/>
        <v>绿色</v>
      </c>
    </row>
    <row r="3723" ht="24.95" customHeight="1" spans="1:10">
      <c r="A3723" s="1" t="s">
        <v>7544</v>
      </c>
      <c r="B3723" s="2" t="s">
        <v>362</v>
      </c>
      <c r="C3723" s="2" t="s">
        <v>7545</v>
      </c>
      <c r="D3723" s="2" t="s">
        <v>7529</v>
      </c>
      <c r="E3723" s="2" t="s">
        <v>18</v>
      </c>
      <c r="F3723" s="5">
        <v>630</v>
      </c>
      <c r="G3723" s="6">
        <v>16.41</v>
      </c>
      <c r="H3723" s="7">
        <f t="shared" si="174"/>
        <v>83.59</v>
      </c>
      <c r="I3723" s="8">
        <f t="shared" si="175"/>
        <v>421.2936</v>
      </c>
      <c r="J3723" s="1" t="str">
        <f t="shared" si="176"/>
        <v>绿色</v>
      </c>
    </row>
    <row r="3724" ht="24.95" customHeight="1" spans="1:10">
      <c r="A3724" s="1" t="s">
        <v>7546</v>
      </c>
      <c r="B3724" s="2" t="s">
        <v>362</v>
      </c>
      <c r="C3724" s="2" t="s">
        <v>7547</v>
      </c>
      <c r="D3724" s="2" t="s">
        <v>7529</v>
      </c>
      <c r="E3724" s="2" t="s">
        <v>18</v>
      </c>
      <c r="F3724" s="5">
        <v>400</v>
      </c>
      <c r="G3724" s="6">
        <v>28.32</v>
      </c>
      <c r="H3724" s="7">
        <f t="shared" si="174"/>
        <v>71.68</v>
      </c>
      <c r="I3724" s="8">
        <f t="shared" si="175"/>
        <v>229.376</v>
      </c>
      <c r="J3724" s="1" t="str">
        <f t="shared" si="176"/>
        <v>绿色</v>
      </c>
    </row>
    <row r="3725" ht="24.95" customHeight="1" spans="1:10">
      <c r="A3725" s="1" t="s">
        <v>7548</v>
      </c>
      <c r="B3725" s="2" t="s">
        <v>362</v>
      </c>
      <c r="C3725" s="2" t="s">
        <v>7549</v>
      </c>
      <c r="D3725" s="2" t="s">
        <v>7529</v>
      </c>
      <c r="E3725" s="2" t="s">
        <v>18</v>
      </c>
      <c r="F3725" s="5">
        <v>315</v>
      </c>
      <c r="G3725" s="6">
        <v>42.59</v>
      </c>
      <c r="H3725" s="7">
        <f t="shared" si="174"/>
        <v>57.41</v>
      </c>
      <c r="I3725" s="8">
        <f t="shared" si="175"/>
        <v>144.6732</v>
      </c>
      <c r="J3725" s="1" t="str">
        <f t="shared" si="176"/>
        <v>绿色</v>
      </c>
    </row>
    <row r="3726" ht="24.95" customHeight="1" spans="1:10">
      <c r="A3726" s="1" t="s">
        <v>7550</v>
      </c>
      <c r="B3726" s="2" t="s">
        <v>362</v>
      </c>
      <c r="C3726" s="2" t="s">
        <v>7551</v>
      </c>
      <c r="D3726" s="2" t="s">
        <v>7529</v>
      </c>
      <c r="E3726" s="2" t="s">
        <v>18</v>
      </c>
      <c r="F3726" s="5">
        <v>315</v>
      </c>
      <c r="G3726" s="6">
        <v>66.03</v>
      </c>
      <c r="H3726" s="7">
        <f t="shared" si="174"/>
        <v>33.97</v>
      </c>
      <c r="I3726" s="8">
        <f t="shared" si="175"/>
        <v>85.6044</v>
      </c>
      <c r="J3726" s="1" t="str">
        <f t="shared" si="176"/>
        <v>绿色</v>
      </c>
    </row>
    <row r="3727" ht="24.95" customHeight="1" spans="1:10">
      <c r="A3727" s="1" t="s">
        <v>7552</v>
      </c>
      <c r="B3727" s="2" t="s">
        <v>362</v>
      </c>
      <c r="C3727" s="2" t="s">
        <v>7553</v>
      </c>
      <c r="D3727" s="2" t="s">
        <v>7529</v>
      </c>
      <c r="E3727" s="2" t="s">
        <v>18</v>
      </c>
      <c r="F3727" s="5">
        <v>1000</v>
      </c>
      <c r="G3727" s="6">
        <v>26.06</v>
      </c>
      <c r="H3727" s="7">
        <f t="shared" si="174"/>
        <v>73.94</v>
      </c>
      <c r="I3727" s="8">
        <f t="shared" si="175"/>
        <v>591.52</v>
      </c>
      <c r="J3727" s="1" t="str">
        <f t="shared" si="176"/>
        <v>绿色</v>
      </c>
    </row>
    <row r="3728" ht="24.95" customHeight="1" spans="1:10">
      <c r="A3728" s="1" t="s">
        <v>7554</v>
      </c>
      <c r="B3728" s="2" t="s">
        <v>362</v>
      </c>
      <c r="C3728" s="2" t="s">
        <v>7555</v>
      </c>
      <c r="D3728" s="2" t="s">
        <v>7529</v>
      </c>
      <c r="E3728" s="2" t="s">
        <v>18</v>
      </c>
      <c r="F3728" s="5">
        <v>315</v>
      </c>
      <c r="G3728" s="6">
        <v>53.06</v>
      </c>
      <c r="H3728" s="7">
        <f t="shared" si="174"/>
        <v>46.94</v>
      </c>
      <c r="I3728" s="8">
        <f t="shared" si="175"/>
        <v>118.2888</v>
      </c>
      <c r="J3728" s="1" t="str">
        <f t="shared" si="176"/>
        <v>绿色</v>
      </c>
    </row>
    <row r="3729" ht="24.95" customHeight="1" spans="1:10">
      <c r="A3729" s="1" t="s">
        <v>7556</v>
      </c>
      <c r="B3729" s="2" t="s">
        <v>362</v>
      </c>
      <c r="C3729" s="2" t="s">
        <v>7557</v>
      </c>
      <c r="D3729" s="2" t="s">
        <v>7529</v>
      </c>
      <c r="E3729" s="2" t="s">
        <v>18</v>
      </c>
      <c r="F3729" s="5">
        <v>315</v>
      </c>
      <c r="G3729" s="6">
        <v>46.54</v>
      </c>
      <c r="H3729" s="7">
        <f t="shared" si="174"/>
        <v>53.46</v>
      </c>
      <c r="I3729" s="8">
        <f t="shared" si="175"/>
        <v>134.7192</v>
      </c>
      <c r="J3729" s="1" t="str">
        <f t="shared" si="176"/>
        <v>绿色</v>
      </c>
    </row>
    <row r="3730" ht="24.95" customHeight="1" spans="1:10">
      <c r="A3730" s="1" t="s">
        <v>7558</v>
      </c>
      <c r="B3730" s="2" t="s">
        <v>362</v>
      </c>
      <c r="C3730" s="2" t="s">
        <v>7559</v>
      </c>
      <c r="D3730" s="2" t="s">
        <v>7529</v>
      </c>
      <c r="E3730" s="2" t="s">
        <v>18</v>
      </c>
      <c r="F3730" s="5">
        <v>400</v>
      </c>
      <c r="G3730" s="6">
        <v>68.25</v>
      </c>
      <c r="H3730" s="7">
        <f t="shared" si="174"/>
        <v>31.75</v>
      </c>
      <c r="I3730" s="8">
        <f t="shared" si="175"/>
        <v>101.6</v>
      </c>
      <c r="J3730" s="1" t="str">
        <f t="shared" si="176"/>
        <v>绿色</v>
      </c>
    </row>
    <row r="3731" ht="24.95" customHeight="1" spans="1:10">
      <c r="A3731" s="1" t="s">
        <v>7560</v>
      </c>
      <c r="B3731" s="2" t="s">
        <v>362</v>
      </c>
      <c r="C3731" s="2" t="s">
        <v>7561</v>
      </c>
      <c r="D3731" s="2" t="s">
        <v>7529</v>
      </c>
      <c r="E3731" s="2" t="s">
        <v>18</v>
      </c>
      <c r="F3731" s="5">
        <v>630</v>
      </c>
      <c r="G3731" s="6">
        <v>31.19</v>
      </c>
      <c r="H3731" s="7">
        <f t="shared" si="174"/>
        <v>68.81</v>
      </c>
      <c r="I3731" s="8">
        <f t="shared" si="175"/>
        <v>346.8024</v>
      </c>
      <c r="J3731" s="1" t="str">
        <f t="shared" si="176"/>
        <v>绿色</v>
      </c>
    </row>
    <row r="3732" ht="24.95" customHeight="1" spans="1:10">
      <c r="A3732" s="1" t="s">
        <v>7562</v>
      </c>
      <c r="B3732" s="2" t="s">
        <v>362</v>
      </c>
      <c r="C3732" s="2" t="s">
        <v>7563</v>
      </c>
      <c r="D3732" s="2" t="s">
        <v>7529</v>
      </c>
      <c r="E3732" s="2" t="s">
        <v>18</v>
      </c>
      <c r="F3732" s="5">
        <v>315</v>
      </c>
      <c r="G3732" s="6">
        <v>35.1</v>
      </c>
      <c r="H3732" s="7">
        <f t="shared" si="174"/>
        <v>64.9</v>
      </c>
      <c r="I3732" s="8">
        <f t="shared" si="175"/>
        <v>163.548</v>
      </c>
      <c r="J3732" s="1" t="str">
        <f t="shared" si="176"/>
        <v>绿色</v>
      </c>
    </row>
    <row r="3733" ht="24.95" customHeight="1" spans="1:10">
      <c r="A3733" s="1" t="s">
        <v>7564</v>
      </c>
      <c r="B3733" s="2" t="s">
        <v>362</v>
      </c>
      <c r="C3733" s="2" t="s">
        <v>7565</v>
      </c>
      <c r="D3733" s="2" t="s">
        <v>7529</v>
      </c>
      <c r="E3733" s="2" t="s">
        <v>18</v>
      </c>
      <c r="F3733" s="5">
        <v>315</v>
      </c>
      <c r="G3733" s="6">
        <v>38.58</v>
      </c>
      <c r="H3733" s="7">
        <f t="shared" si="174"/>
        <v>61.42</v>
      </c>
      <c r="I3733" s="8">
        <f t="shared" si="175"/>
        <v>154.7784</v>
      </c>
      <c r="J3733" s="1" t="str">
        <f t="shared" si="176"/>
        <v>绿色</v>
      </c>
    </row>
    <row r="3734" ht="24.95" customHeight="1" spans="1:10">
      <c r="A3734" s="1" t="s">
        <v>7566</v>
      </c>
      <c r="B3734" s="2" t="s">
        <v>362</v>
      </c>
      <c r="C3734" s="2" t="s">
        <v>7567</v>
      </c>
      <c r="D3734" s="2" t="s">
        <v>7529</v>
      </c>
      <c r="E3734" s="2" t="s">
        <v>18</v>
      </c>
      <c r="F3734" s="5">
        <v>400</v>
      </c>
      <c r="G3734" s="6">
        <v>44.6</v>
      </c>
      <c r="H3734" s="7">
        <f t="shared" si="174"/>
        <v>55.4</v>
      </c>
      <c r="I3734" s="8">
        <f t="shared" si="175"/>
        <v>177.28</v>
      </c>
      <c r="J3734" s="1" t="str">
        <f t="shared" si="176"/>
        <v>绿色</v>
      </c>
    </row>
    <row r="3735" ht="24.95" customHeight="1" spans="1:10">
      <c r="A3735" s="1" t="s">
        <v>7568</v>
      </c>
      <c r="B3735" s="2" t="s">
        <v>362</v>
      </c>
      <c r="C3735" s="2" t="s">
        <v>7569</v>
      </c>
      <c r="D3735" s="2" t="s">
        <v>7529</v>
      </c>
      <c r="E3735" s="2" t="s">
        <v>18</v>
      </c>
      <c r="F3735" s="5">
        <v>400</v>
      </c>
      <c r="G3735" s="6">
        <v>26.38</v>
      </c>
      <c r="H3735" s="7">
        <f t="shared" si="174"/>
        <v>73.62</v>
      </c>
      <c r="I3735" s="8">
        <f t="shared" si="175"/>
        <v>235.584</v>
      </c>
      <c r="J3735" s="1" t="str">
        <f t="shared" si="176"/>
        <v>绿色</v>
      </c>
    </row>
    <row r="3736" ht="24.95" customHeight="1" spans="1:10">
      <c r="A3736" s="1" t="s">
        <v>7570</v>
      </c>
      <c r="B3736" s="2" t="s">
        <v>362</v>
      </c>
      <c r="C3736" s="2" t="s">
        <v>7571</v>
      </c>
      <c r="D3736" s="2" t="s">
        <v>7529</v>
      </c>
      <c r="E3736" s="2" t="s">
        <v>18</v>
      </c>
      <c r="F3736" s="5">
        <v>400</v>
      </c>
      <c r="G3736" s="6">
        <v>24.08</v>
      </c>
      <c r="H3736" s="7">
        <f t="shared" si="174"/>
        <v>75.92</v>
      </c>
      <c r="I3736" s="8">
        <f t="shared" si="175"/>
        <v>242.944</v>
      </c>
      <c r="J3736" s="1" t="str">
        <f t="shared" si="176"/>
        <v>绿色</v>
      </c>
    </row>
    <row r="3737" ht="24.95" customHeight="1" spans="1:10">
      <c r="A3737" s="1" t="s">
        <v>7572</v>
      </c>
      <c r="B3737" s="2" t="s">
        <v>362</v>
      </c>
      <c r="C3737" s="2" t="s">
        <v>7573</v>
      </c>
      <c r="D3737" s="2" t="s">
        <v>7529</v>
      </c>
      <c r="E3737" s="2" t="s">
        <v>18</v>
      </c>
      <c r="F3737" s="5">
        <v>630</v>
      </c>
      <c r="G3737" s="6">
        <v>54.86</v>
      </c>
      <c r="H3737" s="7">
        <f t="shared" si="174"/>
        <v>45.14</v>
      </c>
      <c r="I3737" s="8">
        <f t="shared" si="175"/>
        <v>227.5056</v>
      </c>
      <c r="J3737" s="1" t="str">
        <f t="shared" si="176"/>
        <v>绿色</v>
      </c>
    </row>
    <row r="3738" ht="24.95" customHeight="1" spans="1:10">
      <c r="A3738" s="1" t="s">
        <v>7574</v>
      </c>
      <c r="B3738" s="2" t="s">
        <v>362</v>
      </c>
      <c r="C3738" s="2" t="s">
        <v>7575</v>
      </c>
      <c r="D3738" s="2" t="s">
        <v>7529</v>
      </c>
      <c r="E3738" s="2" t="s">
        <v>18</v>
      </c>
      <c r="F3738" s="5">
        <v>315</v>
      </c>
      <c r="G3738" s="6">
        <v>48.87</v>
      </c>
      <c r="H3738" s="7">
        <f t="shared" si="174"/>
        <v>51.13</v>
      </c>
      <c r="I3738" s="8">
        <f t="shared" si="175"/>
        <v>128.8476</v>
      </c>
      <c r="J3738" s="1" t="str">
        <f t="shared" si="176"/>
        <v>绿色</v>
      </c>
    </row>
    <row r="3739" ht="24.95" customHeight="1" spans="1:10">
      <c r="A3739" s="1" t="s">
        <v>7576</v>
      </c>
      <c r="B3739" s="2" t="s">
        <v>235</v>
      </c>
      <c r="C3739" s="2" t="s">
        <v>7577</v>
      </c>
      <c r="D3739" s="2" t="s">
        <v>7578</v>
      </c>
      <c r="E3739" s="2" t="s">
        <v>238</v>
      </c>
      <c r="F3739" s="5">
        <v>100</v>
      </c>
      <c r="G3739" s="6">
        <v>65</v>
      </c>
      <c r="H3739" s="7">
        <f t="shared" si="174"/>
        <v>35</v>
      </c>
      <c r="I3739" s="8">
        <f t="shared" si="175"/>
        <v>28</v>
      </c>
      <c r="J3739" s="1" t="str">
        <f t="shared" si="176"/>
        <v>黄色</v>
      </c>
    </row>
    <row r="3740" ht="24.95" customHeight="1" spans="1:10">
      <c r="A3740" s="1" t="s">
        <v>7579</v>
      </c>
      <c r="B3740" s="2" t="s">
        <v>235</v>
      </c>
      <c r="C3740" s="2" t="s">
        <v>7580</v>
      </c>
      <c r="D3740" s="2" t="s">
        <v>7578</v>
      </c>
      <c r="E3740" s="2" t="s">
        <v>238</v>
      </c>
      <c r="F3740" s="5">
        <v>30</v>
      </c>
      <c r="G3740" s="6">
        <v>65</v>
      </c>
      <c r="H3740" s="7">
        <f t="shared" si="174"/>
        <v>35</v>
      </c>
      <c r="I3740" s="8">
        <f t="shared" si="175"/>
        <v>8.4</v>
      </c>
      <c r="J3740" s="1" t="str">
        <f t="shared" si="176"/>
        <v>黄色</v>
      </c>
    </row>
    <row r="3741" ht="24.95" customHeight="1" spans="1:10">
      <c r="A3741" s="1" t="s">
        <v>7581</v>
      </c>
      <c r="B3741" s="2" t="s">
        <v>235</v>
      </c>
      <c r="C3741" s="2" t="s">
        <v>7582</v>
      </c>
      <c r="D3741" s="2" t="s">
        <v>7578</v>
      </c>
      <c r="E3741" s="2" t="s">
        <v>238</v>
      </c>
      <c r="F3741" s="5">
        <v>100</v>
      </c>
      <c r="G3741" s="6">
        <v>36.41</v>
      </c>
      <c r="H3741" s="7">
        <f t="shared" si="174"/>
        <v>63.59</v>
      </c>
      <c r="I3741" s="8">
        <f t="shared" si="175"/>
        <v>50.872</v>
      </c>
      <c r="J3741" s="1" t="str">
        <f t="shared" si="176"/>
        <v>绿色</v>
      </c>
    </row>
    <row r="3742" ht="24.95" customHeight="1" spans="1:10">
      <c r="A3742" s="1" t="s">
        <v>7583</v>
      </c>
      <c r="B3742" s="2" t="s">
        <v>235</v>
      </c>
      <c r="C3742" s="2" t="s">
        <v>7584</v>
      </c>
      <c r="D3742" s="2" t="s">
        <v>7578</v>
      </c>
      <c r="E3742" s="2" t="s">
        <v>238</v>
      </c>
      <c r="F3742" s="5">
        <v>50</v>
      </c>
      <c r="G3742" s="6">
        <v>39.86</v>
      </c>
      <c r="H3742" s="7">
        <f t="shared" si="174"/>
        <v>60.14</v>
      </c>
      <c r="I3742" s="8">
        <f t="shared" si="175"/>
        <v>24.056</v>
      </c>
      <c r="J3742" s="1" t="str">
        <f t="shared" si="176"/>
        <v>黄色</v>
      </c>
    </row>
    <row r="3743" ht="24.95" customHeight="1" spans="1:10">
      <c r="A3743" s="1" t="s">
        <v>7585</v>
      </c>
      <c r="B3743" s="2" t="s">
        <v>235</v>
      </c>
      <c r="C3743" s="2" t="s">
        <v>7586</v>
      </c>
      <c r="D3743" s="2" t="s">
        <v>7578</v>
      </c>
      <c r="E3743" s="2" t="s">
        <v>238</v>
      </c>
      <c r="F3743" s="5">
        <v>100</v>
      </c>
      <c r="G3743" s="6">
        <v>98.83</v>
      </c>
      <c r="H3743" s="7">
        <f t="shared" si="174"/>
        <v>1.17</v>
      </c>
      <c r="I3743" s="8">
        <f t="shared" si="175"/>
        <v>0.936000000000001</v>
      </c>
      <c r="J3743" s="1" t="str">
        <f t="shared" si="176"/>
        <v>黄色</v>
      </c>
    </row>
    <row r="3744" ht="24.95" customHeight="1" spans="1:10">
      <c r="A3744" s="1" t="s">
        <v>7587</v>
      </c>
      <c r="B3744" s="2" t="s">
        <v>235</v>
      </c>
      <c r="C3744" s="2" t="s">
        <v>7588</v>
      </c>
      <c r="D3744" s="2" t="s">
        <v>7578</v>
      </c>
      <c r="E3744" s="2" t="s">
        <v>238</v>
      </c>
      <c r="F3744" s="5">
        <v>50</v>
      </c>
      <c r="G3744" s="6">
        <v>88.31</v>
      </c>
      <c r="H3744" s="7">
        <f t="shared" si="174"/>
        <v>11.69</v>
      </c>
      <c r="I3744" s="8">
        <f t="shared" si="175"/>
        <v>4.676</v>
      </c>
      <c r="J3744" s="1" t="str">
        <f t="shared" si="176"/>
        <v>黄色</v>
      </c>
    </row>
    <row r="3745" ht="24.95" customHeight="1" spans="1:10">
      <c r="A3745" s="1" t="s">
        <v>7589</v>
      </c>
      <c r="B3745" s="2" t="s">
        <v>235</v>
      </c>
      <c r="C3745" s="2" t="s">
        <v>7590</v>
      </c>
      <c r="D3745" s="2" t="s">
        <v>7578</v>
      </c>
      <c r="E3745" s="2" t="s">
        <v>238</v>
      </c>
      <c r="F3745" s="5">
        <v>100</v>
      </c>
      <c r="G3745" s="6">
        <v>14.58</v>
      </c>
      <c r="H3745" s="7">
        <f t="shared" si="174"/>
        <v>85.42</v>
      </c>
      <c r="I3745" s="8">
        <f t="shared" si="175"/>
        <v>68.336</v>
      </c>
      <c r="J3745" s="1" t="str">
        <f t="shared" si="176"/>
        <v>绿色</v>
      </c>
    </row>
    <row r="3746" ht="24.95" customHeight="1" spans="1:10">
      <c r="A3746" s="1" t="s">
        <v>7591</v>
      </c>
      <c r="B3746" s="2" t="s">
        <v>235</v>
      </c>
      <c r="C3746" s="2" t="s">
        <v>7592</v>
      </c>
      <c r="D3746" s="2" t="s">
        <v>7578</v>
      </c>
      <c r="E3746" s="2" t="s">
        <v>238</v>
      </c>
      <c r="F3746" s="5">
        <v>80</v>
      </c>
      <c r="G3746" s="6">
        <v>22.45</v>
      </c>
      <c r="H3746" s="7">
        <f t="shared" si="174"/>
        <v>77.55</v>
      </c>
      <c r="I3746" s="8">
        <f t="shared" si="175"/>
        <v>49.632</v>
      </c>
      <c r="J3746" s="1" t="str">
        <f t="shared" si="176"/>
        <v>绿色</v>
      </c>
    </row>
    <row r="3747" ht="24.95" customHeight="1" spans="1:10">
      <c r="A3747" s="1" t="s">
        <v>7593</v>
      </c>
      <c r="B3747" s="2" t="s">
        <v>235</v>
      </c>
      <c r="C3747" s="2" t="s">
        <v>7594</v>
      </c>
      <c r="D3747" s="2" t="s">
        <v>7578</v>
      </c>
      <c r="E3747" s="2" t="s">
        <v>238</v>
      </c>
      <c r="F3747" s="5">
        <v>50</v>
      </c>
      <c r="G3747" s="6">
        <v>71.05</v>
      </c>
      <c r="H3747" s="7">
        <f t="shared" si="174"/>
        <v>28.95</v>
      </c>
      <c r="I3747" s="8">
        <f t="shared" si="175"/>
        <v>11.58</v>
      </c>
      <c r="J3747" s="1" t="str">
        <f t="shared" si="176"/>
        <v>黄色</v>
      </c>
    </row>
    <row r="3748" ht="24.95" customHeight="1" spans="1:10">
      <c r="A3748" s="1" t="s">
        <v>7595</v>
      </c>
      <c r="B3748" s="2" t="s">
        <v>235</v>
      </c>
      <c r="C3748" s="2" t="s">
        <v>7596</v>
      </c>
      <c r="D3748" s="2" t="s">
        <v>7578</v>
      </c>
      <c r="E3748" s="2" t="s">
        <v>238</v>
      </c>
      <c r="F3748" s="5">
        <v>50</v>
      </c>
      <c r="G3748" s="6">
        <v>72.76</v>
      </c>
      <c r="H3748" s="7">
        <f t="shared" si="174"/>
        <v>27.24</v>
      </c>
      <c r="I3748" s="8">
        <f t="shared" si="175"/>
        <v>10.896</v>
      </c>
      <c r="J3748" s="1" t="str">
        <f t="shared" si="176"/>
        <v>黄色</v>
      </c>
    </row>
    <row r="3749" ht="24.95" customHeight="1" spans="1:10">
      <c r="A3749" s="1" t="s">
        <v>7597</v>
      </c>
      <c r="B3749" s="2" t="s">
        <v>235</v>
      </c>
      <c r="C3749" s="2" t="s">
        <v>7598</v>
      </c>
      <c r="D3749" s="2" t="s">
        <v>7578</v>
      </c>
      <c r="E3749" s="2" t="s">
        <v>238</v>
      </c>
      <c r="F3749" s="5">
        <v>30</v>
      </c>
      <c r="G3749" s="6">
        <v>60.36</v>
      </c>
      <c r="H3749" s="7">
        <f t="shared" si="174"/>
        <v>39.64</v>
      </c>
      <c r="I3749" s="8">
        <f t="shared" si="175"/>
        <v>9.5136</v>
      </c>
      <c r="J3749" s="1" t="str">
        <f t="shared" si="176"/>
        <v>黄色</v>
      </c>
    </row>
    <row r="3750" ht="24.95" customHeight="1" spans="1:10">
      <c r="A3750" s="1" t="s">
        <v>7599</v>
      </c>
      <c r="B3750" s="2" t="s">
        <v>235</v>
      </c>
      <c r="C3750" s="2" t="s">
        <v>7600</v>
      </c>
      <c r="D3750" s="2" t="s">
        <v>7578</v>
      </c>
      <c r="E3750" s="2" t="s">
        <v>238</v>
      </c>
      <c r="F3750" s="5">
        <v>80</v>
      </c>
      <c r="G3750" s="6">
        <v>103.99</v>
      </c>
      <c r="H3750" s="7">
        <f t="shared" si="174"/>
        <v>-3.98999999999999</v>
      </c>
      <c r="I3750" s="8">
        <f t="shared" si="175"/>
        <v>-2.5536</v>
      </c>
      <c r="J3750" s="1" t="str">
        <f t="shared" si="176"/>
        <v>红色</v>
      </c>
    </row>
    <row r="3751" ht="24.95" customHeight="1" spans="1:10">
      <c r="A3751" s="1" t="s">
        <v>7601</v>
      </c>
      <c r="B3751" s="2" t="s">
        <v>235</v>
      </c>
      <c r="C3751" s="2" t="s">
        <v>7602</v>
      </c>
      <c r="D3751" s="2" t="s">
        <v>7578</v>
      </c>
      <c r="E3751" s="2" t="s">
        <v>238</v>
      </c>
      <c r="F3751" s="5">
        <v>50</v>
      </c>
      <c r="G3751" s="6">
        <v>44.79</v>
      </c>
      <c r="H3751" s="7">
        <f t="shared" si="174"/>
        <v>55.21</v>
      </c>
      <c r="I3751" s="8">
        <f t="shared" si="175"/>
        <v>22.084</v>
      </c>
      <c r="J3751" s="1" t="str">
        <f t="shared" si="176"/>
        <v>黄色</v>
      </c>
    </row>
    <row r="3752" ht="24.95" customHeight="1" spans="1:10">
      <c r="A3752" s="1" t="s">
        <v>7603</v>
      </c>
      <c r="B3752" s="2" t="s">
        <v>235</v>
      </c>
      <c r="C3752" s="2" t="s">
        <v>7604</v>
      </c>
      <c r="D3752" s="2" t="s">
        <v>7578</v>
      </c>
      <c r="E3752" s="2" t="s">
        <v>238</v>
      </c>
      <c r="F3752" s="5">
        <v>100</v>
      </c>
      <c r="G3752" s="6">
        <v>61.23</v>
      </c>
      <c r="H3752" s="7">
        <f t="shared" si="174"/>
        <v>38.77</v>
      </c>
      <c r="I3752" s="8">
        <f t="shared" si="175"/>
        <v>31.016</v>
      </c>
      <c r="J3752" s="1" t="str">
        <f t="shared" si="176"/>
        <v>绿色</v>
      </c>
    </row>
    <row r="3753" ht="24.95" customHeight="1" spans="1:10">
      <c r="A3753" s="1" t="s">
        <v>7605</v>
      </c>
      <c r="B3753" s="2" t="s">
        <v>235</v>
      </c>
      <c r="C3753" s="2" t="s">
        <v>7606</v>
      </c>
      <c r="D3753" s="2" t="s">
        <v>7578</v>
      </c>
      <c r="E3753" s="2" t="s">
        <v>238</v>
      </c>
      <c r="F3753" s="5">
        <v>100</v>
      </c>
      <c r="G3753" s="6">
        <v>33.96</v>
      </c>
      <c r="H3753" s="7">
        <f t="shared" si="174"/>
        <v>66.04</v>
      </c>
      <c r="I3753" s="8">
        <f t="shared" si="175"/>
        <v>52.832</v>
      </c>
      <c r="J3753" s="1" t="str">
        <f t="shared" si="176"/>
        <v>绿色</v>
      </c>
    </row>
    <row r="3754" ht="24.95" customHeight="1" spans="1:10">
      <c r="A3754" s="1" t="s">
        <v>7607</v>
      </c>
      <c r="B3754" s="2" t="s">
        <v>235</v>
      </c>
      <c r="C3754" s="2" t="s">
        <v>7608</v>
      </c>
      <c r="D3754" s="2" t="s">
        <v>7578</v>
      </c>
      <c r="E3754" s="2" t="s">
        <v>238</v>
      </c>
      <c r="F3754" s="5">
        <v>200</v>
      </c>
      <c r="G3754" s="6">
        <v>49.82</v>
      </c>
      <c r="H3754" s="7">
        <f t="shared" si="174"/>
        <v>50.18</v>
      </c>
      <c r="I3754" s="8">
        <f t="shared" si="175"/>
        <v>80.288</v>
      </c>
      <c r="J3754" s="1" t="str">
        <f t="shared" si="176"/>
        <v>绿色</v>
      </c>
    </row>
    <row r="3755" ht="24.95" customHeight="1" spans="1:10">
      <c r="A3755" s="1" t="s">
        <v>7609</v>
      </c>
      <c r="B3755" s="2" t="s">
        <v>235</v>
      </c>
      <c r="C3755" s="2" t="s">
        <v>7610</v>
      </c>
      <c r="D3755" s="2" t="s">
        <v>7578</v>
      </c>
      <c r="E3755" s="2" t="s">
        <v>238</v>
      </c>
      <c r="F3755" s="5">
        <v>200</v>
      </c>
      <c r="G3755" s="6">
        <v>27.37</v>
      </c>
      <c r="H3755" s="7">
        <f t="shared" si="174"/>
        <v>72.63</v>
      </c>
      <c r="I3755" s="8">
        <f t="shared" si="175"/>
        <v>116.208</v>
      </c>
      <c r="J3755" s="1" t="str">
        <f t="shared" si="176"/>
        <v>绿色</v>
      </c>
    </row>
    <row r="3756" ht="24.95" customHeight="1" spans="1:10">
      <c r="A3756" s="1" t="s">
        <v>7611</v>
      </c>
      <c r="B3756" s="2" t="s">
        <v>235</v>
      </c>
      <c r="C3756" s="2" t="s">
        <v>7612</v>
      </c>
      <c r="D3756" s="2" t="s">
        <v>7578</v>
      </c>
      <c r="E3756" s="2" t="s">
        <v>238</v>
      </c>
      <c r="F3756" s="5">
        <v>200</v>
      </c>
      <c r="G3756" s="6">
        <v>25.97</v>
      </c>
      <c r="H3756" s="7">
        <f t="shared" si="174"/>
        <v>74.03</v>
      </c>
      <c r="I3756" s="8">
        <f t="shared" si="175"/>
        <v>118.448</v>
      </c>
      <c r="J3756" s="1" t="str">
        <f t="shared" si="176"/>
        <v>绿色</v>
      </c>
    </row>
    <row r="3757" ht="24.95" customHeight="1" spans="1:10">
      <c r="A3757" s="1" t="s">
        <v>7613</v>
      </c>
      <c r="B3757" s="2" t="s">
        <v>235</v>
      </c>
      <c r="C3757" s="2" t="s">
        <v>7614</v>
      </c>
      <c r="D3757" s="2" t="s">
        <v>7578</v>
      </c>
      <c r="E3757" s="2" t="s">
        <v>238</v>
      </c>
      <c r="F3757" s="5">
        <v>100</v>
      </c>
      <c r="G3757" s="6">
        <v>38.02</v>
      </c>
      <c r="H3757" s="7">
        <f t="shared" si="174"/>
        <v>61.98</v>
      </c>
      <c r="I3757" s="8">
        <f t="shared" si="175"/>
        <v>49.584</v>
      </c>
      <c r="J3757" s="1" t="str">
        <f t="shared" si="176"/>
        <v>绿色</v>
      </c>
    </row>
    <row r="3758" ht="24.95" customHeight="1" spans="1:10">
      <c r="A3758" s="1" t="s">
        <v>7615</v>
      </c>
      <c r="B3758" s="2" t="s">
        <v>235</v>
      </c>
      <c r="C3758" s="2" t="s">
        <v>7616</v>
      </c>
      <c r="D3758" s="2" t="s">
        <v>7578</v>
      </c>
      <c r="E3758" s="2" t="s">
        <v>238</v>
      </c>
      <c r="F3758" s="5">
        <v>50</v>
      </c>
      <c r="G3758" s="6">
        <v>57.5</v>
      </c>
      <c r="H3758" s="7">
        <f t="shared" si="174"/>
        <v>42.5</v>
      </c>
      <c r="I3758" s="8">
        <f t="shared" si="175"/>
        <v>17</v>
      </c>
      <c r="J3758" s="1" t="str">
        <f t="shared" si="176"/>
        <v>黄色</v>
      </c>
    </row>
    <row r="3759" ht="24.95" customHeight="1" spans="1:10">
      <c r="A3759" s="1" t="s">
        <v>7617</v>
      </c>
      <c r="B3759" s="2" t="s">
        <v>235</v>
      </c>
      <c r="C3759" s="2" t="s">
        <v>7618</v>
      </c>
      <c r="D3759" s="2" t="s">
        <v>7578</v>
      </c>
      <c r="E3759" s="2" t="s">
        <v>238</v>
      </c>
      <c r="F3759" s="5">
        <v>100</v>
      </c>
      <c r="G3759" s="6">
        <v>75</v>
      </c>
      <c r="H3759" s="7">
        <f t="shared" si="174"/>
        <v>25</v>
      </c>
      <c r="I3759" s="8">
        <f t="shared" si="175"/>
        <v>20</v>
      </c>
      <c r="J3759" s="1" t="str">
        <f t="shared" si="176"/>
        <v>黄色</v>
      </c>
    </row>
    <row r="3760" ht="24.95" customHeight="1" spans="1:10">
      <c r="A3760" s="1" t="s">
        <v>7619</v>
      </c>
      <c r="B3760" s="2" t="s">
        <v>235</v>
      </c>
      <c r="C3760" s="2" t="s">
        <v>7620</v>
      </c>
      <c r="D3760" s="2" t="s">
        <v>7578</v>
      </c>
      <c r="E3760" s="2" t="s">
        <v>238</v>
      </c>
      <c r="F3760" s="5">
        <v>200</v>
      </c>
      <c r="G3760" s="6">
        <v>24.23</v>
      </c>
      <c r="H3760" s="7">
        <f t="shared" si="174"/>
        <v>75.77</v>
      </c>
      <c r="I3760" s="8">
        <f t="shared" si="175"/>
        <v>121.232</v>
      </c>
      <c r="J3760" s="1" t="str">
        <f t="shared" si="176"/>
        <v>绿色</v>
      </c>
    </row>
    <row r="3761" ht="24.95" customHeight="1" spans="1:10">
      <c r="A3761" s="1" t="s">
        <v>7621</v>
      </c>
      <c r="B3761" s="2" t="s">
        <v>235</v>
      </c>
      <c r="C3761" s="2" t="s">
        <v>7622</v>
      </c>
      <c r="D3761" s="2" t="s">
        <v>7578</v>
      </c>
      <c r="E3761" s="2" t="s">
        <v>238</v>
      </c>
      <c r="F3761" s="5">
        <v>200</v>
      </c>
      <c r="G3761" s="6">
        <v>29.74</v>
      </c>
      <c r="H3761" s="7">
        <f t="shared" si="174"/>
        <v>70.26</v>
      </c>
      <c r="I3761" s="8">
        <f t="shared" si="175"/>
        <v>112.416</v>
      </c>
      <c r="J3761" s="1" t="str">
        <f t="shared" si="176"/>
        <v>绿色</v>
      </c>
    </row>
    <row r="3762" ht="24.95" customHeight="1" spans="1:10">
      <c r="A3762" s="1" t="s">
        <v>7623</v>
      </c>
      <c r="B3762" s="2" t="s">
        <v>235</v>
      </c>
      <c r="C3762" s="2" t="s">
        <v>7624</v>
      </c>
      <c r="D3762" s="2" t="s">
        <v>7578</v>
      </c>
      <c r="E3762" s="2" t="s">
        <v>238</v>
      </c>
      <c r="F3762" s="5">
        <v>100</v>
      </c>
      <c r="G3762" s="6">
        <v>22.23</v>
      </c>
      <c r="H3762" s="7">
        <f t="shared" si="174"/>
        <v>77.77</v>
      </c>
      <c r="I3762" s="8">
        <f t="shared" si="175"/>
        <v>62.216</v>
      </c>
      <c r="J3762" s="1" t="str">
        <f t="shared" si="176"/>
        <v>绿色</v>
      </c>
    </row>
    <row r="3763" ht="24.95" customHeight="1" spans="1:10">
      <c r="A3763" s="1" t="s">
        <v>7625</v>
      </c>
      <c r="B3763" s="2" t="s">
        <v>235</v>
      </c>
      <c r="C3763" s="2" t="s">
        <v>7626</v>
      </c>
      <c r="D3763" s="2" t="s">
        <v>7578</v>
      </c>
      <c r="E3763" s="2" t="s">
        <v>238</v>
      </c>
      <c r="F3763" s="5">
        <v>100</v>
      </c>
      <c r="G3763" s="6">
        <v>36.58</v>
      </c>
      <c r="H3763" s="7">
        <f t="shared" si="174"/>
        <v>63.42</v>
      </c>
      <c r="I3763" s="8">
        <f t="shared" si="175"/>
        <v>50.736</v>
      </c>
      <c r="J3763" s="1" t="str">
        <f t="shared" si="176"/>
        <v>绿色</v>
      </c>
    </row>
    <row r="3764" ht="24.95" customHeight="1" spans="1:10">
      <c r="A3764" s="1" t="s">
        <v>7627</v>
      </c>
      <c r="B3764" s="2" t="s">
        <v>235</v>
      </c>
      <c r="C3764" s="2" t="s">
        <v>7628</v>
      </c>
      <c r="D3764" s="2" t="s">
        <v>7578</v>
      </c>
      <c r="E3764" s="2" t="s">
        <v>238</v>
      </c>
      <c r="F3764" s="5">
        <v>50</v>
      </c>
      <c r="G3764" s="6">
        <v>15.71</v>
      </c>
      <c r="H3764" s="7">
        <f t="shared" si="174"/>
        <v>84.29</v>
      </c>
      <c r="I3764" s="8">
        <f t="shared" si="175"/>
        <v>33.716</v>
      </c>
      <c r="J3764" s="1" t="str">
        <f t="shared" si="176"/>
        <v>绿色</v>
      </c>
    </row>
    <row r="3765" ht="24.95" customHeight="1" spans="1:10">
      <c r="A3765" s="1" t="s">
        <v>7629</v>
      </c>
      <c r="B3765" s="2" t="s">
        <v>235</v>
      </c>
      <c r="C3765" s="2" t="s">
        <v>7630</v>
      </c>
      <c r="D3765" s="2" t="s">
        <v>7578</v>
      </c>
      <c r="E3765" s="2" t="s">
        <v>238</v>
      </c>
      <c r="F3765" s="5">
        <v>200</v>
      </c>
      <c r="G3765" s="6">
        <v>130.04</v>
      </c>
      <c r="H3765" s="7">
        <f t="shared" si="174"/>
        <v>-30.04</v>
      </c>
      <c r="I3765" s="8">
        <f t="shared" si="175"/>
        <v>-48.064</v>
      </c>
      <c r="J3765" s="1" t="str">
        <f t="shared" si="176"/>
        <v>红色</v>
      </c>
    </row>
    <row r="3766" ht="24.95" customHeight="1" spans="1:10">
      <c r="A3766" s="1" t="s">
        <v>7631</v>
      </c>
      <c r="B3766" s="2" t="s">
        <v>235</v>
      </c>
      <c r="C3766" s="2" t="s">
        <v>7632</v>
      </c>
      <c r="D3766" s="2" t="s">
        <v>7578</v>
      </c>
      <c r="E3766" s="2" t="s">
        <v>238</v>
      </c>
      <c r="F3766" s="5">
        <v>100</v>
      </c>
      <c r="G3766" s="6">
        <v>88.46</v>
      </c>
      <c r="H3766" s="7">
        <f t="shared" si="174"/>
        <v>11.54</v>
      </c>
      <c r="I3766" s="8">
        <f t="shared" si="175"/>
        <v>9.232</v>
      </c>
      <c r="J3766" s="1" t="str">
        <f t="shared" si="176"/>
        <v>黄色</v>
      </c>
    </row>
    <row r="3767" ht="24.95" customHeight="1" spans="1:10">
      <c r="A3767" s="1" t="s">
        <v>7633</v>
      </c>
      <c r="B3767" s="2" t="s">
        <v>235</v>
      </c>
      <c r="C3767" s="2" t="s">
        <v>7634</v>
      </c>
      <c r="D3767" s="2" t="s">
        <v>7578</v>
      </c>
      <c r="E3767" s="2" t="s">
        <v>238</v>
      </c>
      <c r="F3767" s="5">
        <v>50</v>
      </c>
      <c r="G3767" s="6">
        <v>27.69</v>
      </c>
      <c r="H3767" s="7">
        <f t="shared" si="174"/>
        <v>72.31</v>
      </c>
      <c r="I3767" s="8">
        <f t="shared" si="175"/>
        <v>28.924</v>
      </c>
      <c r="J3767" s="1" t="str">
        <f t="shared" si="176"/>
        <v>黄色</v>
      </c>
    </row>
    <row r="3768" ht="24.95" customHeight="1" spans="1:10">
      <c r="A3768" s="1" t="s">
        <v>7635</v>
      </c>
      <c r="B3768" s="2" t="s">
        <v>235</v>
      </c>
      <c r="C3768" s="2" t="s">
        <v>7636</v>
      </c>
      <c r="D3768" s="2" t="s">
        <v>7578</v>
      </c>
      <c r="E3768" s="2" t="s">
        <v>238</v>
      </c>
      <c r="F3768" s="5">
        <v>100</v>
      </c>
      <c r="G3768" s="6">
        <v>25.81</v>
      </c>
      <c r="H3768" s="7">
        <f t="shared" si="174"/>
        <v>74.19</v>
      </c>
      <c r="I3768" s="8">
        <f t="shared" si="175"/>
        <v>59.352</v>
      </c>
      <c r="J3768" s="1" t="str">
        <f t="shared" si="176"/>
        <v>绿色</v>
      </c>
    </row>
    <row r="3769" ht="24.95" customHeight="1" spans="1:10">
      <c r="A3769" s="1" t="s">
        <v>7637</v>
      </c>
      <c r="B3769" s="2" t="s">
        <v>235</v>
      </c>
      <c r="C3769" s="2" t="s">
        <v>7638</v>
      </c>
      <c r="D3769" s="2" t="s">
        <v>7578</v>
      </c>
      <c r="E3769" s="2" t="s">
        <v>238</v>
      </c>
      <c r="F3769" s="5">
        <v>200</v>
      </c>
      <c r="G3769" s="6">
        <v>130.08</v>
      </c>
      <c r="H3769" s="7">
        <f t="shared" si="174"/>
        <v>-30.08</v>
      </c>
      <c r="I3769" s="8">
        <f t="shared" si="175"/>
        <v>-48.128</v>
      </c>
      <c r="J3769" s="1" t="str">
        <f t="shared" si="176"/>
        <v>红色</v>
      </c>
    </row>
    <row r="3770" ht="24.95" customHeight="1" spans="1:10">
      <c r="A3770" s="1" t="s">
        <v>7639</v>
      </c>
      <c r="B3770" s="2" t="s">
        <v>235</v>
      </c>
      <c r="C3770" s="2" t="s">
        <v>7640</v>
      </c>
      <c r="D3770" s="2" t="s">
        <v>7578</v>
      </c>
      <c r="E3770" s="2" t="s">
        <v>238</v>
      </c>
      <c r="F3770" s="5">
        <v>200</v>
      </c>
      <c r="G3770" s="6">
        <v>142.99</v>
      </c>
      <c r="H3770" s="7">
        <f t="shared" si="174"/>
        <v>-42.99</v>
      </c>
      <c r="I3770" s="8">
        <f t="shared" si="175"/>
        <v>-68.784</v>
      </c>
      <c r="J3770" s="1" t="str">
        <f t="shared" si="176"/>
        <v>红色</v>
      </c>
    </row>
    <row r="3771" ht="24.95" customHeight="1" spans="1:10">
      <c r="A3771" s="1" t="s">
        <v>7641</v>
      </c>
      <c r="B3771" s="2" t="s">
        <v>235</v>
      </c>
      <c r="C3771" s="2" t="s">
        <v>7642</v>
      </c>
      <c r="D3771" s="2" t="s">
        <v>7578</v>
      </c>
      <c r="E3771" s="2" t="s">
        <v>238</v>
      </c>
      <c r="F3771" s="5">
        <v>100</v>
      </c>
      <c r="G3771" s="6">
        <v>131.2</v>
      </c>
      <c r="H3771" s="7">
        <f t="shared" si="174"/>
        <v>-31.2</v>
      </c>
      <c r="I3771" s="8">
        <f t="shared" si="175"/>
        <v>-24.96</v>
      </c>
      <c r="J3771" s="1" t="str">
        <f t="shared" si="176"/>
        <v>红色</v>
      </c>
    </row>
    <row r="3772" ht="24.95" customHeight="1" spans="1:10">
      <c r="A3772" s="1" t="s">
        <v>7643</v>
      </c>
      <c r="B3772" s="2" t="s">
        <v>235</v>
      </c>
      <c r="C3772" s="2" t="s">
        <v>7644</v>
      </c>
      <c r="D3772" s="2" t="s">
        <v>7578</v>
      </c>
      <c r="E3772" s="2" t="s">
        <v>238</v>
      </c>
      <c r="F3772" s="5">
        <v>50</v>
      </c>
      <c r="G3772" s="6">
        <v>80.42</v>
      </c>
      <c r="H3772" s="7">
        <f t="shared" si="174"/>
        <v>19.58</v>
      </c>
      <c r="I3772" s="8">
        <f t="shared" si="175"/>
        <v>7.832</v>
      </c>
      <c r="J3772" s="1" t="str">
        <f t="shared" si="176"/>
        <v>黄色</v>
      </c>
    </row>
    <row r="3773" ht="24.95" customHeight="1" spans="1:10">
      <c r="A3773" s="1" t="s">
        <v>7645</v>
      </c>
      <c r="B3773" s="2" t="s">
        <v>235</v>
      </c>
      <c r="C3773" s="2" t="s">
        <v>7646</v>
      </c>
      <c r="D3773" s="2" t="s">
        <v>7578</v>
      </c>
      <c r="E3773" s="2" t="s">
        <v>238</v>
      </c>
      <c r="F3773" s="5">
        <v>100</v>
      </c>
      <c r="G3773" s="6">
        <v>43.7</v>
      </c>
      <c r="H3773" s="7">
        <f t="shared" si="174"/>
        <v>56.3</v>
      </c>
      <c r="I3773" s="8">
        <f t="shared" si="175"/>
        <v>45.04</v>
      </c>
      <c r="J3773" s="1" t="str">
        <f t="shared" si="176"/>
        <v>绿色</v>
      </c>
    </row>
    <row r="3774" ht="24.95" customHeight="1" spans="1:10">
      <c r="A3774" s="1" t="s">
        <v>7647</v>
      </c>
      <c r="B3774" s="2" t="s">
        <v>362</v>
      </c>
      <c r="C3774" s="2" t="s">
        <v>7648</v>
      </c>
      <c r="D3774" s="2" t="s">
        <v>7649</v>
      </c>
      <c r="E3774" s="2" t="s">
        <v>18</v>
      </c>
      <c r="F3774" s="5">
        <v>400</v>
      </c>
      <c r="G3774" s="6">
        <v>65</v>
      </c>
      <c r="H3774" s="7">
        <f t="shared" si="174"/>
        <v>35</v>
      </c>
      <c r="I3774" s="8">
        <f t="shared" si="175"/>
        <v>112</v>
      </c>
      <c r="J3774" s="1" t="str">
        <f t="shared" si="176"/>
        <v>绿色</v>
      </c>
    </row>
    <row r="3775" ht="24.95" customHeight="1" spans="1:10">
      <c r="A3775" s="1" t="s">
        <v>7650</v>
      </c>
      <c r="B3775" s="2" t="s">
        <v>362</v>
      </c>
      <c r="C3775" s="2" t="s">
        <v>7651</v>
      </c>
      <c r="D3775" s="2" t="s">
        <v>7649</v>
      </c>
      <c r="E3775" s="2" t="s">
        <v>18</v>
      </c>
      <c r="F3775" s="5">
        <v>400</v>
      </c>
      <c r="G3775" s="6">
        <v>65</v>
      </c>
      <c r="H3775" s="7">
        <f t="shared" si="174"/>
        <v>35</v>
      </c>
      <c r="I3775" s="8">
        <f t="shared" si="175"/>
        <v>112</v>
      </c>
      <c r="J3775" s="1" t="str">
        <f t="shared" si="176"/>
        <v>绿色</v>
      </c>
    </row>
    <row r="3776" ht="24.95" customHeight="1" spans="1:10">
      <c r="A3776" s="1" t="s">
        <v>7652</v>
      </c>
      <c r="B3776" s="2" t="s">
        <v>362</v>
      </c>
      <c r="C3776" s="2" t="s">
        <v>7653</v>
      </c>
      <c r="D3776" s="2" t="s">
        <v>7649</v>
      </c>
      <c r="E3776" s="2" t="s">
        <v>18</v>
      </c>
      <c r="F3776" s="5">
        <v>400</v>
      </c>
      <c r="G3776" s="6">
        <v>65</v>
      </c>
      <c r="H3776" s="7">
        <f t="shared" si="174"/>
        <v>35</v>
      </c>
      <c r="I3776" s="8">
        <f t="shared" si="175"/>
        <v>112</v>
      </c>
      <c r="J3776" s="1" t="str">
        <f t="shared" si="176"/>
        <v>绿色</v>
      </c>
    </row>
    <row r="3777" ht="24.95" customHeight="1" spans="1:10">
      <c r="A3777" s="1" t="s">
        <v>7654</v>
      </c>
      <c r="B3777" s="2" t="s">
        <v>362</v>
      </c>
      <c r="C3777" s="2" t="s">
        <v>7655</v>
      </c>
      <c r="D3777" s="2" t="s">
        <v>7649</v>
      </c>
      <c r="E3777" s="2" t="s">
        <v>18</v>
      </c>
      <c r="F3777" s="5">
        <v>630</v>
      </c>
      <c r="G3777" s="6">
        <v>51.06</v>
      </c>
      <c r="H3777" s="7">
        <f t="shared" si="174"/>
        <v>48.94</v>
      </c>
      <c r="I3777" s="8">
        <f t="shared" si="175"/>
        <v>246.6576</v>
      </c>
      <c r="J3777" s="1" t="str">
        <f t="shared" si="176"/>
        <v>绿色</v>
      </c>
    </row>
    <row r="3778" ht="24.95" customHeight="1" spans="1:10">
      <c r="A3778" s="1" t="s">
        <v>7656</v>
      </c>
      <c r="B3778" s="2" t="s">
        <v>362</v>
      </c>
      <c r="C3778" s="2" t="s">
        <v>7657</v>
      </c>
      <c r="D3778" s="2" t="s">
        <v>7649</v>
      </c>
      <c r="E3778" s="2" t="s">
        <v>18</v>
      </c>
      <c r="F3778" s="5">
        <v>400</v>
      </c>
      <c r="G3778" s="6">
        <v>38.92</v>
      </c>
      <c r="H3778" s="7">
        <f t="shared" si="174"/>
        <v>61.08</v>
      </c>
      <c r="I3778" s="8">
        <f t="shared" si="175"/>
        <v>195.456</v>
      </c>
      <c r="J3778" s="1" t="str">
        <f t="shared" si="176"/>
        <v>绿色</v>
      </c>
    </row>
    <row r="3779" ht="24.95" customHeight="1" spans="1:10">
      <c r="A3779" s="1" t="s">
        <v>7658</v>
      </c>
      <c r="B3779" s="2" t="s">
        <v>362</v>
      </c>
      <c r="C3779" s="2" t="s">
        <v>7659</v>
      </c>
      <c r="D3779" s="2" t="s">
        <v>7649</v>
      </c>
      <c r="E3779" s="2" t="s">
        <v>18</v>
      </c>
      <c r="F3779" s="5">
        <v>400</v>
      </c>
      <c r="G3779" s="6">
        <v>71.32</v>
      </c>
      <c r="H3779" s="7">
        <f t="shared" ref="H3779:H3842" si="177">100-G3779</f>
        <v>28.68</v>
      </c>
      <c r="I3779" s="8">
        <f t="shared" ref="I3779:I3842" si="178">F3779*H3779/100*0.8</f>
        <v>91.776</v>
      </c>
      <c r="J3779" s="1" t="str">
        <f t="shared" si="176"/>
        <v>绿色</v>
      </c>
    </row>
    <row r="3780" ht="24.95" customHeight="1" spans="1:10">
      <c r="A3780" s="1" t="s">
        <v>7660</v>
      </c>
      <c r="B3780" s="2" t="s">
        <v>362</v>
      </c>
      <c r="C3780" s="2" t="s">
        <v>7661</v>
      </c>
      <c r="D3780" s="2" t="s">
        <v>7649</v>
      </c>
      <c r="E3780" s="2" t="s">
        <v>18</v>
      </c>
      <c r="F3780" s="5">
        <v>200</v>
      </c>
      <c r="G3780" s="6">
        <v>44.81</v>
      </c>
      <c r="H3780" s="7">
        <f t="shared" si="177"/>
        <v>55.19</v>
      </c>
      <c r="I3780" s="8">
        <f t="shared" si="178"/>
        <v>88.304</v>
      </c>
      <c r="J3780" s="1" t="str">
        <f t="shared" ref="J3780:J3843" si="179">VLOOKUP(I3780,$L$3:$M$5,2)</f>
        <v>绿色</v>
      </c>
    </row>
    <row r="3781" ht="24.95" customHeight="1" spans="1:10">
      <c r="A3781" s="1" t="s">
        <v>7662</v>
      </c>
      <c r="B3781" s="2" t="s">
        <v>362</v>
      </c>
      <c r="C3781" s="2" t="s">
        <v>7651</v>
      </c>
      <c r="D3781" s="2" t="s">
        <v>7649</v>
      </c>
      <c r="E3781" s="2" t="s">
        <v>18</v>
      </c>
      <c r="F3781" s="5">
        <v>315</v>
      </c>
      <c r="G3781" s="6">
        <v>78.19</v>
      </c>
      <c r="H3781" s="7">
        <f t="shared" si="177"/>
        <v>21.81</v>
      </c>
      <c r="I3781" s="8">
        <f t="shared" si="178"/>
        <v>54.9612</v>
      </c>
      <c r="J3781" s="1" t="str">
        <f t="shared" si="179"/>
        <v>绿色</v>
      </c>
    </row>
    <row r="3782" ht="24.95" customHeight="1" spans="1:10">
      <c r="A3782" s="1" t="s">
        <v>7663</v>
      </c>
      <c r="B3782" s="2" t="s">
        <v>362</v>
      </c>
      <c r="C3782" s="2" t="s">
        <v>7664</v>
      </c>
      <c r="D3782" s="2" t="s">
        <v>7649</v>
      </c>
      <c r="E3782" s="2" t="s">
        <v>18</v>
      </c>
      <c r="F3782" s="5">
        <v>315</v>
      </c>
      <c r="G3782" s="6">
        <v>62.72</v>
      </c>
      <c r="H3782" s="7">
        <f t="shared" si="177"/>
        <v>37.28</v>
      </c>
      <c r="I3782" s="8">
        <f t="shared" si="178"/>
        <v>93.9456</v>
      </c>
      <c r="J3782" s="1" t="str">
        <f t="shared" si="179"/>
        <v>绿色</v>
      </c>
    </row>
    <row r="3783" ht="24.95" customHeight="1" spans="1:10">
      <c r="A3783" s="1" t="s">
        <v>7665</v>
      </c>
      <c r="B3783" s="2" t="s">
        <v>362</v>
      </c>
      <c r="C3783" s="2" t="s">
        <v>7666</v>
      </c>
      <c r="D3783" s="2" t="s">
        <v>7649</v>
      </c>
      <c r="E3783" s="2" t="s">
        <v>18</v>
      </c>
      <c r="F3783" s="5">
        <v>315</v>
      </c>
      <c r="G3783" s="6">
        <v>18.95</v>
      </c>
      <c r="H3783" s="7">
        <f t="shared" si="177"/>
        <v>81.05</v>
      </c>
      <c r="I3783" s="8">
        <f t="shared" si="178"/>
        <v>204.246</v>
      </c>
      <c r="J3783" s="1" t="str">
        <f t="shared" si="179"/>
        <v>绿色</v>
      </c>
    </row>
    <row r="3784" ht="24.95" customHeight="1" spans="1:10">
      <c r="A3784" s="1" t="s">
        <v>7667</v>
      </c>
      <c r="B3784" s="2" t="s">
        <v>362</v>
      </c>
      <c r="C3784" s="2" t="s">
        <v>7668</v>
      </c>
      <c r="D3784" s="2" t="s">
        <v>7649</v>
      </c>
      <c r="E3784" s="2" t="s">
        <v>18</v>
      </c>
      <c r="F3784" s="5">
        <v>400</v>
      </c>
      <c r="G3784" s="6">
        <v>58.74</v>
      </c>
      <c r="H3784" s="7">
        <f t="shared" si="177"/>
        <v>41.26</v>
      </c>
      <c r="I3784" s="8">
        <f t="shared" si="178"/>
        <v>132.032</v>
      </c>
      <c r="J3784" s="1" t="str">
        <f t="shared" si="179"/>
        <v>绿色</v>
      </c>
    </row>
    <row r="3785" ht="24.95" customHeight="1" spans="1:10">
      <c r="A3785" s="1" t="s">
        <v>7669</v>
      </c>
      <c r="B3785" s="2" t="s">
        <v>362</v>
      </c>
      <c r="C3785" s="2" t="s">
        <v>7670</v>
      </c>
      <c r="D3785" s="2" t="s">
        <v>7649</v>
      </c>
      <c r="E3785" s="2" t="s">
        <v>18</v>
      </c>
      <c r="F3785" s="5">
        <v>400</v>
      </c>
      <c r="G3785" s="6">
        <v>45.42</v>
      </c>
      <c r="H3785" s="7">
        <f t="shared" si="177"/>
        <v>54.58</v>
      </c>
      <c r="I3785" s="8">
        <f t="shared" si="178"/>
        <v>174.656</v>
      </c>
      <c r="J3785" s="1" t="str">
        <f t="shared" si="179"/>
        <v>绿色</v>
      </c>
    </row>
    <row r="3786" ht="24.95" customHeight="1" spans="1:10">
      <c r="A3786" s="1" t="s">
        <v>7671</v>
      </c>
      <c r="B3786" s="2" t="s">
        <v>362</v>
      </c>
      <c r="C3786" s="2" t="s">
        <v>7672</v>
      </c>
      <c r="D3786" s="2" t="s">
        <v>7649</v>
      </c>
      <c r="E3786" s="2" t="s">
        <v>18</v>
      </c>
      <c r="F3786" s="5">
        <v>400</v>
      </c>
      <c r="G3786" s="6">
        <v>61.87</v>
      </c>
      <c r="H3786" s="7">
        <f t="shared" si="177"/>
        <v>38.13</v>
      </c>
      <c r="I3786" s="8">
        <f t="shared" si="178"/>
        <v>122.016</v>
      </c>
      <c r="J3786" s="1" t="str">
        <f t="shared" si="179"/>
        <v>绿色</v>
      </c>
    </row>
    <row r="3787" ht="24.95" customHeight="1" spans="1:10">
      <c r="A3787" s="1" t="s">
        <v>7673</v>
      </c>
      <c r="B3787" s="2" t="s">
        <v>362</v>
      </c>
      <c r="C3787" s="2" t="s">
        <v>7674</v>
      </c>
      <c r="D3787" s="2" t="s">
        <v>7649</v>
      </c>
      <c r="E3787" s="2" t="s">
        <v>18</v>
      </c>
      <c r="F3787" s="5">
        <v>315</v>
      </c>
      <c r="G3787" s="6">
        <v>48.13</v>
      </c>
      <c r="H3787" s="7">
        <f t="shared" si="177"/>
        <v>51.87</v>
      </c>
      <c r="I3787" s="8">
        <f t="shared" si="178"/>
        <v>130.7124</v>
      </c>
      <c r="J3787" s="1" t="str">
        <f t="shared" si="179"/>
        <v>绿色</v>
      </c>
    </row>
    <row r="3788" ht="24.95" customHeight="1" spans="1:10">
      <c r="A3788" s="1" t="s">
        <v>7675</v>
      </c>
      <c r="B3788" s="2" t="s">
        <v>362</v>
      </c>
      <c r="C3788" s="2" t="s">
        <v>7676</v>
      </c>
      <c r="D3788" s="2" t="s">
        <v>7649</v>
      </c>
      <c r="E3788" s="2" t="s">
        <v>18</v>
      </c>
      <c r="F3788" s="5">
        <v>315</v>
      </c>
      <c r="G3788" s="6">
        <v>67.29</v>
      </c>
      <c r="H3788" s="7">
        <f t="shared" si="177"/>
        <v>32.71</v>
      </c>
      <c r="I3788" s="8">
        <f t="shared" si="178"/>
        <v>82.4292</v>
      </c>
      <c r="J3788" s="1" t="str">
        <f t="shared" si="179"/>
        <v>绿色</v>
      </c>
    </row>
    <row r="3789" ht="24.95" customHeight="1" spans="1:10">
      <c r="A3789" s="1" t="s">
        <v>7677</v>
      </c>
      <c r="B3789" s="2" t="s">
        <v>362</v>
      </c>
      <c r="C3789" s="2" t="s">
        <v>7678</v>
      </c>
      <c r="D3789" s="2" t="s">
        <v>7649</v>
      </c>
      <c r="E3789" s="2" t="s">
        <v>18</v>
      </c>
      <c r="F3789" s="5">
        <v>315</v>
      </c>
      <c r="G3789" s="6">
        <v>53.78</v>
      </c>
      <c r="H3789" s="7">
        <f t="shared" si="177"/>
        <v>46.22</v>
      </c>
      <c r="I3789" s="8">
        <f t="shared" si="178"/>
        <v>116.4744</v>
      </c>
      <c r="J3789" s="1" t="str">
        <f t="shared" si="179"/>
        <v>绿色</v>
      </c>
    </row>
    <row r="3790" ht="24.95" customHeight="1" spans="1:10">
      <c r="A3790" s="1" t="s">
        <v>7679</v>
      </c>
      <c r="B3790" s="2" t="s">
        <v>362</v>
      </c>
      <c r="C3790" s="2" t="s">
        <v>7680</v>
      </c>
      <c r="D3790" s="2" t="s">
        <v>7649</v>
      </c>
      <c r="E3790" s="2" t="s">
        <v>18</v>
      </c>
      <c r="F3790" s="5">
        <v>315</v>
      </c>
      <c r="G3790" s="6">
        <v>45.98</v>
      </c>
      <c r="H3790" s="7">
        <f t="shared" si="177"/>
        <v>54.02</v>
      </c>
      <c r="I3790" s="8">
        <f t="shared" si="178"/>
        <v>136.1304</v>
      </c>
      <c r="J3790" s="1" t="str">
        <f t="shared" si="179"/>
        <v>绿色</v>
      </c>
    </row>
    <row r="3791" ht="24.95" customHeight="1" spans="1:10">
      <c r="A3791" s="1" t="s">
        <v>7681</v>
      </c>
      <c r="B3791" s="2" t="s">
        <v>362</v>
      </c>
      <c r="C3791" s="2" t="s">
        <v>7682</v>
      </c>
      <c r="D3791" s="2" t="s">
        <v>7649</v>
      </c>
      <c r="E3791" s="2" t="s">
        <v>18</v>
      </c>
      <c r="F3791" s="5">
        <v>315</v>
      </c>
      <c r="G3791" s="6">
        <v>57.62</v>
      </c>
      <c r="H3791" s="7">
        <f t="shared" si="177"/>
        <v>42.38</v>
      </c>
      <c r="I3791" s="8">
        <f t="shared" si="178"/>
        <v>106.7976</v>
      </c>
      <c r="J3791" s="1" t="str">
        <f t="shared" si="179"/>
        <v>绿色</v>
      </c>
    </row>
    <row r="3792" ht="24.95" customHeight="1" spans="1:10">
      <c r="A3792" s="1" t="s">
        <v>7683</v>
      </c>
      <c r="B3792" s="2" t="s">
        <v>362</v>
      </c>
      <c r="C3792" s="2" t="s">
        <v>7684</v>
      </c>
      <c r="D3792" s="2" t="s">
        <v>7649</v>
      </c>
      <c r="E3792" s="2" t="s">
        <v>18</v>
      </c>
      <c r="F3792" s="5">
        <v>400</v>
      </c>
      <c r="G3792" s="6">
        <v>41.42</v>
      </c>
      <c r="H3792" s="7">
        <f t="shared" si="177"/>
        <v>58.58</v>
      </c>
      <c r="I3792" s="8">
        <f t="shared" si="178"/>
        <v>187.456</v>
      </c>
      <c r="J3792" s="1" t="str">
        <f t="shared" si="179"/>
        <v>绿色</v>
      </c>
    </row>
    <row r="3793" ht="24.95" customHeight="1" spans="1:10">
      <c r="A3793" s="1" t="s">
        <v>7685</v>
      </c>
      <c r="B3793" s="2" t="s">
        <v>362</v>
      </c>
      <c r="C3793" s="2" t="s">
        <v>7686</v>
      </c>
      <c r="D3793" s="2" t="s">
        <v>7649</v>
      </c>
      <c r="E3793" s="2" t="s">
        <v>18</v>
      </c>
      <c r="F3793" s="5">
        <v>315</v>
      </c>
      <c r="G3793" s="6">
        <v>53.72</v>
      </c>
      <c r="H3793" s="7">
        <f t="shared" si="177"/>
        <v>46.28</v>
      </c>
      <c r="I3793" s="8">
        <f t="shared" si="178"/>
        <v>116.6256</v>
      </c>
      <c r="J3793" s="1" t="str">
        <f t="shared" si="179"/>
        <v>绿色</v>
      </c>
    </row>
    <row r="3794" ht="24.95" customHeight="1" spans="1:10">
      <c r="A3794" s="1" t="s">
        <v>7687</v>
      </c>
      <c r="B3794" s="2" t="s">
        <v>362</v>
      </c>
      <c r="C3794" s="2" t="s">
        <v>7688</v>
      </c>
      <c r="D3794" s="2" t="s">
        <v>7649</v>
      </c>
      <c r="E3794" s="2" t="s">
        <v>18</v>
      </c>
      <c r="F3794" s="5">
        <v>400</v>
      </c>
      <c r="G3794" s="6">
        <v>91.03</v>
      </c>
      <c r="H3794" s="7">
        <f t="shared" si="177"/>
        <v>8.97</v>
      </c>
      <c r="I3794" s="8">
        <f t="shared" si="178"/>
        <v>28.704</v>
      </c>
      <c r="J3794" s="1" t="str">
        <f t="shared" si="179"/>
        <v>黄色</v>
      </c>
    </row>
    <row r="3795" ht="24.95" customHeight="1" spans="1:10">
      <c r="A3795" s="1" t="s">
        <v>7689</v>
      </c>
      <c r="B3795" s="2" t="s">
        <v>362</v>
      </c>
      <c r="C3795" s="2" t="s">
        <v>7690</v>
      </c>
      <c r="D3795" s="2" t="s">
        <v>7649</v>
      </c>
      <c r="E3795" s="2" t="s">
        <v>18</v>
      </c>
      <c r="F3795" s="5">
        <v>400</v>
      </c>
      <c r="G3795" s="6">
        <v>22.86</v>
      </c>
      <c r="H3795" s="7">
        <f t="shared" si="177"/>
        <v>77.14</v>
      </c>
      <c r="I3795" s="8">
        <f t="shared" si="178"/>
        <v>246.848</v>
      </c>
      <c r="J3795" s="1" t="str">
        <f t="shared" si="179"/>
        <v>绿色</v>
      </c>
    </row>
    <row r="3796" ht="24.95" customHeight="1" spans="1:10">
      <c r="A3796" s="1" t="s">
        <v>7691</v>
      </c>
      <c r="B3796" s="2" t="s">
        <v>362</v>
      </c>
      <c r="C3796" s="2" t="s">
        <v>7692</v>
      </c>
      <c r="D3796" s="2" t="s">
        <v>7649</v>
      </c>
      <c r="E3796" s="2" t="s">
        <v>18</v>
      </c>
      <c r="F3796" s="5">
        <v>630</v>
      </c>
      <c r="G3796" s="6">
        <v>23.82</v>
      </c>
      <c r="H3796" s="7">
        <f t="shared" si="177"/>
        <v>76.18</v>
      </c>
      <c r="I3796" s="8">
        <f t="shared" si="178"/>
        <v>383.9472</v>
      </c>
      <c r="J3796" s="1" t="str">
        <f t="shared" si="179"/>
        <v>绿色</v>
      </c>
    </row>
    <row r="3797" ht="24.95" customHeight="1" spans="1:10">
      <c r="A3797" s="1" t="s">
        <v>7693</v>
      </c>
      <c r="B3797" s="2" t="s">
        <v>362</v>
      </c>
      <c r="C3797" s="2" t="s">
        <v>7694</v>
      </c>
      <c r="D3797" s="2" t="s">
        <v>7649</v>
      </c>
      <c r="E3797" s="2" t="s">
        <v>18</v>
      </c>
      <c r="F3797" s="5">
        <v>400</v>
      </c>
      <c r="G3797" s="6">
        <v>53.62</v>
      </c>
      <c r="H3797" s="7">
        <f t="shared" si="177"/>
        <v>46.38</v>
      </c>
      <c r="I3797" s="8">
        <f t="shared" si="178"/>
        <v>148.416</v>
      </c>
      <c r="J3797" s="1" t="str">
        <f t="shared" si="179"/>
        <v>绿色</v>
      </c>
    </row>
    <row r="3798" ht="24.95" customHeight="1" spans="1:10">
      <c r="A3798" s="1" t="s">
        <v>7695</v>
      </c>
      <c r="B3798" s="2" t="s">
        <v>362</v>
      </c>
      <c r="C3798" s="2" t="s">
        <v>7696</v>
      </c>
      <c r="D3798" s="2" t="s">
        <v>7649</v>
      </c>
      <c r="E3798" s="2" t="s">
        <v>18</v>
      </c>
      <c r="F3798" s="5">
        <v>315</v>
      </c>
      <c r="G3798" s="6">
        <v>77.37</v>
      </c>
      <c r="H3798" s="7">
        <f t="shared" si="177"/>
        <v>22.63</v>
      </c>
      <c r="I3798" s="8">
        <f t="shared" si="178"/>
        <v>57.0276</v>
      </c>
      <c r="J3798" s="1" t="str">
        <f t="shared" si="179"/>
        <v>绿色</v>
      </c>
    </row>
    <row r="3799" ht="24.95" customHeight="1" spans="1:10">
      <c r="A3799" s="1" t="s">
        <v>7697</v>
      </c>
      <c r="B3799" s="2" t="s">
        <v>362</v>
      </c>
      <c r="C3799" s="2" t="s">
        <v>7698</v>
      </c>
      <c r="D3799" s="2" t="s">
        <v>7649</v>
      </c>
      <c r="E3799" s="2" t="s">
        <v>18</v>
      </c>
      <c r="F3799" s="5">
        <v>400</v>
      </c>
      <c r="G3799" s="6">
        <v>33.04</v>
      </c>
      <c r="H3799" s="7">
        <f t="shared" si="177"/>
        <v>66.96</v>
      </c>
      <c r="I3799" s="8">
        <f t="shared" si="178"/>
        <v>214.272</v>
      </c>
      <c r="J3799" s="1" t="str">
        <f t="shared" si="179"/>
        <v>绿色</v>
      </c>
    </row>
    <row r="3800" ht="24.95" customHeight="1" spans="1:10">
      <c r="A3800" s="1" t="s">
        <v>7699</v>
      </c>
      <c r="B3800" s="2" t="s">
        <v>362</v>
      </c>
      <c r="C3800" s="2" t="s">
        <v>7700</v>
      </c>
      <c r="D3800" s="2" t="s">
        <v>7649</v>
      </c>
      <c r="E3800" s="2" t="s">
        <v>18</v>
      </c>
      <c r="F3800" s="5">
        <v>400</v>
      </c>
      <c r="G3800" s="6">
        <v>58.09</v>
      </c>
      <c r="H3800" s="7">
        <f t="shared" si="177"/>
        <v>41.91</v>
      </c>
      <c r="I3800" s="8">
        <f t="shared" si="178"/>
        <v>134.112</v>
      </c>
      <c r="J3800" s="1" t="str">
        <f t="shared" si="179"/>
        <v>绿色</v>
      </c>
    </row>
    <row r="3801" ht="24.95" customHeight="1" spans="1:10">
      <c r="A3801" s="1" t="s">
        <v>7701</v>
      </c>
      <c r="B3801" s="2" t="s">
        <v>362</v>
      </c>
      <c r="C3801" s="2" t="s">
        <v>7702</v>
      </c>
      <c r="D3801" s="2" t="s">
        <v>7649</v>
      </c>
      <c r="E3801" s="2" t="s">
        <v>18</v>
      </c>
      <c r="F3801" s="5">
        <v>1000</v>
      </c>
      <c r="G3801" s="6">
        <v>32.5</v>
      </c>
      <c r="H3801" s="7">
        <f t="shared" si="177"/>
        <v>67.5</v>
      </c>
      <c r="I3801" s="8">
        <f t="shared" si="178"/>
        <v>540</v>
      </c>
      <c r="J3801" s="1" t="str">
        <f t="shared" si="179"/>
        <v>绿色</v>
      </c>
    </row>
    <row r="3802" ht="24.95" customHeight="1" spans="1:10">
      <c r="A3802" s="1" t="s">
        <v>7703</v>
      </c>
      <c r="B3802" s="2" t="s">
        <v>362</v>
      </c>
      <c r="C3802" s="2" t="s">
        <v>7704</v>
      </c>
      <c r="D3802" s="2" t="s">
        <v>7649</v>
      </c>
      <c r="E3802" s="2" t="s">
        <v>18</v>
      </c>
      <c r="F3802" s="5">
        <v>315</v>
      </c>
      <c r="G3802" s="6">
        <v>27.05</v>
      </c>
      <c r="H3802" s="7">
        <f t="shared" si="177"/>
        <v>72.95</v>
      </c>
      <c r="I3802" s="8">
        <f t="shared" si="178"/>
        <v>183.834</v>
      </c>
      <c r="J3802" s="1" t="str">
        <f t="shared" si="179"/>
        <v>绿色</v>
      </c>
    </row>
    <row r="3803" ht="24.95" customHeight="1" spans="1:10">
      <c r="A3803" s="1" t="s">
        <v>7705</v>
      </c>
      <c r="B3803" s="2" t="s">
        <v>362</v>
      </c>
      <c r="C3803" s="2" t="s">
        <v>7706</v>
      </c>
      <c r="D3803" s="2" t="s">
        <v>7649</v>
      </c>
      <c r="E3803" s="2" t="s">
        <v>18</v>
      </c>
      <c r="F3803" s="5">
        <v>315</v>
      </c>
      <c r="G3803" s="6">
        <v>32.44</v>
      </c>
      <c r="H3803" s="7">
        <f t="shared" si="177"/>
        <v>67.56</v>
      </c>
      <c r="I3803" s="8">
        <f t="shared" si="178"/>
        <v>170.2512</v>
      </c>
      <c r="J3803" s="1" t="str">
        <f t="shared" si="179"/>
        <v>绿色</v>
      </c>
    </row>
    <row r="3804" ht="24.95" customHeight="1" spans="1:10">
      <c r="A3804" s="1" t="s">
        <v>7707</v>
      </c>
      <c r="B3804" s="2" t="s">
        <v>362</v>
      </c>
      <c r="C3804" s="2" t="s">
        <v>7708</v>
      </c>
      <c r="D3804" s="2" t="s">
        <v>7649</v>
      </c>
      <c r="E3804" s="2" t="s">
        <v>18</v>
      </c>
      <c r="F3804" s="5">
        <v>400</v>
      </c>
      <c r="G3804" s="6">
        <v>39.8</v>
      </c>
      <c r="H3804" s="7">
        <f t="shared" si="177"/>
        <v>60.2</v>
      </c>
      <c r="I3804" s="8">
        <f t="shared" si="178"/>
        <v>192.64</v>
      </c>
      <c r="J3804" s="1" t="str">
        <f t="shared" si="179"/>
        <v>绿色</v>
      </c>
    </row>
    <row r="3805" ht="24.95" customHeight="1" spans="1:10">
      <c r="A3805" s="1" t="s">
        <v>7709</v>
      </c>
      <c r="B3805" s="2" t="s">
        <v>362</v>
      </c>
      <c r="C3805" s="2" t="s">
        <v>7710</v>
      </c>
      <c r="D3805" s="2" t="s">
        <v>7649</v>
      </c>
      <c r="E3805" s="2" t="s">
        <v>18</v>
      </c>
      <c r="F3805" s="5">
        <v>315</v>
      </c>
      <c r="G3805" s="6">
        <v>74.48</v>
      </c>
      <c r="H3805" s="7">
        <f t="shared" si="177"/>
        <v>25.52</v>
      </c>
      <c r="I3805" s="8">
        <f t="shared" si="178"/>
        <v>64.3104</v>
      </c>
      <c r="J3805" s="1" t="str">
        <f t="shared" si="179"/>
        <v>绿色</v>
      </c>
    </row>
    <row r="3806" ht="24.95" customHeight="1" spans="1:10">
      <c r="A3806" s="1" t="s">
        <v>7711</v>
      </c>
      <c r="B3806" s="2" t="s">
        <v>362</v>
      </c>
      <c r="C3806" s="2" t="s">
        <v>7712</v>
      </c>
      <c r="D3806" s="2" t="s">
        <v>7649</v>
      </c>
      <c r="E3806" s="2" t="s">
        <v>18</v>
      </c>
      <c r="F3806" s="5">
        <v>315</v>
      </c>
      <c r="G3806" s="6">
        <v>68.87</v>
      </c>
      <c r="H3806" s="7">
        <f t="shared" si="177"/>
        <v>31.13</v>
      </c>
      <c r="I3806" s="8">
        <f t="shared" si="178"/>
        <v>78.4476</v>
      </c>
      <c r="J3806" s="1" t="str">
        <f t="shared" si="179"/>
        <v>绿色</v>
      </c>
    </row>
    <row r="3807" ht="24.95" customHeight="1" spans="1:10">
      <c r="A3807" s="1" t="s">
        <v>7713</v>
      </c>
      <c r="B3807" s="2" t="s">
        <v>362</v>
      </c>
      <c r="C3807" s="2" t="s">
        <v>7714</v>
      </c>
      <c r="D3807" s="2" t="s">
        <v>7649</v>
      </c>
      <c r="E3807" s="2" t="s">
        <v>18</v>
      </c>
      <c r="F3807" s="5">
        <v>315</v>
      </c>
      <c r="G3807" s="6">
        <v>48.55</v>
      </c>
      <c r="H3807" s="7">
        <f t="shared" si="177"/>
        <v>51.45</v>
      </c>
      <c r="I3807" s="8">
        <f t="shared" si="178"/>
        <v>129.654</v>
      </c>
      <c r="J3807" s="1" t="str">
        <f t="shared" si="179"/>
        <v>绿色</v>
      </c>
    </row>
    <row r="3808" ht="24.95" customHeight="1" spans="1:10">
      <c r="A3808" s="1" t="s">
        <v>7715</v>
      </c>
      <c r="B3808" s="2" t="s">
        <v>362</v>
      </c>
      <c r="C3808" s="2" t="s">
        <v>7716</v>
      </c>
      <c r="D3808" s="2" t="s">
        <v>7649</v>
      </c>
      <c r="E3808" s="2" t="s">
        <v>18</v>
      </c>
      <c r="F3808" s="5">
        <v>400</v>
      </c>
      <c r="G3808" s="6">
        <v>29.85</v>
      </c>
      <c r="H3808" s="7">
        <f t="shared" si="177"/>
        <v>70.15</v>
      </c>
      <c r="I3808" s="8">
        <f t="shared" si="178"/>
        <v>224.48</v>
      </c>
      <c r="J3808" s="1" t="str">
        <f t="shared" si="179"/>
        <v>绿色</v>
      </c>
    </row>
    <row r="3809" ht="24.95" customHeight="1" spans="1:10">
      <c r="A3809" s="1" t="s">
        <v>7717</v>
      </c>
      <c r="B3809" s="2" t="s">
        <v>362</v>
      </c>
      <c r="C3809" s="2" t="s">
        <v>7718</v>
      </c>
      <c r="D3809" s="2" t="s">
        <v>7649</v>
      </c>
      <c r="E3809" s="2" t="s">
        <v>18</v>
      </c>
      <c r="F3809" s="5">
        <v>630</v>
      </c>
      <c r="G3809" s="6">
        <v>37.86</v>
      </c>
      <c r="H3809" s="7">
        <f t="shared" si="177"/>
        <v>62.14</v>
      </c>
      <c r="I3809" s="8">
        <f t="shared" si="178"/>
        <v>313.1856</v>
      </c>
      <c r="J3809" s="1" t="str">
        <f t="shared" si="179"/>
        <v>绿色</v>
      </c>
    </row>
    <row r="3810" ht="24.95" customHeight="1" spans="1:10">
      <c r="A3810" s="1" t="s">
        <v>7719</v>
      </c>
      <c r="B3810" s="2" t="s">
        <v>362</v>
      </c>
      <c r="C3810" s="2" t="s">
        <v>7720</v>
      </c>
      <c r="D3810" s="2" t="s">
        <v>7721</v>
      </c>
      <c r="E3810" s="2" t="s">
        <v>18</v>
      </c>
      <c r="F3810" s="5">
        <v>315</v>
      </c>
      <c r="G3810" s="6">
        <v>27.99</v>
      </c>
      <c r="H3810" s="7">
        <f t="shared" si="177"/>
        <v>72.01</v>
      </c>
      <c r="I3810" s="8">
        <f t="shared" si="178"/>
        <v>181.4652</v>
      </c>
      <c r="J3810" s="1" t="str">
        <f t="shared" si="179"/>
        <v>绿色</v>
      </c>
    </row>
    <row r="3811" ht="24.95" customHeight="1" spans="1:10">
      <c r="A3811" s="1" t="s">
        <v>7722</v>
      </c>
      <c r="B3811" s="2" t="s">
        <v>362</v>
      </c>
      <c r="C3811" s="2" t="s">
        <v>7723</v>
      </c>
      <c r="D3811" s="2" t="s">
        <v>7721</v>
      </c>
      <c r="E3811" s="2" t="s">
        <v>18</v>
      </c>
      <c r="F3811" s="5">
        <v>315</v>
      </c>
      <c r="G3811" s="6">
        <v>25.94</v>
      </c>
      <c r="H3811" s="7">
        <f t="shared" si="177"/>
        <v>74.06</v>
      </c>
      <c r="I3811" s="8">
        <f t="shared" si="178"/>
        <v>186.6312</v>
      </c>
      <c r="J3811" s="1" t="str">
        <f t="shared" si="179"/>
        <v>绿色</v>
      </c>
    </row>
    <row r="3812" ht="24.95" customHeight="1" spans="1:10">
      <c r="A3812" s="1" t="s">
        <v>7724</v>
      </c>
      <c r="B3812" s="2" t="s">
        <v>362</v>
      </c>
      <c r="C3812" s="2" t="s">
        <v>7725</v>
      </c>
      <c r="D3812" s="2" t="s">
        <v>7721</v>
      </c>
      <c r="E3812" s="2" t="s">
        <v>18</v>
      </c>
      <c r="F3812" s="5">
        <v>315</v>
      </c>
      <c r="G3812" s="6">
        <v>22.3</v>
      </c>
      <c r="H3812" s="7">
        <f t="shared" si="177"/>
        <v>77.7</v>
      </c>
      <c r="I3812" s="8">
        <f t="shared" si="178"/>
        <v>195.804</v>
      </c>
      <c r="J3812" s="1" t="str">
        <f t="shared" si="179"/>
        <v>绿色</v>
      </c>
    </row>
    <row r="3813" ht="24.95" customHeight="1" spans="1:10">
      <c r="A3813" s="1" t="s">
        <v>7726</v>
      </c>
      <c r="B3813" s="2" t="s">
        <v>362</v>
      </c>
      <c r="C3813" s="2" t="s">
        <v>7727</v>
      </c>
      <c r="D3813" s="2" t="s">
        <v>7721</v>
      </c>
      <c r="E3813" s="2" t="s">
        <v>18</v>
      </c>
      <c r="F3813" s="5">
        <v>315</v>
      </c>
      <c r="G3813" s="6">
        <v>41.32</v>
      </c>
      <c r="H3813" s="7">
        <f t="shared" si="177"/>
        <v>58.68</v>
      </c>
      <c r="I3813" s="8">
        <f t="shared" si="178"/>
        <v>147.8736</v>
      </c>
      <c r="J3813" s="1" t="str">
        <f t="shared" si="179"/>
        <v>绿色</v>
      </c>
    </row>
    <row r="3814" ht="24.95" customHeight="1" spans="1:10">
      <c r="A3814" s="1" t="s">
        <v>7728</v>
      </c>
      <c r="B3814" s="2" t="s">
        <v>362</v>
      </c>
      <c r="C3814" s="2" t="s">
        <v>7729</v>
      </c>
      <c r="D3814" s="2" t="s">
        <v>7721</v>
      </c>
      <c r="E3814" s="2" t="s">
        <v>18</v>
      </c>
      <c r="F3814" s="5">
        <v>400</v>
      </c>
      <c r="G3814" s="6">
        <v>37.43</v>
      </c>
      <c r="H3814" s="7">
        <f t="shared" si="177"/>
        <v>62.57</v>
      </c>
      <c r="I3814" s="8">
        <f t="shared" si="178"/>
        <v>200.224</v>
      </c>
      <c r="J3814" s="1" t="str">
        <f t="shared" si="179"/>
        <v>绿色</v>
      </c>
    </row>
    <row r="3815" ht="24.95" customHeight="1" spans="1:10">
      <c r="A3815" s="1" t="s">
        <v>7730</v>
      </c>
      <c r="B3815" s="2" t="s">
        <v>362</v>
      </c>
      <c r="C3815" s="2" t="s">
        <v>7731</v>
      </c>
      <c r="D3815" s="2" t="s">
        <v>7721</v>
      </c>
      <c r="E3815" s="2" t="s">
        <v>18</v>
      </c>
      <c r="F3815" s="5">
        <v>400</v>
      </c>
      <c r="G3815" s="6">
        <v>18.53</v>
      </c>
      <c r="H3815" s="7">
        <f t="shared" si="177"/>
        <v>81.47</v>
      </c>
      <c r="I3815" s="8">
        <f t="shared" si="178"/>
        <v>260.704</v>
      </c>
      <c r="J3815" s="1" t="str">
        <f t="shared" si="179"/>
        <v>绿色</v>
      </c>
    </row>
    <row r="3816" ht="24.95" customHeight="1" spans="1:10">
      <c r="A3816" s="1" t="s">
        <v>7732</v>
      </c>
      <c r="B3816" s="2" t="s">
        <v>362</v>
      </c>
      <c r="C3816" s="2" t="s">
        <v>7733</v>
      </c>
      <c r="D3816" s="2" t="s">
        <v>7721</v>
      </c>
      <c r="E3816" s="2" t="s">
        <v>18</v>
      </c>
      <c r="F3816" s="5">
        <v>80</v>
      </c>
      <c r="G3816" s="6">
        <v>24.66</v>
      </c>
      <c r="H3816" s="7">
        <f t="shared" si="177"/>
        <v>75.34</v>
      </c>
      <c r="I3816" s="8">
        <f t="shared" si="178"/>
        <v>48.2176</v>
      </c>
      <c r="J3816" s="1" t="str">
        <f t="shared" si="179"/>
        <v>绿色</v>
      </c>
    </row>
    <row r="3817" ht="24.95" customHeight="1" spans="1:10">
      <c r="A3817" s="1" t="s">
        <v>7734</v>
      </c>
      <c r="B3817" s="2" t="s">
        <v>362</v>
      </c>
      <c r="C3817" s="2" t="s">
        <v>7735</v>
      </c>
      <c r="D3817" s="2" t="s">
        <v>7721</v>
      </c>
      <c r="E3817" s="2" t="s">
        <v>18</v>
      </c>
      <c r="F3817" s="5">
        <v>315</v>
      </c>
      <c r="G3817" s="6">
        <v>71.1</v>
      </c>
      <c r="H3817" s="7">
        <f t="shared" si="177"/>
        <v>28.9</v>
      </c>
      <c r="I3817" s="8">
        <f t="shared" si="178"/>
        <v>72.828</v>
      </c>
      <c r="J3817" s="1" t="str">
        <f t="shared" si="179"/>
        <v>绿色</v>
      </c>
    </row>
    <row r="3818" ht="24.95" customHeight="1" spans="1:10">
      <c r="A3818" s="1" t="s">
        <v>7736</v>
      </c>
      <c r="B3818" s="2" t="s">
        <v>362</v>
      </c>
      <c r="C3818" s="2" t="s">
        <v>7737</v>
      </c>
      <c r="D3818" s="2" t="s">
        <v>7721</v>
      </c>
      <c r="E3818" s="2" t="s">
        <v>18</v>
      </c>
      <c r="F3818" s="5">
        <v>315</v>
      </c>
      <c r="G3818" s="6">
        <v>71.57</v>
      </c>
      <c r="H3818" s="7">
        <f t="shared" si="177"/>
        <v>28.43</v>
      </c>
      <c r="I3818" s="8">
        <f t="shared" si="178"/>
        <v>71.6436</v>
      </c>
      <c r="J3818" s="1" t="str">
        <f t="shared" si="179"/>
        <v>绿色</v>
      </c>
    </row>
    <row r="3819" ht="24.95" customHeight="1" spans="1:10">
      <c r="A3819" s="1" t="s">
        <v>7738</v>
      </c>
      <c r="B3819" s="2" t="s">
        <v>362</v>
      </c>
      <c r="C3819" s="2" t="s">
        <v>7739</v>
      </c>
      <c r="D3819" s="2" t="s">
        <v>7721</v>
      </c>
      <c r="E3819" s="2" t="s">
        <v>18</v>
      </c>
      <c r="F3819" s="5">
        <v>315</v>
      </c>
      <c r="G3819" s="6">
        <v>58.93</v>
      </c>
      <c r="H3819" s="7">
        <f t="shared" si="177"/>
        <v>41.07</v>
      </c>
      <c r="I3819" s="8">
        <f t="shared" si="178"/>
        <v>103.4964</v>
      </c>
      <c r="J3819" s="1" t="str">
        <f t="shared" si="179"/>
        <v>绿色</v>
      </c>
    </row>
    <row r="3820" ht="24.95" customHeight="1" spans="1:10">
      <c r="A3820" s="1" t="s">
        <v>7740</v>
      </c>
      <c r="B3820" s="2" t="s">
        <v>362</v>
      </c>
      <c r="C3820" s="2" t="s">
        <v>7741</v>
      </c>
      <c r="D3820" s="2" t="s">
        <v>7721</v>
      </c>
      <c r="E3820" s="2" t="s">
        <v>18</v>
      </c>
      <c r="F3820" s="5">
        <v>400</v>
      </c>
      <c r="G3820" s="6">
        <v>40.51</v>
      </c>
      <c r="H3820" s="7">
        <f t="shared" si="177"/>
        <v>59.49</v>
      </c>
      <c r="I3820" s="8">
        <f t="shared" si="178"/>
        <v>190.368</v>
      </c>
      <c r="J3820" s="1" t="str">
        <f t="shared" si="179"/>
        <v>绿色</v>
      </c>
    </row>
    <row r="3821" ht="24.95" customHeight="1" spans="1:10">
      <c r="A3821" s="1" t="s">
        <v>7742</v>
      </c>
      <c r="B3821" s="2" t="s">
        <v>362</v>
      </c>
      <c r="C3821" s="2" t="s">
        <v>7743</v>
      </c>
      <c r="D3821" s="2" t="s">
        <v>7721</v>
      </c>
      <c r="E3821" s="2" t="s">
        <v>18</v>
      </c>
      <c r="F3821" s="5">
        <v>315</v>
      </c>
      <c r="G3821" s="6">
        <v>45.74</v>
      </c>
      <c r="H3821" s="7">
        <f t="shared" si="177"/>
        <v>54.26</v>
      </c>
      <c r="I3821" s="8">
        <f t="shared" si="178"/>
        <v>136.7352</v>
      </c>
      <c r="J3821" s="1" t="str">
        <f t="shared" si="179"/>
        <v>绿色</v>
      </c>
    </row>
    <row r="3822" ht="24.95" customHeight="1" spans="1:10">
      <c r="A3822" s="1" t="s">
        <v>7744</v>
      </c>
      <c r="B3822" s="2" t="s">
        <v>362</v>
      </c>
      <c r="C3822" s="2" t="s">
        <v>7745</v>
      </c>
      <c r="D3822" s="2" t="s">
        <v>7721</v>
      </c>
      <c r="E3822" s="2" t="s">
        <v>18</v>
      </c>
      <c r="F3822" s="5">
        <v>315</v>
      </c>
      <c r="G3822" s="6">
        <v>28.3</v>
      </c>
      <c r="H3822" s="7">
        <f t="shared" si="177"/>
        <v>71.7</v>
      </c>
      <c r="I3822" s="8">
        <f t="shared" si="178"/>
        <v>180.684</v>
      </c>
      <c r="J3822" s="1" t="str">
        <f t="shared" si="179"/>
        <v>绿色</v>
      </c>
    </row>
    <row r="3823" ht="24.95" customHeight="1" spans="1:10">
      <c r="A3823" s="1" t="s">
        <v>7746</v>
      </c>
      <c r="B3823" s="2" t="s">
        <v>362</v>
      </c>
      <c r="C3823" s="2" t="s">
        <v>7747</v>
      </c>
      <c r="D3823" s="2" t="s">
        <v>7721</v>
      </c>
      <c r="E3823" s="2" t="s">
        <v>18</v>
      </c>
      <c r="F3823" s="5">
        <v>400</v>
      </c>
      <c r="G3823" s="6">
        <v>32.28</v>
      </c>
      <c r="H3823" s="7">
        <f t="shared" si="177"/>
        <v>67.72</v>
      </c>
      <c r="I3823" s="8">
        <f t="shared" si="178"/>
        <v>216.704</v>
      </c>
      <c r="J3823" s="1" t="str">
        <f t="shared" si="179"/>
        <v>绿色</v>
      </c>
    </row>
    <row r="3824" ht="24.95" customHeight="1" spans="1:10">
      <c r="A3824" s="1" t="s">
        <v>7748</v>
      </c>
      <c r="B3824" s="2" t="s">
        <v>362</v>
      </c>
      <c r="C3824" s="2" t="s">
        <v>7749</v>
      </c>
      <c r="D3824" s="2" t="s">
        <v>7721</v>
      </c>
      <c r="E3824" s="2" t="s">
        <v>18</v>
      </c>
      <c r="F3824" s="5">
        <v>400</v>
      </c>
      <c r="G3824" s="6">
        <v>31.7</v>
      </c>
      <c r="H3824" s="7">
        <f t="shared" si="177"/>
        <v>68.3</v>
      </c>
      <c r="I3824" s="8">
        <f t="shared" si="178"/>
        <v>218.56</v>
      </c>
      <c r="J3824" s="1" t="str">
        <f t="shared" si="179"/>
        <v>绿色</v>
      </c>
    </row>
    <row r="3825" ht="24.95" customHeight="1" spans="1:10">
      <c r="A3825" s="1" t="s">
        <v>7750</v>
      </c>
      <c r="B3825" s="2" t="s">
        <v>362</v>
      </c>
      <c r="C3825" s="2" t="s">
        <v>7751</v>
      </c>
      <c r="D3825" s="2" t="s">
        <v>7721</v>
      </c>
      <c r="E3825" s="2" t="s">
        <v>18</v>
      </c>
      <c r="F3825" s="5">
        <v>315</v>
      </c>
      <c r="G3825" s="6">
        <v>32.72</v>
      </c>
      <c r="H3825" s="7">
        <f t="shared" si="177"/>
        <v>67.28</v>
      </c>
      <c r="I3825" s="8">
        <f t="shared" si="178"/>
        <v>169.5456</v>
      </c>
      <c r="J3825" s="1" t="str">
        <f t="shared" si="179"/>
        <v>绿色</v>
      </c>
    </row>
    <row r="3826" ht="24.95" customHeight="1" spans="1:10">
      <c r="A3826" s="1" t="s">
        <v>7752</v>
      </c>
      <c r="B3826" s="2" t="s">
        <v>362</v>
      </c>
      <c r="C3826" s="2" t="s">
        <v>7753</v>
      </c>
      <c r="D3826" s="2" t="s">
        <v>7721</v>
      </c>
      <c r="E3826" s="2" t="s">
        <v>18</v>
      </c>
      <c r="F3826" s="5">
        <v>400</v>
      </c>
      <c r="G3826" s="6">
        <v>39.22</v>
      </c>
      <c r="H3826" s="7">
        <f t="shared" si="177"/>
        <v>60.78</v>
      </c>
      <c r="I3826" s="8">
        <f t="shared" si="178"/>
        <v>194.496</v>
      </c>
      <c r="J3826" s="1" t="str">
        <f t="shared" si="179"/>
        <v>绿色</v>
      </c>
    </row>
    <row r="3827" ht="24.95" customHeight="1" spans="1:10">
      <c r="A3827" s="1" t="s">
        <v>7754</v>
      </c>
      <c r="B3827" s="2" t="s">
        <v>362</v>
      </c>
      <c r="C3827" s="2" t="s">
        <v>7755</v>
      </c>
      <c r="D3827" s="2" t="s">
        <v>7721</v>
      </c>
      <c r="E3827" s="2" t="s">
        <v>18</v>
      </c>
      <c r="F3827" s="5">
        <v>200</v>
      </c>
      <c r="G3827" s="6">
        <v>85.5</v>
      </c>
      <c r="H3827" s="7">
        <f t="shared" si="177"/>
        <v>14.5</v>
      </c>
      <c r="I3827" s="8">
        <f t="shared" si="178"/>
        <v>23.2</v>
      </c>
      <c r="J3827" s="1" t="str">
        <f t="shared" si="179"/>
        <v>黄色</v>
      </c>
    </row>
    <row r="3828" ht="24.95" customHeight="1" spans="1:10">
      <c r="A3828" s="1" t="s">
        <v>7756</v>
      </c>
      <c r="B3828" s="2" t="s">
        <v>362</v>
      </c>
      <c r="C3828" s="2" t="s">
        <v>7757</v>
      </c>
      <c r="D3828" s="2" t="s">
        <v>7721</v>
      </c>
      <c r="E3828" s="2" t="s">
        <v>18</v>
      </c>
      <c r="F3828" s="5">
        <v>400</v>
      </c>
      <c r="G3828" s="6">
        <v>40.11</v>
      </c>
      <c r="H3828" s="7">
        <f t="shared" si="177"/>
        <v>59.89</v>
      </c>
      <c r="I3828" s="8">
        <f t="shared" si="178"/>
        <v>191.648</v>
      </c>
      <c r="J3828" s="1" t="str">
        <f t="shared" si="179"/>
        <v>绿色</v>
      </c>
    </row>
    <row r="3829" ht="24.95" customHeight="1" spans="1:10">
      <c r="A3829" s="1" t="s">
        <v>7758</v>
      </c>
      <c r="B3829" s="2" t="s">
        <v>362</v>
      </c>
      <c r="C3829" s="2" t="s">
        <v>7759</v>
      </c>
      <c r="D3829" s="2" t="s">
        <v>7721</v>
      </c>
      <c r="E3829" s="2" t="s">
        <v>18</v>
      </c>
      <c r="F3829" s="5">
        <v>315</v>
      </c>
      <c r="G3829" s="6">
        <v>80.2</v>
      </c>
      <c r="H3829" s="7">
        <f t="shared" si="177"/>
        <v>19.8</v>
      </c>
      <c r="I3829" s="8">
        <f t="shared" si="178"/>
        <v>49.896</v>
      </c>
      <c r="J3829" s="1" t="str">
        <f t="shared" si="179"/>
        <v>绿色</v>
      </c>
    </row>
    <row r="3830" ht="24.95" customHeight="1" spans="1:10">
      <c r="A3830" s="1" t="s">
        <v>7760</v>
      </c>
      <c r="B3830" s="2" t="s">
        <v>362</v>
      </c>
      <c r="C3830" s="2" t="s">
        <v>7761</v>
      </c>
      <c r="D3830" s="2" t="s">
        <v>7721</v>
      </c>
      <c r="E3830" s="2" t="s">
        <v>18</v>
      </c>
      <c r="F3830" s="5">
        <v>400</v>
      </c>
      <c r="G3830" s="6">
        <v>32.03</v>
      </c>
      <c r="H3830" s="7">
        <f t="shared" si="177"/>
        <v>67.97</v>
      </c>
      <c r="I3830" s="8">
        <f t="shared" si="178"/>
        <v>217.504</v>
      </c>
      <c r="J3830" s="1" t="str">
        <f t="shared" si="179"/>
        <v>绿色</v>
      </c>
    </row>
    <row r="3831" ht="24.95" customHeight="1" spans="1:10">
      <c r="A3831" s="1" t="s">
        <v>7762</v>
      </c>
      <c r="B3831" s="2" t="s">
        <v>362</v>
      </c>
      <c r="C3831" s="2" t="s">
        <v>7763</v>
      </c>
      <c r="D3831" s="2" t="s">
        <v>7721</v>
      </c>
      <c r="E3831" s="2" t="s">
        <v>18</v>
      </c>
      <c r="F3831" s="5">
        <v>400</v>
      </c>
      <c r="G3831" s="6">
        <v>57.2</v>
      </c>
      <c r="H3831" s="7">
        <f t="shared" si="177"/>
        <v>42.8</v>
      </c>
      <c r="I3831" s="8">
        <f t="shared" si="178"/>
        <v>136.96</v>
      </c>
      <c r="J3831" s="1" t="str">
        <f t="shared" si="179"/>
        <v>绿色</v>
      </c>
    </row>
    <row r="3832" ht="24.95" customHeight="1" spans="1:10">
      <c r="A3832" s="1" t="s">
        <v>7764</v>
      </c>
      <c r="B3832" s="2" t="s">
        <v>362</v>
      </c>
      <c r="C3832" s="2" t="s">
        <v>7765</v>
      </c>
      <c r="D3832" s="2" t="s">
        <v>7721</v>
      </c>
      <c r="E3832" s="2" t="s">
        <v>18</v>
      </c>
      <c r="F3832" s="5">
        <v>400</v>
      </c>
      <c r="G3832" s="6">
        <v>57.16</v>
      </c>
      <c r="H3832" s="7">
        <f t="shared" si="177"/>
        <v>42.84</v>
      </c>
      <c r="I3832" s="8">
        <f t="shared" si="178"/>
        <v>137.088</v>
      </c>
      <c r="J3832" s="1" t="str">
        <f t="shared" si="179"/>
        <v>绿色</v>
      </c>
    </row>
    <row r="3833" ht="24.95" customHeight="1" spans="1:10">
      <c r="A3833" s="1" t="s">
        <v>7766</v>
      </c>
      <c r="B3833" s="2" t="s">
        <v>362</v>
      </c>
      <c r="C3833" s="2" t="s">
        <v>7767</v>
      </c>
      <c r="D3833" s="2" t="s">
        <v>7721</v>
      </c>
      <c r="E3833" s="2" t="s">
        <v>18</v>
      </c>
      <c r="F3833" s="5">
        <v>315</v>
      </c>
      <c r="G3833" s="6">
        <v>75.11</v>
      </c>
      <c r="H3833" s="7">
        <f t="shared" si="177"/>
        <v>24.89</v>
      </c>
      <c r="I3833" s="8">
        <f t="shared" si="178"/>
        <v>62.7228</v>
      </c>
      <c r="J3833" s="1" t="str">
        <f t="shared" si="179"/>
        <v>绿色</v>
      </c>
    </row>
    <row r="3834" ht="24.95" customHeight="1" spans="1:10">
      <c r="A3834" s="1" t="s">
        <v>7768</v>
      </c>
      <c r="B3834" s="2" t="s">
        <v>362</v>
      </c>
      <c r="C3834" s="2" t="s">
        <v>7769</v>
      </c>
      <c r="D3834" s="2" t="s">
        <v>7721</v>
      </c>
      <c r="E3834" s="2" t="s">
        <v>18</v>
      </c>
      <c r="F3834" s="5">
        <v>400</v>
      </c>
      <c r="G3834" s="6">
        <v>45.62</v>
      </c>
      <c r="H3834" s="7">
        <f t="shared" si="177"/>
        <v>54.38</v>
      </c>
      <c r="I3834" s="8">
        <f t="shared" si="178"/>
        <v>174.016</v>
      </c>
      <c r="J3834" s="1" t="str">
        <f t="shared" si="179"/>
        <v>绿色</v>
      </c>
    </row>
    <row r="3835" ht="24.95" customHeight="1" spans="1:10">
      <c r="A3835" s="1" t="s">
        <v>7770</v>
      </c>
      <c r="B3835" s="2" t="s">
        <v>362</v>
      </c>
      <c r="C3835" s="2" t="s">
        <v>7771</v>
      </c>
      <c r="D3835" s="2" t="s">
        <v>7721</v>
      </c>
      <c r="E3835" s="2" t="s">
        <v>18</v>
      </c>
      <c r="F3835" s="5">
        <v>315</v>
      </c>
      <c r="G3835" s="6">
        <v>76.19</v>
      </c>
      <c r="H3835" s="7">
        <f t="shared" si="177"/>
        <v>23.81</v>
      </c>
      <c r="I3835" s="8">
        <f t="shared" si="178"/>
        <v>60.0012</v>
      </c>
      <c r="J3835" s="1" t="str">
        <f t="shared" si="179"/>
        <v>绿色</v>
      </c>
    </row>
    <row r="3836" ht="24.95" customHeight="1" spans="1:10">
      <c r="A3836" s="1" t="s">
        <v>7772</v>
      </c>
      <c r="B3836" s="2" t="s">
        <v>362</v>
      </c>
      <c r="C3836" s="2" t="s">
        <v>7773</v>
      </c>
      <c r="D3836" s="2" t="s">
        <v>7721</v>
      </c>
      <c r="E3836" s="2" t="s">
        <v>18</v>
      </c>
      <c r="F3836" s="5">
        <v>315</v>
      </c>
      <c r="G3836" s="6">
        <v>34.06</v>
      </c>
      <c r="H3836" s="7">
        <f t="shared" si="177"/>
        <v>65.94</v>
      </c>
      <c r="I3836" s="8">
        <f t="shared" si="178"/>
        <v>166.1688</v>
      </c>
      <c r="J3836" s="1" t="str">
        <f t="shared" si="179"/>
        <v>绿色</v>
      </c>
    </row>
    <row r="3837" ht="24.95" customHeight="1" spans="1:10">
      <c r="A3837" s="1" t="s">
        <v>7774</v>
      </c>
      <c r="B3837" s="2" t="s">
        <v>362</v>
      </c>
      <c r="C3837" s="2" t="s">
        <v>7775</v>
      </c>
      <c r="D3837" s="2" t="s">
        <v>7721</v>
      </c>
      <c r="E3837" s="2" t="s">
        <v>18</v>
      </c>
      <c r="F3837" s="5">
        <v>315</v>
      </c>
      <c r="G3837" s="6">
        <v>20.34</v>
      </c>
      <c r="H3837" s="7">
        <f t="shared" si="177"/>
        <v>79.66</v>
      </c>
      <c r="I3837" s="8">
        <f t="shared" si="178"/>
        <v>200.7432</v>
      </c>
      <c r="J3837" s="1" t="str">
        <f t="shared" si="179"/>
        <v>绿色</v>
      </c>
    </row>
    <row r="3838" ht="24.95" customHeight="1" spans="1:10">
      <c r="A3838" s="1" t="s">
        <v>7776</v>
      </c>
      <c r="B3838" s="2" t="s">
        <v>362</v>
      </c>
      <c r="C3838" s="2" t="s">
        <v>7777</v>
      </c>
      <c r="D3838" s="2" t="s">
        <v>7721</v>
      </c>
      <c r="E3838" s="2" t="s">
        <v>18</v>
      </c>
      <c r="F3838" s="5">
        <v>315</v>
      </c>
      <c r="G3838" s="6">
        <v>39.78</v>
      </c>
      <c r="H3838" s="7">
        <f t="shared" si="177"/>
        <v>60.22</v>
      </c>
      <c r="I3838" s="8">
        <f t="shared" si="178"/>
        <v>151.7544</v>
      </c>
      <c r="J3838" s="1" t="str">
        <f t="shared" si="179"/>
        <v>绿色</v>
      </c>
    </row>
    <row r="3839" ht="24.95" customHeight="1" spans="1:10">
      <c r="A3839" s="1" t="s">
        <v>7778</v>
      </c>
      <c r="B3839" s="2" t="s">
        <v>362</v>
      </c>
      <c r="C3839" s="2" t="s">
        <v>7779</v>
      </c>
      <c r="D3839" s="2" t="s">
        <v>7721</v>
      </c>
      <c r="E3839" s="2" t="s">
        <v>18</v>
      </c>
      <c r="F3839" s="5">
        <v>400</v>
      </c>
      <c r="G3839" s="6">
        <v>32.31</v>
      </c>
      <c r="H3839" s="7">
        <f t="shared" si="177"/>
        <v>67.69</v>
      </c>
      <c r="I3839" s="8">
        <f t="shared" si="178"/>
        <v>216.608</v>
      </c>
      <c r="J3839" s="1" t="str">
        <f t="shared" si="179"/>
        <v>绿色</v>
      </c>
    </row>
    <row r="3840" ht="24.95" customHeight="1" spans="1:10">
      <c r="A3840" s="1" t="s">
        <v>7780</v>
      </c>
      <c r="B3840" s="2" t="s">
        <v>362</v>
      </c>
      <c r="C3840" s="2" t="s">
        <v>7781</v>
      </c>
      <c r="D3840" s="2" t="s">
        <v>7721</v>
      </c>
      <c r="E3840" s="2" t="s">
        <v>18</v>
      </c>
      <c r="F3840" s="5">
        <v>315</v>
      </c>
      <c r="G3840" s="6">
        <v>19.58</v>
      </c>
      <c r="H3840" s="7">
        <f t="shared" si="177"/>
        <v>80.42</v>
      </c>
      <c r="I3840" s="8">
        <f t="shared" si="178"/>
        <v>202.6584</v>
      </c>
      <c r="J3840" s="1" t="str">
        <f t="shared" si="179"/>
        <v>绿色</v>
      </c>
    </row>
    <row r="3841" ht="24.95" customHeight="1" spans="1:10">
      <c r="A3841" s="1" t="s">
        <v>7782</v>
      </c>
      <c r="B3841" s="2" t="s">
        <v>362</v>
      </c>
      <c r="C3841" s="2" t="s">
        <v>7783</v>
      </c>
      <c r="D3841" s="2" t="s">
        <v>7721</v>
      </c>
      <c r="E3841" s="2" t="s">
        <v>18</v>
      </c>
      <c r="F3841" s="5">
        <v>315</v>
      </c>
      <c r="G3841" s="6">
        <v>33.53</v>
      </c>
      <c r="H3841" s="7">
        <f t="shared" si="177"/>
        <v>66.47</v>
      </c>
      <c r="I3841" s="8">
        <f t="shared" si="178"/>
        <v>167.5044</v>
      </c>
      <c r="J3841" s="1" t="str">
        <f t="shared" si="179"/>
        <v>绿色</v>
      </c>
    </row>
    <row r="3842" ht="24.95" customHeight="1" spans="1:10">
      <c r="A3842" s="1" t="s">
        <v>7784</v>
      </c>
      <c r="B3842" s="2" t="s">
        <v>362</v>
      </c>
      <c r="C3842" s="2" t="s">
        <v>7785</v>
      </c>
      <c r="D3842" s="2" t="s">
        <v>7721</v>
      </c>
      <c r="E3842" s="2" t="s">
        <v>18</v>
      </c>
      <c r="F3842" s="5">
        <v>400</v>
      </c>
      <c r="G3842" s="6">
        <v>26.02</v>
      </c>
      <c r="H3842" s="7">
        <f t="shared" si="177"/>
        <v>73.98</v>
      </c>
      <c r="I3842" s="8">
        <f t="shared" si="178"/>
        <v>236.736</v>
      </c>
      <c r="J3842" s="1" t="str">
        <f t="shared" si="179"/>
        <v>绿色</v>
      </c>
    </row>
    <row r="3843" ht="24.95" customHeight="1" spans="1:10">
      <c r="A3843" s="1" t="s">
        <v>7786</v>
      </c>
      <c r="B3843" s="2" t="s">
        <v>362</v>
      </c>
      <c r="C3843" s="2" t="s">
        <v>7787</v>
      </c>
      <c r="D3843" s="2" t="s">
        <v>7721</v>
      </c>
      <c r="E3843" s="2" t="s">
        <v>18</v>
      </c>
      <c r="F3843" s="5">
        <v>400</v>
      </c>
      <c r="G3843" s="6">
        <v>22.25</v>
      </c>
      <c r="H3843" s="7">
        <f t="shared" ref="H3843:H3906" si="180">100-G3843</f>
        <v>77.75</v>
      </c>
      <c r="I3843" s="8">
        <f t="shared" ref="I3843:I3906" si="181">F3843*H3843/100*0.8</f>
        <v>248.8</v>
      </c>
      <c r="J3843" s="1" t="str">
        <f t="shared" si="179"/>
        <v>绿色</v>
      </c>
    </row>
    <row r="3844" ht="24.95" customHeight="1" spans="1:10">
      <c r="A3844" s="1" t="s">
        <v>7788</v>
      </c>
      <c r="B3844" s="2" t="s">
        <v>362</v>
      </c>
      <c r="C3844" s="2" t="s">
        <v>7789</v>
      </c>
      <c r="D3844" s="2" t="s">
        <v>7721</v>
      </c>
      <c r="E3844" s="2" t="s">
        <v>18</v>
      </c>
      <c r="F3844" s="5">
        <v>315</v>
      </c>
      <c r="G3844" s="6">
        <v>45.32</v>
      </c>
      <c r="H3844" s="7">
        <f t="shared" si="180"/>
        <v>54.68</v>
      </c>
      <c r="I3844" s="8">
        <f t="shared" si="181"/>
        <v>137.7936</v>
      </c>
      <c r="J3844" s="1" t="str">
        <f t="shared" ref="J3844:J3907" si="182">VLOOKUP(I3844,$L$3:$M$5,2)</f>
        <v>绿色</v>
      </c>
    </row>
    <row r="3845" ht="24.95" customHeight="1" spans="1:10">
      <c r="A3845" s="1" t="s">
        <v>7790</v>
      </c>
      <c r="B3845" s="2" t="s">
        <v>362</v>
      </c>
      <c r="C3845" s="2" t="s">
        <v>7791</v>
      </c>
      <c r="D3845" s="2" t="s">
        <v>7792</v>
      </c>
      <c r="E3845" s="2" t="s">
        <v>18</v>
      </c>
      <c r="F3845" s="5">
        <v>400</v>
      </c>
      <c r="G3845" s="6">
        <v>48.73</v>
      </c>
      <c r="H3845" s="7">
        <f t="shared" si="180"/>
        <v>51.27</v>
      </c>
      <c r="I3845" s="8">
        <f t="shared" si="181"/>
        <v>164.064</v>
      </c>
      <c r="J3845" s="1" t="str">
        <f t="shared" si="182"/>
        <v>绿色</v>
      </c>
    </row>
    <row r="3846" ht="24.95" customHeight="1" spans="1:10">
      <c r="A3846" s="1" t="s">
        <v>7793</v>
      </c>
      <c r="B3846" s="2" t="s">
        <v>362</v>
      </c>
      <c r="C3846" s="2" t="s">
        <v>7794</v>
      </c>
      <c r="D3846" s="2" t="s">
        <v>7792</v>
      </c>
      <c r="E3846" s="2" t="s">
        <v>18</v>
      </c>
      <c r="F3846" s="5">
        <v>500</v>
      </c>
      <c r="G3846" s="6">
        <v>22.62</v>
      </c>
      <c r="H3846" s="7">
        <f t="shared" si="180"/>
        <v>77.38</v>
      </c>
      <c r="I3846" s="8">
        <f t="shared" si="181"/>
        <v>309.52</v>
      </c>
      <c r="J3846" s="1" t="str">
        <f t="shared" si="182"/>
        <v>绿色</v>
      </c>
    </row>
    <row r="3847" ht="24.95" customHeight="1" spans="1:10">
      <c r="A3847" s="1" t="s">
        <v>7795</v>
      </c>
      <c r="B3847" s="2" t="s">
        <v>362</v>
      </c>
      <c r="C3847" s="2" t="s">
        <v>7796</v>
      </c>
      <c r="D3847" s="2" t="s">
        <v>7792</v>
      </c>
      <c r="E3847" s="2" t="s">
        <v>18</v>
      </c>
      <c r="F3847" s="5">
        <v>315</v>
      </c>
      <c r="G3847" s="6">
        <v>36.8</v>
      </c>
      <c r="H3847" s="7">
        <f t="shared" si="180"/>
        <v>63.2</v>
      </c>
      <c r="I3847" s="8">
        <f t="shared" si="181"/>
        <v>159.264</v>
      </c>
      <c r="J3847" s="1" t="str">
        <f t="shared" si="182"/>
        <v>绿色</v>
      </c>
    </row>
    <row r="3848" ht="24.95" customHeight="1" spans="1:10">
      <c r="A3848" s="1" t="s">
        <v>7797</v>
      </c>
      <c r="B3848" s="2" t="s">
        <v>362</v>
      </c>
      <c r="C3848" s="2" t="s">
        <v>7798</v>
      </c>
      <c r="D3848" s="2" t="s">
        <v>7792</v>
      </c>
      <c r="E3848" s="2" t="s">
        <v>18</v>
      </c>
      <c r="F3848" s="5">
        <v>500</v>
      </c>
      <c r="G3848" s="6">
        <v>27.9</v>
      </c>
      <c r="H3848" s="7">
        <f t="shared" si="180"/>
        <v>72.1</v>
      </c>
      <c r="I3848" s="8">
        <f t="shared" si="181"/>
        <v>288.4</v>
      </c>
      <c r="J3848" s="1" t="str">
        <f t="shared" si="182"/>
        <v>绿色</v>
      </c>
    </row>
    <row r="3849" ht="24.95" customHeight="1" spans="1:10">
      <c r="A3849" s="1" t="s">
        <v>7799</v>
      </c>
      <c r="B3849" s="2" t="s">
        <v>362</v>
      </c>
      <c r="C3849" s="2" t="s">
        <v>7800</v>
      </c>
      <c r="D3849" s="2" t="s">
        <v>7792</v>
      </c>
      <c r="E3849" s="2" t="s">
        <v>18</v>
      </c>
      <c r="F3849" s="5">
        <v>315</v>
      </c>
      <c r="G3849" s="6">
        <v>62.76</v>
      </c>
      <c r="H3849" s="7">
        <f t="shared" si="180"/>
        <v>37.24</v>
      </c>
      <c r="I3849" s="8">
        <f t="shared" si="181"/>
        <v>93.8448</v>
      </c>
      <c r="J3849" s="1" t="str">
        <f t="shared" si="182"/>
        <v>绿色</v>
      </c>
    </row>
    <row r="3850" ht="24.95" customHeight="1" spans="1:10">
      <c r="A3850" s="1" t="s">
        <v>7801</v>
      </c>
      <c r="B3850" s="2" t="s">
        <v>362</v>
      </c>
      <c r="C3850" s="2" t="s">
        <v>7802</v>
      </c>
      <c r="D3850" s="2" t="s">
        <v>7792</v>
      </c>
      <c r="E3850" s="2" t="s">
        <v>18</v>
      </c>
      <c r="F3850" s="5">
        <v>400</v>
      </c>
      <c r="G3850" s="6">
        <v>64.95</v>
      </c>
      <c r="H3850" s="7">
        <f t="shared" si="180"/>
        <v>35.05</v>
      </c>
      <c r="I3850" s="8">
        <f t="shared" si="181"/>
        <v>112.16</v>
      </c>
      <c r="J3850" s="1" t="str">
        <f t="shared" si="182"/>
        <v>绿色</v>
      </c>
    </row>
    <row r="3851" ht="24.95" customHeight="1" spans="1:10">
      <c r="A3851" s="1" t="s">
        <v>7803</v>
      </c>
      <c r="B3851" s="2" t="s">
        <v>362</v>
      </c>
      <c r="C3851" s="2" t="s">
        <v>7804</v>
      </c>
      <c r="D3851" s="2" t="s">
        <v>7792</v>
      </c>
      <c r="E3851" s="2" t="s">
        <v>18</v>
      </c>
      <c r="F3851" s="5">
        <v>250</v>
      </c>
      <c r="G3851" s="6">
        <v>63.82</v>
      </c>
      <c r="H3851" s="7">
        <f t="shared" si="180"/>
        <v>36.18</v>
      </c>
      <c r="I3851" s="8">
        <f t="shared" si="181"/>
        <v>72.36</v>
      </c>
      <c r="J3851" s="1" t="str">
        <f t="shared" si="182"/>
        <v>绿色</v>
      </c>
    </row>
    <row r="3852" ht="24.95" customHeight="1" spans="1:10">
      <c r="A3852" s="1" t="s">
        <v>7805</v>
      </c>
      <c r="B3852" s="2" t="s">
        <v>362</v>
      </c>
      <c r="C3852" s="2" t="s">
        <v>7806</v>
      </c>
      <c r="D3852" s="2" t="s">
        <v>7792</v>
      </c>
      <c r="E3852" s="2" t="s">
        <v>18</v>
      </c>
      <c r="F3852" s="5">
        <v>400</v>
      </c>
      <c r="G3852" s="6">
        <v>32.62</v>
      </c>
      <c r="H3852" s="7">
        <f t="shared" si="180"/>
        <v>67.38</v>
      </c>
      <c r="I3852" s="8">
        <f t="shared" si="181"/>
        <v>215.616</v>
      </c>
      <c r="J3852" s="1" t="str">
        <f t="shared" si="182"/>
        <v>绿色</v>
      </c>
    </row>
    <row r="3853" ht="24.95" customHeight="1" spans="1:10">
      <c r="A3853" s="1" t="s">
        <v>7807</v>
      </c>
      <c r="B3853" s="2" t="s">
        <v>362</v>
      </c>
      <c r="C3853" s="2" t="s">
        <v>7808</v>
      </c>
      <c r="D3853" s="2" t="s">
        <v>7792</v>
      </c>
      <c r="E3853" s="2" t="s">
        <v>18</v>
      </c>
      <c r="F3853" s="5">
        <v>400</v>
      </c>
      <c r="G3853" s="6">
        <v>75.64</v>
      </c>
      <c r="H3853" s="7">
        <f t="shared" si="180"/>
        <v>24.36</v>
      </c>
      <c r="I3853" s="8">
        <f t="shared" si="181"/>
        <v>77.952</v>
      </c>
      <c r="J3853" s="1" t="str">
        <f t="shared" si="182"/>
        <v>绿色</v>
      </c>
    </row>
    <row r="3854" ht="24.95" customHeight="1" spans="1:10">
      <c r="A3854" s="1" t="s">
        <v>7809</v>
      </c>
      <c r="B3854" s="2" t="s">
        <v>362</v>
      </c>
      <c r="C3854" s="2" t="s">
        <v>7810</v>
      </c>
      <c r="D3854" s="2" t="s">
        <v>7792</v>
      </c>
      <c r="E3854" s="2" t="s">
        <v>18</v>
      </c>
      <c r="F3854" s="5">
        <v>500</v>
      </c>
      <c r="G3854" s="6">
        <v>23.88</v>
      </c>
      <c r="H3854" s="7">
        <f t="shared" si="180"/>
        <v>76.12</v>
      </c>
      <c r="I3854" s="8">
        <f t="shared" si="181"/>
        <v>304.48</v>
      </c>
      <c r="J3854" s="1" t="str">
        <f t="shared" si="182"/>
        <v>绿色</v>
      </c>
    </row>
    <row r="3855" ht="24.95" customHeight="1" spans="1:10">
      <c r="A3855" s="1" t="s">
        <v>7811</v>
      </c>
      <c r="B3855" s="2" t="s">
        <v>362</v>
      </c>
      <c r="C3855" s="2" t="s">
        <v>7812</v>
      </c>
      <c r="D3855" s="2" t="s">
        <v>7792</v>
      </c>
      <c r="E3855" s="2" t="s">
        <v>18</v>
      </c>
      <c r="F3855" s="5">
        <v>315</v>
      </c>
      <c r="G3855" s="6">
        <v>55.59</v>
      </c>
      <c r="H3855" s="7">
        <f t="shared" si="180"/>
        <v>44.41</v>
      </c>
      <c r="I3855" s="8">
        <f t="shared" si="181"/>
        <v>111.9132</v>
      </c>
      <c r="J3855" s="1" t="str">
        <f t="shared" si="182"/>
        <v>绿色</v>
      </c>
    </row>
    <row r="3856" ht="24.95" customHeight="1" spans="1:10">
      <c r="A3856" s="1" t="s">
        <v>7813</v>
      </c>
      <c r="B3856" s="2" t="s">
        <v>362</v>
      </c>
      <c r="C3856" s="2" t="s">
        <v>7814</v>
      </c>
      <c r="D3856" s="2" t="s">
        <v>7792</v>
      </c>
      <c r="E3856" s="2" t="s">
        <v>18</v>
      </c>
      <c r="F3856" s="5">
        <v>315</v>
      </c>
      <c r="G3856" s="6">
        <v>26.76</v>
      </c>
      <c r="H3856" s="7">
        <f t="shared" si="180"/>
        <v>73.24</v>
      </c>
      <c r="I3856" s="8">
        <f t="shared" si="181"/>
        <v>184.5648</v>
      </c>
      <c r="J3856" s="1" t="str">
        <f t="shared" si="182"/>
        <v>绿色</v>
      </c>
    </row>
    <row r="3857" ht="24.95" customHeight="1" spans="1:10">
      <c r="A3857" s="1" t="s">
        <v>7815</v>
      </c>
      <c r="B3857" s="2" t="s">
        <v>362</v>
      </c>
      <c r="C3857" s="2" t="s">
        <v>7816</v>
      </c>
      <c r="D3857" s="2" t="s">
        <v>7792</v>
      </c>
      <c r="E3857" s="2" t="s">
        <v>18</v>
      </c>
      <c r="F3857" s="5">
        <v>315</v>
      </c>
      <c r="G3857" s="6">
        <v>28.38</v>
      </c>
      <c r="H3857" s="7">
        <f t="shared" si="180"/>
        <v>71.62</v>
      </c>
      <c r="I3857" s="8">
        <f t="shared" si="181"/>
        <v>180.4824</v>
      </c>
      <c r="J3857" s="1" t="str">
        <f t="shared" si="182"/>
        <v>绿色</v>
      </c>
    </row>
    <row r="3858" ht="24.95" customHeight="1" spans="1:10">
      <c r="A3858" s="1" t="s">
        <v>7817</v>
      </c>
      <c r="B3858" s="2" t="s">
        <v>362</v>
      </c>
      <c r="C3858" s="2" t="s">
        <v>7818</v>
      </c>
      <c r="D3858" s="2" t="s">
        <v>7792</v>
      </c>
      <c r="E3858" s="2" t="s">
        <v>18</v>
      </c>
      <c r="F3858" s="5">
        <v>315</v>
      </c>
      <c r="G3858" s="6">
        <v>45.48</v>
      </c>
      <c r="H3858" s="7">
        <f t="shared" si="180"/>
        <v>54.52</v>
      </c>
      <c r="I3858" s="8">
        <f t="shared" si="181"/>
        <v>137.3904</v>
      </c>
      <c r="J3858" s="1" t="str">
        <f t="shared" si="182"/>
        <v>绿色</v>
      </c>
    </row>
    <row r="3859" ht="24.95" customHeight="1" spans="1:10">
      <c r="A3859" s="1" t="s">
        <v>7819</v>
      </c>
      <c r="B3859" s="2" t="s">
        <v>362</v>
      </c>
      <c r="C3859" s="2" t="s">
        <v>7820</v>
      </c>
      <c r="D3859" s="2" t="s">
        <v>7792</v>
      </c>
      <c r="E3859" s="2" t="s">
        <v>18</v>
      </c>
      <c r="F3859" s="5">
        <v>630</v>
      </c>
      <c r="G3859" s="6">
        <v>43.26</v>
      </c>
      <c r="H3859" s="7">
        <f t="shared" si="180"/>
        <v>56.74</v>
      </c>
      <c r="I3859" s="8">
        <f t="shared" si="181"/>
        <v>285.9696</v>
      </c>
      <c r="J3859" s="1" t="str">
        <f t="shared" si="182"/>
        <v>绿色</v>
      </c>
    </row>
    <row r="3860" ht="24.95" customHeight="1" spans="1:10">
      <c r="A3860" s="1" t="s">
        <v>7821</v>
      </c>
      <c r="B3860" s="2" t="s">
        <v>362</v>
      </c>
      <c r="C3860" s="2" t="s">
        <v>7822</v>
      </c>
      <c r="D3860" s="2" t="s">
        <v>7792</v>
      </c>
      <c r="E3860" s="2" t="s">
        <v>18</v>
      </c>
      <c r="F3860" s="5">
        <v>315</v>
      </c>
      <c r="G3860" s="6">
        <v>61.65</v>
      </c>
      <c r="H3860" s="7">
        <f t="shared" si="180"/>
        <v>38.35</v>
      </c>
      <c r="I3860" s="8">
        <f t="shared" si="181"/>
        <v>96.642</v>
      </c>
      <c r="J3860" s="1" t="str">
        <f t="shared" si="182"/>
        <v>绿色</v>
      </c>
    </row>
    <row r="3861" ht="24.95" customHeight="1" spans="1:10">
      <c r="A3861" s="1" t="s">
        <v>7823</v>
      </c>
      <c r="B3861" s="2" t="s">
        <v>362</v>
      </c>
      <c r="C3861" s="2" t="s">
        <v>7824</v>
      </c>
      <c r="D3861" s="2" t="s">
        <v>7792</v>
      </c>
      <c r="E3861" s="2" t="s">
        <v>18</v>
      </c>
      <c r="F3861" s="5">
        <v>315</v>
      </c>
      <c r="G3861" s="6">
        <v>39.21</v>
      </c>
      <c r="H3861" s="7">
        <f t="shared" si="180"/>
        <v>60.79</v>
      </c>
      <c r="I3861" s="8">
        <f t="shared" si="181"/>
        <v>153.1908</v>
      </c>
      <c r="J3861" s="1" t="str">
        <f t="shared" si="182"/>
        <v>绿色</v>
      </c>
    </row>
    <row r="3862" ht="24.95" customHeight="1" spans="1:10">
      <c r="A3862" s="1" t="s">
        <v>7825</v>
      </c>
      <c r="B3862" s="2" t="s">
        <v>362</v>
      </c>
      <c r="C3862" s="2" t="s">
        <v>7826</v>
      </c>
      <c r="D3862" s="2" t="s">
        <v>7792</v>
      </c>
      <c r="E3862" s="2" t="s">
        <v>18</v>
      </c>
      <c r="F3862" s="5">
        <v>315</v>
      </c>
      <c r="G3862" s="6">
        <v>19.83</v>
      </c>
      <c r="H3862" s="7">
        <f t="shared" si="180"/>
        <v>80.17</v>
      </c>
      <c r="I3862" s="8">
        <f t="shared" si="181"/>
        <v>202.0284</v>
      </c>
      <c r="J3862" s="1" t="str">
        <f t="shared" si="182"/>
        <v>绿色</v>
      </c>
    </row>
    <row r="3863" ht="24.95" customHeight="1" spans="1:10">
      <c r="A3863" s="1" t="s">
        <v>7827</v>
      </c>
      <c r="B3863" s="2" t="s">
        <v>362</v>
      </c>
      <c r="C3863" s="2" t="s">
        <v>7828</v>
      </c>
      <c r="D3863" s="2" t="s">
        <v>7792</v>
      </c>
      <c r="E3863" s="2" t="s">
        <v>18</v>
      </c>
      <c r="F3863" s="5">
        <v>400</v>
      </c>
      <c r="G3863" s="6">
        <v>30.96</v>
      </c>
      <c r="H3863" s="7">
        <f t="shared" si="180"/>
        <v>69.04</v>
      </c>
      <c r="I3863" s="8">
        <f t="shared" si="181"/>
        <v>220.928</v>
      </c>
      <c r="J3863" s="1" t="str">
        <f t="shared" si="182"/>
        <v>绿色</v>
      </c>
    </row>
    <row r="3864" ht="24.95" customHeight="1" spans="1:10">
      <c r="A3864" s="1" t="s">
        <v>7829</v>
      </c>
      <c r="B3864" s="2" t="s">
        <v>362</v>
      </c>
      <c r="C3864" s="2" t="s">
        <v>7830</v>
      </c>
      <c r="D3864" s="2" t="s">
        <v>7792</v>
      </c>
      <c r="E3864" s="2" t="s">
        <v>18</v>
      </c>
      <c r="F3864" s="5">
        <v>315</v>
      </c>
      <c r="G3864" s="6">
        <v>60.1</v>
      </c>
      <c r="H3864" s="7">
        <f t="shared" si="180"/>
        <v>39.9</v>
      </c>
      <c r="I3864" s="8">
        <f t="shared" si="181"/>
        <v>100.548</v>
      </c>
      <c r="J3864" s="1" t="str">
        <f t="shared" si="182"/>
        <v>绿色</v>
      </c>
    </row>
    <row r="3865" ht="24.95" customHeight="1" spans="1:10">
      <c r="A3865" s="1" t="s">
        <v>7831</v>
      </c>
      <c r="B3865" s="2" t="s">
        <v>362</v>
      </c>
      <c r="C3865" s="2" t="s">
        <v>7832</v>
      </c>
      <c r="D3865" s="2" t="s">
        <v>7792</v>
      </c>
      <c r="E3865" s="2" t="s">
        <v>18</v>
      </c>
      <c r="F3865" s="5">
        <v>315</v>
      </c>
      <c r="G3865" s="6">
        <v>65.63</v>
      </c>
      <c r="H3865" s="7">
        <f t="shared" si="180"/>
        <v>34.37</v>
      </c>
      <c r="I3865" s="8">
        <f t="shared" si="181"/>
        <v>86.6124</v>
      </c>
      <c r="J3865" s="1" t="str">
        <f t="shared" si="182"/>
        <v>绿色</v>
      </c>
    </row>
    <row r="3866" ht="24.95" customHeight="1" spans="1:10">
      <c r="A3866" s="1" t="s">
        <v>7833</v>
      </c>
      <c r="B3866" s="2" t="s">
        <v>362</v>
      </c>
      <c r="C3866" s="2" t="s">
        <v>7834</v>
      </c>
      <c r="D3866" s="2" t="s">
        <v>7792</v>
      </c>
      <c r="E3866" s="2" t="s">
        <v>18</v>
      </c>
      <c r="F3866" s="5">
        <v>630</v>
      </c>
      <c r="G3866" s="6">
        <v>39.41</v>
      </c>
      <c r="H3866" s="7">
        <f t="shared" si="180"/>
        <v>60.59</v>
      </c>
      <c r="I3866" s="8">
        <f t="shared" si="181"/>
        <v>305.3736</v>
      </c>
      <c r="J3866" s="1" t="str">
        <f t="shared" si="182"/>
        <v>绿色</v>
      </c>
    </row>
    <row r="3867" ht="24.95" customHeight="1" spans="1:10">
      <c r="A3867" s="1" t="s">
        <v>7835</v>
      </c>
      <c r="B3867" s="2" t="s">
        <v>362</v>
      </c>
      <c r="C3867" s="2" t="s">
        <v>7836</v>
      </c>
      <c r="D3867" s="2" t="s">
        <v>7792</v>
      </c>
      <c r="E3867" s="2" t="s">
        <v>18</v>
      </c>
      <c r="F3867" s="5">
        <v>630</v>
      </c>
      <c r="G3867" s="6">
        <v>39.14</v>
      </c>
      <c r="H3867" s="7">
        <f t="shared" si="180"/>
        <v>60.86</v>
      </c>
      <c r="I3867" s="8">
        <f t="shared" si="181"/>
        <v>306.7344</v>
      </c>
      <c r="J3867" s="1" t="str">
        <f t="shared" si="182"/>
        <v>绿色</v>
      </c>
    </row>
    <row r="3868" ht="24.95" customHeight="1" spans="1:10">
      <c r="A3868" s="1" t="s">
        <v>7837</v>
      </c>
      <c r="B3868" s="2" t="s">
        <v>362</v>
      </c>
      <c r="C3868" s="2" t="s">
        <v>7838</v>
      </c>
      <c r="D3868" s="2" t="s">
        <v>7792</v>
      </c>
      <c r="E3868" s="2" t="s">
        <v>18</v>
      </c>
      <c r="F3868" s="5">
        <v>315</v>
      </c>
      <c r="G3868" s="6">
        <v>69.08</v>
      </c>
      <c r="H3868" s="7">
        <f t="shared" si="180"/>
        <v>30.92</v>
      </c>
      <c r="I3868" s="8">
        <f t="shared" si="181"/>
        <v>77.9184</v>
      </c>
      <c r="J3868" s="1" t="str">
        <f t="shared" si="182"/>
        <v>绿色</v>
      </c>
    </row>
    <row r="3869" ht="24.95" customHeight="1" spans="1:10">
      <c r="A3869" s="1" t="s">
        <v>7839</v>
      </c>
      <c r="B3869" s="2" t="s">
        <v>362</v>
      </c>
      <c r="C3869" s="2" t="s">
        <v>7840</v>
      </c>
      <c r="D3869" s="2" t="s">
        <v>7792</v>
      </c>
      <c r="E3869" s="2" t="s">
        <v>18</v>
      </c>
      <c r="F3869" s="5">
        <v>315</v>
      </c>
      <c r="G3869" s="6">
        <v>41.69</v>
      </c>
      <c r="H3869" s="7">
        <f t="shared" si="180"/>
        <v>58.31</v>
      </c>
      <c r="I3869" s="8">
        <f t="shared" si="181"/>
        <v>146.9412</v>
      </c>
      <c r="J3869" s="1" t="str">
        <f t="shared" si="182"/>
        <v>绿色</v>
      </c>
    </row>
    <row r="3870" ht="24.95" customHeight="1" spans="1:10">
      <c r="A3870" s="1" t="s">
        <v>7841</v>
      </c>
      <c r="B3870" s="2" t="s">
        <v>362</v>
      </c>
      <c r="C3870" s="2" t="s">
        <v>7842</v>
      </c>
      <c r="D3870" s="2" t="s">
        <v>7792</v>
      </c>
      <c r="E3870" s="2" t="s">
        <v>18</v>
      </c>
      <c r="F3870" s="5">
        <v>315</v>
      </c>
      <c r="G3870" s="6">
        <v>48.47</v>
      </c>
      <c r="H3870" s="7">
        <f t="shared" si="180"/>
        <v>51.53</v>
      </c>
      <c r="I3870" s="8">
        <f t="shared" si="181"/>
        <v>129.8556</v>
      </c>
      <c r="J3870" s="1" t="str">
        <f t="shared" si="182"/>
        <v>绿色</v>
      </c>
    </row>
    <row r="3871" ht="24.95" customHeight="1" spans="1:10">
      <c r="A3871" s="1" t="s">
        <v>7843</v>
      </c>
      <c r="B3871" s="2" t="s">
        <v>362</v>
      </c>
      <c r="C3871" s="2" t="s">
        <v>7844</v>
      </c>
      <c r="D3871" s="2" t="s">
        <v>7792</v>
      </c>
      <c r="E3871" s="2" t="s">
        <v>18</v>
      </c>
      <c r="F3871" s="5">
        <v>250</v>
      </c>
      <c r="G3871" s="6">
        <v>47.14</v>
      </c>
      <c r="H3871" s="7">
        <f t="shared" si="180"/>
        <v>52.86</v>
      </c>
      <c r="I3871" s="8">
        <f t="shared" si="181"/>
        <v>105.72</v>
      </c>
      <c r="J3871" s="1" t="str">
        <f t="shared" si="182"/>
        <v>绿色</v>
      </c>
    </row>
    <row r="3872" ht="24.95" customHeight="1" spans="1:10">
      <c r="A3872" s="1" t="s">
        <v>7845</v>
      </c>
      <c r="B3872" s="2" t="s">
        <v>362</v>
      </c>
      <c r="C3872" s="2" t="s">
        <v>7846</v>
      </c>
      <c r="D3872" s="2" t="s">
        <v>7792</v>
      </c>
      <c r="E3872" s="2" t="s">
        <v>18</v>
      </c>
      <c r="F3872" s="5">
        <v>315</v>
      </c>
      <c r="G3872" s="6">
        <v>74.15</v>
      </c>
      <c r="H3872" s="7">
        <f t="shared" si="180"/>
        <v>25.85</v>
      </c>
      <c r="I3872" s="8">
        <f t="shared" si="181"/>
        <v>65.142</v>
      </c>
      <c r="J3872" s="1" t="str">
        <f t="shared" si="182"/>
        <v>绿色</v>
      </c>
    </row>
    <row r="3873" ht="24.95" customHeight="1" spans="1:10">
      <c r="A3873" s="1" t="s">
        <v>7847</v>
      </c>
      <c r="B3873" s="2" t="s">
        <v>362</v>
      </c>
      <c r="C3873" s="2" t="s">
        <v>7848</v>
      </c>
      <c r="D3873" s="2" t="s">
        <v>7792</v>
      </c>
      <c r="E3873" s="2" t="s">
        <v>18</v>
      </c>
      <c r="F3873" s="5">
        <v>315</v>
      </c>
      <c r="G3873" s="6">
        <v>37.57</v>
      </c>
      <c r="H3873" s="7">
        <f t="shared" si="180"/>
        <v>62.43</v>
      </c>
      <c r="I3873" s="8">
        <f t="shared" si="181"/>
        <v>157.3236</v>
      </c>
      <c r="J3873" s="1" t="str">
        <f t="shared" si="182"/>
        <v>绿色</v>
      </c>
    </row>
    <row r="3874" ht="24.95" customHeight="1" spans="1:10">
      <c r="A3874" s="1" t="s">
        <v>7849</v>
      </c>
      <c r="B3874" s="2" t="s">
        <v>362</v>
      </c>
      <c r="C3874" s="2" t="s">
        <v>7850</v>
      </c>
      <c r="D3874" s="2" t="s">
        <v>7792</v>
      </c>
      <c r="E3874" s="2" t="s">
        <v>18</v>
      </c>
      <c r="F3874" s="5">
        <v>500</v>
      </c>
      <c r="G3874" s="6">
        <v>16.73</v>
      </c>
      <c r="H3874" s="7">
        <f t="shared" si="180"/>
        <v>83.27</v>
      </c>
      <c r="I3874" s="8">
        <f t="shared" si="181"/>
        <v>333.08</v>
      </c>
      <c r="J3874" s="1" t="str">
        <f t="shared" si="182"/>
        <v>绿色</v>
      </c>
    </row>
    <row r="3875" ht="24.95" customHeight="1" spans="1:10">
      <c r="A3875" s="1" t="s">
        <v>7851</v>
      </c>
      <c r="B3875" s="2" t="s">
        <v>362</v>
      </c>
      <c r="C3875" s="2" t="s">
        <v>7852</v>
      </c>
      <c r="D3875" s="2" t="s">
        <v>7792</v>
      </c>
      <c r="E3875" s="2" t="s">
        <v>18</v>
      </c>
      <c r="F3875" s="5">
        <v>630</v>
      </c>
      <c r="G3875" s="6">
        <v>23.82</v>
      </c>
      <c r="H3875" s="7">
        <f t="shared" si="180"/>
        <v>76.18</v>
      </c>
      <c r="I3875" s="8">
        <f t="shared" si="181"/>
        <v>383.9472</v>
      </c>
      <c r="J3875" s="1" t="str">
        <f t="shared" si="182"/>
        <v>绿色</v>
      </c>
    </row>
    <row r="3876" ht="24.95" customHeight="1" spans="1:10">
      <c r="A3876" s="1" t="s">
        <v>7853</v>
      </c>
      <c r="B3876" s="2" t="s">
        <v>1047</v>
      </c>
      <c r="C3876" s="2" t="s">
        <v>7854</v>
      </c>
      <c r="D3876" s="2" t="s">
        <v>7855</v>
      </c>
      <c r="E3876" s="2" t="s">
        <v>238</v>
      </c>
      <c r="F3876" s="5">
        <v>100</v>
      </c>
      <c r="G3876" s="6">
        <v>65</v>
      </c>
      <c r="H3876" s="7">
        <f t="shared" si="180"/>
        <v>35</v>
      </c>
      <c r="I3876" s="8">
        <f t="shared" si="181"/>
        <v>28</v>
      </c>
      <c r="J3876" s="1" t="str">
        <f t="shared" si="182"/>
        <v>黄色</v>
      </c>
    </row>
    <row r="3877" ht="24.95" customHeight="1" spans="1:10">
      <c r="A3877" s="1" t="s">
        <v>7856</v>
      </c>
      <c r="B3877" s="2" t="s">
        <v>1047</v>
      </c>
      <c r="C3877" s="2" t="s">
        <v>7857</v>
      </c>
      <c r="D3877" s="2" t="s">
        <v>7855</v>
      </c>
      <c r="E3877" s="2" t="s">
        <v>238</v>
      </c>
      <c r="F3877" s="5">
        <v>100</v>
      </c>
      <c r="G3877" s="6">
        <v>65</v>
      </c>
      <c r="H3877" s="7">
        <f t="shared" si="180"/>
        <v>35</v>
      </c>
      <c r="I3877" s="8">
        <f t="shared" si="181"/>
        <v>28</v>
      </c>
      <c r="J3877" s="1" t="str">
        <f t="shared" si="182"/>
        <v>黄色</v>
      </c>
    </row>
    <row r="3878" ht="24.95" customHeight="1" spans="1:10">
      <c r="A3878" s="1" t="s">
        <v>7858</v>
      </c>
      <c r="B3878" s="2" t="s">
        <v>1047</v>
      </c>
      <c r="C3878" s="2" t="s">
        <v>7859</v>
      </c>
      <c r="D3878" s="2" t="s">
        <v>7855</v>
      </c>
      <c r="E3878" s="2" t="s">
        <v>238</v>
      </c>
      <c r="F3878" s="5">
        <v>80</v>
      </c>
      <c r="G3878" s="6">
        <v>27.76</v>
      </c>
      <c r="H3878" s="7">
        <f t="shared" si="180"/>
        <v>72.24</v>
      </c>
      <c r="I3878" s="8">
        <f t="shared" si="181"/>
        <v>46.2336</v>
      </c>
      <c r="J3878" s="1" t="str">
        <f t="shared" si="182"/>
        <v>绿色</v>
      </c>
    </row>
    <row r="3879" ht="24.95" customHeight="1" spans="1:10">
      <c r="A3879" s="1" t="s">
        <v>7860</v>
      </c>
      <c r="B3879" s="2" t="s">
        <v>1047</v>
      </c>
      <c r="C3879" s="2" t="s">
        <v>7861</v>
      </c>
      <c r="D3879" s="2" t="s">
        <v>7855</v>
      </c>
      <c r="E3879" s="2" t="s">
        <v>238</v>
      </c>
      <c r="F3879" s="5">
        <v>100</v>
      </c>
      <c r="G3879" s="6">
        <v>24.44</v>
      </c>
      <c r="H3879" s="7">
        <f t="shared" si="180"/>
        <v>75.56</v>
      </c>
      <c r="I3879" s="8">
        <f t="shared" si="181"/>
        <v>60.448</v>
      </c>
      <c r="J3879" s="1" t="str">
        <f t="shared" si="182"/>
        <v>绿色</v>
      </c>
    </row>
    <row r="3880" ht="24.95" customHeight="1" spans="1:10">
      <c r="A3880" s="1" t="s">
        <v>7862</v>
      </c>
      <c r="B3880" s="2" t="s">
        <v>1047</v>
      </c>
      <c r="C3880" s="2" t="s">
        <v>7863</v>
      </c>
      <c r="D3880" s="2" t="s">
        <v>7855</v>
      </c>
      <c r="E3880" s="2" t="s">
        <v>238</v>
      </c>
      <c r="F3880" s="5">
        <v>200</v>
      </c>
      <c r="G3880" s="6">
        <v>65</v>
      </c>
      <c r="H3880" s="7">
        <f t="shared" si="180"/>
        <v>35</v>
      </c>
      <c r="I3880" s="8">
        <f t="shared" si="181"/>
        <v>56</v>
      </c>
      <c r="J3880" s="1" t="str">
        <f t="shared" si="182"/>
        <v>绿色</v>
      </c>
    </row>
    <row r="3881" ht="24.95" customHeight="1" spans="1:10">
      <c r="A3881" s="1" t="s">
        <v>7864</v>
      </c>
      <c r="B3881" s="2" t="s">
        <v>1047</v>
      </c>
      <c r="C3881" s="2" t="s">
        <v>7865</v>
      </c>
      <c r="D3881" s="2" t="s">
        <v>7855</v>
      </c>
      <c r="E3881" s="2" t="s">
        <v>238</v>
      </c>
      <c r="F3881" s="5">
        <v>50</v>
      </c>
      <c r="G3881" s="6">
        <v>31.32</v>
      </c>
      <c r="H3881" s="7">
        <f t="shared" si="180"/>
        <v>68.68</v>
      </c>
      <c r="I3881" s="8">
        <f t="shared" si="181"/>
        <v>27.472</v>
      </c>
      <c r="J3881" s="1" t="str">
        <f t="shared" si="182"/>
        <v>黄色</v>
      </c>
    </row>
    <row r="3882" ht="24.95" customHeight="1" spans="1:10">
      <c r="A3882" s="1" t="s">
        <v>7866</v>
      </c>
      <c r="B3882" s="2" t="s">
        <v>1047</v>
      </c>
      <c r="C3882" s="2" t="s">
        <v>7867</v>
      </c>
      <c r="D3882" s="2" t="s">
        <v>7855</v>
      </c>
      <c r="E3882" s="2" t="s">
        <v>238</v>
      </c>
      <c r="F3882" s="5">
        <v>50</v>
      </c>
      <c r="G3882" s="6">
        <v>17.47</v>
      </c>
      <c r="H3882" s="7">
        <f t="shared" si="180"/>
        <v>82.53</v>
      </c>
      <c r="I3882" s="8">
        <f t="shared" si="181"/>
        <v>33.012</v>
      </c>
      <c r="J3882" s="1" t="str">
        <f t="shared" si="182"/>
        <v>绿色</v>
      </c>
    </row>
    <row r="3883" ht="24.95" customHeight="1" spans="1:10">
      <c r="A3883" s="1" t="s">
        <v>7868</v>
      </c>
      <c r="B3883" s="2" t="s">
        <v>1047</v>
      </c>
      <c r="C3883" s="2" t="s">
        <v>7857</v>
      </c>
      <c r="D3883" s="2" t="s">
        <v>7855</v>
      </c>
      <c r="E3883" s="2" t="s">
        <v>238</v>
      </c>
      <c r="F3883" s="5">
        <v>100</v>
      </c>
      <c r="G3883" s="6">
        <v>116.35</v>
      </c>
      <c r="H3883" s="7">
        <f t="shared" si="180"/>
        <v>-16.35</v>
      </c>
      <c r="I3883" s="8">
        <f t="shared" si="181"/>
        <v>-13.08</v>
      </c>
      <c r="J3883" s="1" t="str">
        <f t="shared" si="182"/>
        <v>红色</v>
      </c>
    </row>
    <row r="3884" ht="24.95" customHeight="1" spans="1:10">
      <c r="A3884" s="1" t="s">
        <v>7869</v>
      </c>
      <c r="B3884" s="2" t="s">
        <v>1047</v>
      </c>
      <c r="C3884" s="2" t="s">
        <v>7870</v>
      </c>
      <c r="D3884" s="2" t="s">
        <v>7855</v>
      </c>
      <c r="E3884" s="2" t="s">
        <v>238</v>
      </c>
      <c r="F3884" s="5">
        <v>100</v>
      </c>
      <c r="G3884" s="6">
        <v>130.61</v>
      </c>
      <c r="H3884" s="7">
        <f t="shared" si="180"/>
        <v>-30.61</v>
      </c>
      <c r="I3884" s="8">
        <f t="shared" si="181"/>
        <v>-24.488</v>
      </c>
      <c r="J3884" s="1" t="str">
        <f t="shared" si="182"/>
        <v>红色</v>
      </c>
    </row>
    <row r="3885" ht="24.95" customHeight="1" spans="1:10">
      <c r="A3885" s="1" t="s">
        <v>7871</v>
      </c>
      <c r="B3885" s="2" t="s">
        <v>1047</v>
      </c>
      <c r="C3885" s="2" t="s">
        <v>7872</v>
      </c>
      <c r="D3885" s="2" t="s">
        <v>7855</v>
      </c>
      <c r="E3885" s="2" t="s">
        <v>238</v>
      </c>
      <c r="F3885" s="5">
        <v>100</v>
      </c>
      <c r="G3885" s="6">
        <v>24.77</v>
      </c>
      <c r="H3885" s="7">
        <f t="shared" si="180"/>
        <v>75.23</v>
      </c>
      <c r="I3885" s="8">
        <f t="shared" si="181"/>
        <v>60.184</v>
      </c>
      <c r="J3885" s="1" t="str">
        <f t="shared" si="182"/>
        <v>绿色</v>
      </c>
    </row>
    <row r="3886" ht="24.95" customHeight="1" spans="1:10">
      <c r="A3886" s="1" t="s">
        <v>7873</v>
      </c>
      <c r="B3886" s="2" t="s">
        <v>1047</v>
      </c>
      <c r="C3886" s="2" t="s">
        <v>7874</v>
      </c>
      <c r="D3886" s="2" t="s">
        <v>7855</v>
      </c>
      <c r="E3886" s="2" t="s">
        <v>238</v>
      </c>
      <c r="F3886" s="5">
        <v>100</v>
      </c>
      <c r="G3886" s="6">
        <v>21.82</v>
      </c>
      <c r="H3886" s="7">
        <f t="shared" si="180"/>
        <v>78.18</v>
      </c>
      <c r="I3886" s="8">
        <f t="shared" si="181"/>
        <v>62.544</v>
      </c>
      <c r="J3886" s="1" t="str">
        <f t="shared" si="182"/>
        <v>绿色</v>
      </c>
    </row>
    <row r="3887" ht="24.95" customHeight="1" spans="1:10">
      <c r="A3887" s="1" t="s">
        <v>7875</v>
      </c>
      <c r="B3887" s="2" t="s">
        <v>1047</v>
      </c>
      <c r="C3887" s="2" t="s">
        <v>7876</v>
      </c>
      <c r="D3887" s="2" t="s">
        <v>7855</v>
      </c>
      <c r="E3887" s="2" t="s">
        <v>238</v>
      </c>
      <c r="F3887" s="5">
        <v>100</v>
      </c>
      <c r="G3887" s="6">
        <v>21.94</v>
      </c>
      <c r="H3887" s="7">
        <f t="shared" si="180"/>
        <v>78.06</v>
      </c>
      <c r="I3887" s="8">
        <f t="shared" si="181"/>
        <v>62.448</v>
      </c>
      <c r="J3887" s="1" t="str">
        <f t="shared" si="182"/>
        <v>绿色</v>
      </c>
    </row>
    <row r="3888" ht="24.95" customHeight="1" spans="1:10">
      <c r="A3888" s="1" t="s">
        <v>7877</v>
      </c>
      <c r="B3888" s="2" t="s">
        <v>1047</v>
      </c>
      <c r="C3888" s="2" t="s">
        <v>7878</v>
      </c>
      <c r="D3888" s="2" t="s">
        <v>7855</v>
      </c>
      <c r="E3888" s="2" t="s">
        <v>238</v>
      </c>
      <c r="F3888" s="5">
        <v>50</v>
      </c>
      <c r="G3888" s="6">
        <v>36.94</v>
      </c>
      <c r="H3888" s="7">
        <f t="shared" si="180"/>
        <v>63.06</v>
      </c>
      <c r="I3888" s="8">
        <f t="shared" si="181"/>
        <v>25.224</v>
      </c>
      <c r="J3888" s="1" t="str">
        <f t="shared" si="182"/>
        <v>黄色</v>
      </c>
    </row>
    <row r="3889" ht="24.95" customHeight="1" spans="1:10">
      <c r="A3889" s="1" t="s">
        <v>7879</v>
      </c>
      <c r="B3889" s="2" t="s">
        <v>1047</v>
      </c>
      <c r="C3889" s="2" t="s">
        <v>7880</v>
      </c>
      <c r="D3889" s="2" t="s">
        <v>7855</v>
      </c>
      <c r="E3889" s="2" t="s">
        <v>238</v>
      </c>
      <c r="F3889" s="5">
        <v>100</v>
      </c>
      <c r="G3889" s="6">
        <v>20.11</v>
      </c>
      <c r="H3889" s="7">
        <f t="shared" si="180"/>
        <v>79.89</v>
      </c>
      <c r="I3889" s="8">
        <f t="shared" si="181"/>
        <v>63.912</v>
      </c>
      <c r="J3889" s="1" t="str">
        <f t="shared" si="182"/>
        <v>绿色</v>
      </c>
    </row>
    <row r="3890" ht="24.95" customHeight="1" spans="1:10">
      <c r="A3890" s="1" t="s">
        <v>7881</v>
      </c>
      <c r="B3890" s="2" t="s">
        <v>1047</v>
      </c>
      <c r="C3890" s="2" t="s">
        <v>7882</v>
      </c>
      <c r="D3890" s="2" t="s">
        <v>7855</v>
      </c>
      <c r="E3890" s="2" t="s">
        <v>238</v>
      </c>
      <c r="F3890" s="5">
        <v>50</v>
      </c>
      <c r="G3890" s="6">
        <v>83.87</v>
      </c>
      <c r="H3890" s="7">
        <f t="shared" si="180"/>
        <v>16.13</v>
      </c>
      <c r="I3890" s="8">
        <f t="shared" si="181"/>
        <v>6.452</v>
      </c>
      <c r="J3890" s="1" t="str">
        <f t="shared" si="182"/>
        <v>黄色</v>
      </c>
    </row>
    <row r="3891" ht="24.95" customHeight="1" spans="1:10">
      <c r="A3891" s="1" t="s">
        <v>7883</v>
      </c>
      <c r="B3891" s="2" t="s">
        <v>1047</v>
      </c>
      <c r="C3891" s="2" t="s">
        <v>7884</v>
      </c>
      <c r="D3891" s="2" t="s">
        <v>7855</v>
      </c>
      <c r="E3891" s="2" t="s">
        <v>238</v>
      </c>
      <c r="F3891" s="5">
        <v>100</v>
      </c>
      <c r="G3891" s="6">
        <v>24.61</v>
      </c>
      <c r="H3891" s="7">
        <f t="shared" si="180"/>
        <v>75.39</v>
      </c>
      <c r="I3891" s="8">
        <f t="shared" si="181"/>
        <v>60.312</v>
      </c>
      <c r="J3891" s="1" t="str">
        <f t="shared" si="182"/>
        <v>绿色</v>
      </c>
    </row>
    <row r="3892" ht="24.95" customHeight="1" spans="1:10">
      <c r="A3892" s="1" t="s">
        <v>7885</v>
      </c>
      <c r="B3892" s="2" t="s">
        <v>1047</v>
      </c>
      <c r="C3892" s="2" t="s">
        <v>7886</v>
      </c>
      <c r="D3892" s="2" t="s">
        <v>7855</v>
      </c>
      <c r="E3892" s="2" t="s">
        <v>238</v>
      </c>
      <c r="F3892" s="5">
        <v>100</v>
      </c>
      <c r="G3892" s="6">
        <v>26.18</v>
      </c>
      <c r="H3892" s="7">
        <f t="shared" si="180"/>
        <v>73.82</v>
      </c>
      <c r="I3892" s="8">
        <f t="shared" si="181"/>
        <v>59.056</v>
      </c>
      <c r="J3892" s="1" t="str">
        <f t="shared" si="182"/>
        <v>绿色</v>
      </c>
    </row>
    <row r="3893" ht="24.95" customHeight="1" spans="1:10">
      <c r="A3893" s="1" t="s">
        <v>7887</v>
      </c>
      <c r="B3893" s="2" t="s">
        <v>1047</v>
      </c>
      <c r="C3893" s="2" t="s">
        <v>7888</v>
      </c>
      <c r="D3893" s="2" t="s">
        <v>7855</v>
      </c>
      <c r="E3893" s="2" t="s">
        <v>238</v>
      </c>
      <c r="F3893" s="5">
        <v>200</v>
      </c>
      <c r="G3893" s="6">
        <v>24.16</v>
      </c>
      <c r="H3893" s="7">
        <f t="shared" si="180"/>
        <v>75.84</v>
      </c>
      <c r="I3893" s="8">
        <f t="shared" si="181"/>
        <v>121.344</v>
      </c>
      <c r="J3893" s="1" t="str">
        <f t="shared" si="182"/>
        <v>绿色</v>
      </c>
    </row>
    <row r="3894" ht="24.95" customHeight="1" spans="1:10">
      <c r="A3894" s="1" t="s">
        <v>7889</v>
      </c>
      <c r="B3894" s="2" t="s">
        <v>1047</v>
      </c>
      <c r="C3894" s="2" t="s">
        <v>7890</v>
      </c>
      <c r="D3894" s="2" t="s">
        <v>7855</v>
      </c>
      <c r="E3894" s="2" t="s">
        <v>238</v>
      </c>
      <c r="F3894" s="5">
        <v>50</v>
      </c>
      <c r="G3894" s="6">
        <v>48.67</v>
      </c>
      <c r="H3894" s="7">
        <f t="shared" si="180"/>
        <v>51.33</v>
      </c>
      <c r="I3894" s="8">
        <f t="shared" si="181"/>
        <v>20.532</v>
      </c>
      <c r="J3894" s="1" t="str">
        <f t="shared" si="182"/>
        <v>黄色</v>
      </c>
    </row>
    <row r="3895" ht="24.95" customHeight="1" spans="1:10">
      <c r="A3895" s="1" t="s">
        <v>7891</v>
      </c>
      <c r="B3895" s="2" t="s">
        <v>1047</v>
      </c>
      <c r="C3895" s="2" t="s">
        <v>7892</v>
      </c>
      <c r="D3895" s="2" t="s">
        <v>7855</v>
      </c>
      <c r="E3895" s="2" t="s">
        <v>238</v>
      </c>
      <c r="F3895" s="5">
        <v>200</v>
      </c>
      <c r="G3895" s="6">
        <v>119.77</v>
      </c>
      <c r="H3895" s="7">
        <f t="shared" si="180"/>
        <v>-19.77</v>
      </c>
      <c r="I3895" s="8">
        <f t="shared" si="181"/>
        <v>-31.632</v>
      </c>
      <c r="J3895" s="1" t="str">
        <f t="shared" si="182"/>
        <v>红色</v>
      </c>
    </row>
    <row r="3896" ht="24.95" customHeight="1" spans="1:10">
      <c r="A3896" s="1" t="s">
        <v>7893</v>
      </c>
      <c r="B3896" s="2" t="s">
        <v>1047</v>
      </c>
      <c r="C3896" s="2" t="s">
        <v>7894</v>
      </c>
      <c r="D3896" s="2" t="s">
        <v>7855</v>
      </c>
      <c r="E3896" s="2" t="s">
        <v>238</v>
      </c>
      <c r="F3896" s="5">
        <v>50</v>
      </c>
      <c r="G3896" s="6">
        <v>111.64</v>
      </c>
      <c r="H3896" s="7">
        <f t="shared" si="180"/>
        <v>-11.64</v>
      </c>
      <c r="I3896" s="8">
        <f t="shared" si="181"/>
        <v>-4.656</v>
      </c>
      <c r="J3896" s="1" t="str">
        <f t="shared" si="182"/>
        <v>红色</v>
      </c>
    </row>
    <row r="3897" ht="24.95" customHeight="1" spans="1:10">
      <c r="A3897" s="1" t="s">
        <v>7895</v>
      </c>
      <c r="B3897" s="2" t="s">
        <v>1047</v>
      </c>
      <c r="C3897" s="2" t="s">
        <v>7896</v>
      </c>
      <c r="D3897" s="2" t="s">
        <v>7855</v>
      </c>
      <c r="E3897" s="2" t="s">
        <v>238</v>
      </c>
      <c r="F3897" s="5">
        <v>50</v>
      </c>
      <c r="G3897" s="6">
        <v>39.76</v>
      </c>
      <c r="H3897" s="7">
        <f t="shared" si="180"/>
        <v>60.24</v>
      </c>
      <c r="I3897" s="8">
        <f t="shared" si="181"/>
        <v>24.096</v>
      </c>
      <c r="J3897" s="1" t="str">
        <f t="shared" si="182"/>
        <v>黄色</v>
      </c>
    </row>
    <row r="3898" ht="24.95" customHeight="1" spans="1:10">
      <c r="A3898" s="1" t="s">
        <v>7897</v>
      </c>
      <c r="B3898" s="2" t="s">
        <v>1047</v>
      </c>
      <c r="C3898" s="2" t="s">
        <v>7898</v>
      </c>
      <c r="D3898" s="2" t="s">
        <v>7855</v>
      </c>
      <c r="E3898" s="2" t="s">
        <v>238</v>
      </c>
      <c r="F3898" s="5">
        <v>100</v>
      </c>
      <c r="G3898" s="6">
        <v>37.6</v>
      </c>
      <c r="H3898" s="7">
        <f t="shared" si="180"/>
        <v>62.4</v>
      </c>
      <c r="I3898" s="8">
        <f t="shared" si="181"/>
        <v>49.92</v>
      </c>
      <c r="J3898" s="1" t="str">
        <f t="shared" si="182"/>
        <v>绿色</v>
      </c>
    </row>
    <row r="3899" ht="24.95" customHeight="1" spans="1:10">
      <c r="A3899" s="1" t="s">
        <v>7899</v>
      </c>
      <c r="B3899" s="2" t="s">
        <v>1047</v>
      </c>
      <c r="C3899" s="2" t="s">
        <v>7900</v>
      </c>
      <c r="D3899" s="2" t="s">
        <v>7855</v>
      </c>
      <c r="E3899" s="2" t="s">
        <v>238</v>
      </c>
      <c r="F3899" s="5">
        <v>30</v>
      </c>
      <c r="G3899" s="6">
        <v>93.35</v>
      </c>
      <c r="H3899" s="7">
        <f t="shared" si="180"/>
        <v>6.65000000000001</v>
      </c>
      <c r="I3899" s="8">
        <f t="shared" si="181"/>
        <v>1.596</v>
      </c>
      <c r="J3899" s="1" t="str">
        <f t="shared" si="182"/>
        <v>黄色</v>
      </c>
    </row>
    <row r="3900" ht="24.95" customHeight="1" spans="1:10">
      <c r="A3900" s="1" t="s">
        <v>7901</v>
      </c>
      <c r="B3900" s="2" t="s">
        <v>1047</v>
      </c>
      <c r="C3900" s="2" t="s">
        <v>7902</v>
      </c>
      <c r="D3900" s="2" t="s">
        <v>7855</v>
      </c>
      <c r="E3900" s="2" t="s">
        <v>238</v>
      </c>
      <c r="F3900" s="5">
        <v>30</v>
      </c>
      <c r="G3900" s="6">
        <v>168.6</v>
      </c>
      <c r="H3900" s="7">
        <f t="shared" si="180"/>
        <v>-68.6</v>
      </c>
      <c r="I3900" s="8">
        <f t="shared" si="181"/>
        <v>-16.464</v>
      </c>
      <c r="J3900" s="1" t="str">
        <f t="shared" si="182"/>
        <v>红色</v>
      </c>
    </row>
    <row r="3901" ht="24.95" customHeight="1" spans="1:10">
      <c r="A3901" s="1" t="s">
        <v>7903</v>
      </c>
      <c r="B3901" s="2" t="s">
        <v>1047</v>
      </c>
      <c r="C3901" s="2" t="s">
        <v>7904</v>
      </c>
      <c r="D3901" s="2" t="s">
        <v>7855</v>
      </c>
      <c r="E3901" s="2" t="s">
        <v>238</v>
      </c>
      <c r="F3901" s="5">
        <v>30</v>
      </c>
      <c r="G3901" s="6">
        <v>74.23</v>
      </c>
      <c r="H3901" s="7">
        <f t="shared" si="180"/>
        <v>25.77</v>
      </c>
      <c r="I3901" s="8">
        <f t="shared" si="181"/>
        <v>6.1848</v>
      </c>
      <c r="J3901" s="1" t="str">
        <f t="shared" si="182"/>
        <v>黄色</v>
      </c>
    </row>
    <row r="3902" ht="24.95" customHeight="1" spans="1:10">
      <c r="A3902" s="1" t="s">
        <v>7905</v>
      </c>
      <c r="B3902" s="2" t="s">
        <v>1047</v>
      </c>
      <c r="C3902" s="2" t="s">
        <v>7906</v>
      </c>
      <c r="D3902" s="2" t="s">
        <v>7855</v>
      </c>
      <c r="E3902" s="2" t="s">
        <v>238</v>
      </c>
      <c r="F3902" s="5">
        <v>400</v>
      </c>
      <c r="G3902" s="6">
        <v>59.75</v>
      </c>
      <c r="H3902" s="7">
        <f t="shared" si="180"/>
        <v>40.25</v>
      </c>
      <c r="I3902" s="8">
        <f t="shared" si="181"/>
        <v>128.8</v>
      </c>
      <c r="J3902" s="1" t="str">
        <f t="shared" si="182"/>
        <v>绿色</v>
      </c>
    </row>
    <row r="3903" ht="24.95" customHeight="1" spans="1:10">
      <c r="A3903" s="1" t="s">
        <v>7907</v>
      </c>
      <c r="B3903" s="2" t="s">
        <v>1047</v>
      </c>
      <c r="C3903" s="2" t="s">
        <v>7908</v>
      </c>
      <c r="D3903" s="2" t="s">
        <v>7855</v>
      </c>
      <c r="E3903" s="2" t="s">
        <v>238</v>
      </c>
      <c r="F3903" s="5">
        <v>50</v>
      </c>
      <c r="G3903" s="6">
        <v>96.31</v>
      </c>
      <c r="H3903" s="7">
        <f t="shared" si="180"/>
        <v>3.69</v>
      </c>
      <c r="I3903" s="8">
        <f t="shared" si="181"/>
        <v>1.476</v>
      </c>
      <c r="J3903" s="1" t="str">
        <f t="shared" si="182"/>
        <v>黄色</v>
      </c>
    </row>
    <row r="3904" ht="24.95" customHeight="1" spans="1:10">
      <c r="A3904" s="1" t="s">
        <v>7909</v>
      </c>
      <c r="B3904" s="2" t="s">
        <v>1047</v>
      </c>
      <c r="C3904" s="2" t="s">
        <v>7910</v>
      </c>
      <c r="D3904" s="2" t="s">
        <v>7855</v>
      </c>
      <c r="E3904" s="2" t="s">
        <v>238</v>
      </c>
      <c r="F3904" s="5">
        <v>50</v>
      </c>
      <c r="G3904" s="6">
        <v>24.58</v>
      </c>
      <c r="H3904" s="7">
        <f t="shared" si="180"/>
        <v>75.42</v>
      </c>
      <c r="I3904" s="8">
        <f t="shared" si="181"/>
        <v>30.168</v>
      </c>
      <c r="J3904" s="1" t="str">
        <f t="shared" si="182"/>
        <v>绿色</v>
      </c>
    </row>
    <row r="3905" ht="24.95" customHeight="1" spans="1:10">
      <c r="A3905" s="1" t="s">
        <v>7911</v>
      </c>
      <c r="B3905" s="2" t="s">
        <v>1047</v>
      </c>
      <c r="C3905" s="2" t="s">
        <v>7912</v>
      </c>
      <c r="D3905" s="2" t="s">
        <v>7855</v>
      </c>
      <c r="E3905" s="2" t="s">
        <v>238</v>
      </c>
      <c r="F3905" s="5">
        <v>50</v>
      </c>
      <c r="G3905" s="6">
        <v>27.67</v>
      </c>
      <c r="H3905" s="7">
        <f t="shared" si="180"/>
        <v>72.33</v>
      </c>
      <c r="I3905" s="8">
        <f t="shared" si="181"/>
        <v>28.932</v>
      </c>
      <c r="J3905" s="1" t="str">
        <f t="shared" si="182"/>
        <v>黄色</v>
      </c>
    </row>
    <row r="3906" ht="24.95" customHeight="1" spans="1:10">
      <c r="A3906" s="1" t="s">
        <v>7913</v>
      </c>
      <c r="B3906" s="2" t="s">
        <v>1047</v>
      </c>
      <c r="C3906" s="2" t="s">
        <v>7914</v>
      </c>
      <c r="D3906" s="2" t="s">
        <v>7855</v>
      </c>
      <c r="E3906" s="2" t="s">
        <v>238</v>
      </c>
      <c r="F3906" s="5">
        <v>200</v>
      </c>
      <c r="G3906" s="6">
        <v>66.73</v>
      </c>
      <c r="H3906" s="7">
        <f t="shared" si="180"/>
        <v>33.27</v>
      </c>
      <c r="I3906" s="8">
        <f t="shared" si="181"/>
        <v>53.232</v>
      </c>
      <c r="J3906" s="1" t="str">
        <f t="shared" si="182"/>
        <v>绿色</v>
      </c>
    </row>
    <row r="3907" ht="24.95" customHeight="1" spans="1:10">
      <c r="A3907" s="1" t="s">
        <v>7915</v>
      </c>
      <c r="B3907" s="2" t="s">
        <v>1047</v>
      </c>
      <c r="C3907" s="2" t="s">
        <v>7916</v>
      </c>
      <c r="D3907" s="2" t="s">
        <v>7855</v>
      </c>
      <c r="E3907" s="2" t="s">
        <v>238</v>
      </c>
      <c r="F3907" s="5">
        <v>50</v>
      </c>
      <c r="G3907" s="6">
        <v>62.08</v>
      </c>
      <c r="H3907" s="7">
        <f t="shared" ref="H3907:H3970" si="183">100-G3907</f>
        <v>37.92</v>
      </c>
      <c r="I3907" s="8">
        <f t="shared" ref="I3907:I3970" si="184">F3907*H3907/100*0.8</f>
        <v>15.168</v>
      </c>
      <c r="J3907" s="1" t="str">
        <f t="shared" si="182"/>
        <v>黄色</v>
      </c>
    </row>
    <row r="3908" ht="24.95" customHeight="1" spans="1:10">
      <c r="A3908" s="1" t="s">
        <v>7917</v>
      </c>
      <c r="B3908" s="2" t="s">
        <v>1047</v>
      </c>
      <c r="C3908" s="2" t="s">
        <v>7918</v>
      </c>
      <c r="D3908" s="2" t="s">
        <v>7855</v>
      </c>
      <c r="E3908" s="2" t="s">
        <v>238</v>
      </c>
      <c r="F3908" s="5">
        <v>30</v>
      </c>
      <c r="G3908" s="6">
        <v>113.96</v>
      </c>
      <c r="H3908" s="7">
        <f t="shared" si="183"/>
        <v>-13.96</v>
      </c>
      <c r="I3908" s="8">
        <f t="shared" si="184"/>
        <v>-3.3504</v>
      </c>
      <c r="J3908" s="1" t="str">
        <f t="shared" ref="J3908:J3971" si="185">VLOOKUP(I3908,$L$3:$M$5,2)</f>
        <v>红色</v>
      </c>
    </row>
    <row r="3909" ht="24.95" customHeight="1" spans="1:10">
      <c r="A3909" s="1" t="s">
        <v>7919</v>
      </c>
      <c r="B3909" s="2" t="s">
        <v>1047</v>
      </c>
      <c r="C3909" s="2" t="s">
        <v>7920</v>
      </c>
      <c r="D3909" s="2" t="s">
        <v>7855</v>
      </c>
      <c r="E3909" s="2" t="s">
        <v>238</v>
      </c>
      <c r="F3909" s="5">
        <v>100</v>
      </c>
      <c r="G3909" s="6">
        <v>36.7</v>
      </c>
      <c r="H3909" s="7">
        <f t="shared" si="183"/>
        <v>63.3</v>
      </c>
      <c r="I3909" s="8">
        <f t="shared" si="184"/>
        <v>50.64</v>
      </c>
      <c r="J3909" s="1" t="str">
        <f t="shared" si="185"/>
        <v>绿色</v>
      </c>
    </row>
    <row r="3910" ht="24.95" customHeight="1" spans="1:10">
      <c r="A3910" s="1" t="s">
        <v>7921</v>
      </c>
      <c r="B3910" s="2" t="s">
        <v>1047</v>
      </c>
      <c r="C3910" s="2" t="s">
        <v>7922</v>
      </c>
      <c r="D3910" s="2" t="s">
        <v>7855</v>
      </c>
      <c r="E3910" s="2" t="s">
        <v>238</v>
      </c>
      <c r="F3910" s="5">
        <v>50</v>
      </c>
      <c r="G3910" s="6">
        <v>97.33</v>
      </c>
      <c r="H3910" s="7">
        <f t="shared" si="183"/>
        <v>2.67</v>
      </c>
      <c r="I3910" s="8">
        <f t="shared" si="184"/>
        <v>1.068</v>
      </c>
      <c r="J3910" s="1" t="str">
        <f t="shared" si="185"/>
        <v>黄色</v>
      </c>
    </row>
    <row r="3911" ht="24.95" customHeight="1" spans="1:10">
      <c r="A3911" s="1" t="s">
        <v>7923</v>
      </c>
      <c r="B3911" s="2" t="s">
        <v>1047</v>
      </c>
      <c r="C3911" s="2" t="s">
        <v>7924</v>
      </c>
      <c r="D3911" s="2" t="s">
        <v>7855</v>
      </c>
      <c r="E3911" s="2" t="s">
        <v>238</v>
      </c>
      <c r="F3911" s="5">
        <v>400</v>
      </c>
      <c r="G3911" s="6">
        <v>65</v>
      </c>
      <c r="H3911" s="7">
        <f t="shared" si="183"/>
        <v>35</v>
      </c>
      <c r="I3911" s="8">
        <f t="shared" si="184"/>
        <v>112</v>
      </c>
      <c r="J3911" s="1" t="str">
        <f t="shared" si="185"/>
        <v>绿色</v>
      </c>
    </row>
    <row r="3912" ht="24.95" customHeight="1" spans="1:10">
      <c r="A3912" s="1" t="s">
        <v>7925</v>
      </c>
      <c r="B3912" s="2" t="s">
        <v>1047</v>
      </c>
      <c r="C3912" s="2" t="s">
        <v>7926</v>
      </c>
      <c r="D3912" s="2" t="s">
        <v>7855</v>
      </c>
      <c r="E3912" s="2" t="s">
        <v>238</v>
      </c>
      <c r="F3912" s="5">
        <v>50</v>
      </c>
      <c r="G3912" s="6">
        <v>32.7</v>
      </c>
      <c r="H3912" s="7">
        <f t="shared" si="183"/>
        <v>67.3</v>
      </c>
      <c r="I3912" s="8">
        <f t="shared" si="184"/>
        <v>26.92</v>
      </c>
      <c r="J3912" s="1" t="str">
        <f t="shared" si="185"/>
        <v>黄色</v>
      </c>
    </row>
    <row r="3913" ht="24.95" customHeight="1" spans="1:10">
      <c r="A3913" s="1" t="s">
        <v>7927</v>
      </c>
      <c r="B3913" s="2" t="s">
        <v>1047</v>
      </c>
      <c r="C3913" s="2" t="s">
        <v>7928</v>
      </c>
      <c r="D3913" s="2" t="s">
        <v>7855</v>
      </c>
      <c r="E3913" s="2" t="s">
        <v>238</v>
      </c>
      <c r="F3913" s="5">
        <v>100</v>
      </c>
      <c r="G3913" s="6">
        <v>59.39</v>
      </c>
      <c r="H3913" s="7">
        <f t="shared" si="183"/>
        <v>40.61</v>
      </c>
      <c r="I3913" s="8">
        <f t="shared" si="184"/>
        <v>32.488</v>
      </c>
      <c r="J3913" s="1" t="str">
        <f t="shared" si="185"/>
        <v>绿色</v>
      </c>
    </row>
    <row r="3914" ht="24.95" customHeight="1" spans="1:10">
      <c r="A3914" s="1" t="s">
        <v>7929</v>
      </c>
      <c r="B3914" s="2" t="s">
        <v>1047</v>
      </c>
      <c r="C3914" s="2" t="s">
        <v>7930</v>
      </c>
      <c r="D3914" s="2" t="s">
        <v>7855</v>
      </c>
      <c r="E3914" s="2" t="s">
        <v>238</v>
      </c>
      <c r="F3914" s="5">
        <v>50</v>
      </c>
      <c r="G3914" s="6">
        <v>16.16</v>
      </c>
      <c r="H3914" s="7">
        <f t="shared" si="183"/>
        <v>83.84</v>
      </c>
      <c r="I3914" s="8">
        <f t="shared" si="184"/>
        <v>33.536</v>
      </c>
      <c r="J3914" s="1" t="str">
        <f t="shared" si="185"/>
        <v>绿色</v>
      </c>
    </row>
    <row r="3915" ht="24.95" customHeight="1" spans="1:10">
      <c r="A3915" s="1" t="s">
        <v>7931</v>
      </c>
      <c r="B3915" s="2" t="s">
        <v>1047</v>
      </c>
      <c r="C3915" s="2" t="s">
        <v>7932</v>
      </c>
      <c r="D3915" s="2" t="s">
        <v>7855</v>
      </c>
      <c r="E3915" s="2" t="s">
        <v>238</v>
      </c>
      <c r="F3915" s="5">
        <v>50</v>
      </c>
      <c r="G3915" s="6">
        <v>99.24</v>
      </c>
      <c r="H3915" s="7">
        <f t="shared" si="183"/>
        <v>0.760000000000005</v>
      </c>
      <c r="I3915" s="8">
        <f t="shared" si="184"/>
        <v>0.304000000000002</v>
      </c>
      <c r="J3915" s="1" t="str">
        <f t="shared" si="185"/>
        <v>黄色</v>
      </c>
    </row>
    <row r="3916" ht="24.95" customHeight="1" spans="1:10">
      <c r="A3916" s="1" t="s">
        <v>7933</v>
      </c>
      <c r="B3916" s="2" t="s">
        <v>1047</v>
      </c>
      <c r="C3916" s="2" t="s">
        <v>7934</v>
      </c>
      <c r="D3916" s="2" t="s">
        <v>7855</v>
      </c>
      <c r="E3916" s="2" t="s">
        <v>238</v>
      </c>
      <c r="F3916" s="5">
        <v>100</v>
      </c>
      <c r="G3916" s="6">
        <v>10.99</v>
      </c>
      <c r="H3916" s="7">
        <f t="shared" si="183"/>
        <v>89.01</v>
      </c>
      <c r="I3916" s="8">
        <f t="shared" si="184"/>
        <v>71.208</v>
      </c>
      <c r="J3916" s="1" t="str">
        <f t="shared" si="185"/>
        <v>绿色</v>
      </c>
    </row>
    <row r="3917" ht="24.95" customHeight="1" spans="1:10">
      <c r="A3917" s="1" t="s">
        <v>7935</v>
      </c>
      <c r="B3917" s="2" t="s">
        <v>1047</v>
      </c>
      <c r="C3917" s="2" t="s">
        <v>7936</v>
      </c>
      <c r="D3917" s="2" t="s">
        <v>7855</v>
      </c>
      <c r="E3917" s="2" t="s">
        <v>238</v>
      </c>
      <c r="F3917" s="5">
        <v>50</v>
      </c>
      <c r="G3917" s="6">
        <v>53.91</v>
      </c>
      <c r="H3917" s="7">
        <f t="shared" si="183"/>
        <v>46.09</v>
      </c>
      <c r="I3917" s="8">
        <f t="shared" si="184"/>
        <v>18.436</v>
      </c>
      <c r="J3917" s="1" t="str">
        <f t="shared" si="185"/>
        <v>黄色</v>
      </c>
    </row>
    <row r="3918" ht="24.95" customHeight="1" spans="1:10">
      <c r="A3918" s="1" t="s">
        <v>7937</v>
      </c>
      <c r="B3918" s="2" t="s">
        <v>1047</v>
      </c>
      <c r="C3918" s="2" t="s">
        <v>7938</v>
      </c>
      <c r="D3918" s="2" t="s">
        <v>7855</v>
      </c>
      <c r="E3918" s="2" t="s">
        <v>238</v>
      </c>
      <c r="F3918" s="5">
        <v>200</v>
      </c>
      <c r="G3918" s="6">
        <v>33.1</v>
      </c>
      <c r="H3918" s="7">
        <f t="shared" si="183"/>
        <v>66.9</v>
      </c>
      <c r="I3918" s="8">
        <f t="shared" si="184"/>
        <v>107.04</v>
      </c>
      <c r="J3918" s="1" t="str">
        <f t="shared" si="185"/>
        <v>绿色</v>
      </c>
    </row>
    <row r="3919" ht="24.95" customHeight="1" spans="1:10">
      <c r="A3919" s="1" t="s">
        <v>7939</v>
      </c>
      <c r="B3919" s="2" t="s">
        <v>1508</v>
      </c>
      <c r="C3919" s="2" t="s">
        <v>7940</v>
      </c>
      <c r="D3919" s="2" t="s">
        <v>7941</v>
      </c>
      <c r="E3919" s="2" t="s">
        <v>1108</v>
      </c>
      <c r="F3919" s="5">
        <v>100</v>
      </c>
      <c r="G3919" s="6">
        <v>65</v>
      </c>
      <c r="H3919" s="7">
        <f t="shared" si="183"/>
        <v>35</v>
      </c>
      <c r="I3919" s="8">
        <f t="shared" si="184"/>
        <v>28</v>
      </c>
      <c r="J3919" s="1" t="str">
        <f t="shared" si="185"/>
        <v>黄色</v>
      </c>
    </row>
    <row r="3920" ht="24.95" customHeight="1" spans="1:10">
      <c r="A3920" s="1" t="s">
        <v>7942</v>
      </c>
      <c r="B3920" s="2" t="s">
        <v>1508</v>
      </c>
      <c r="C3920" s="2" t="s">
        <v>7943</v>
      </c>
      <c r="D3920" s="2" t="s">
        <v>7941</v>
      </c>
      <c r="E3920" s="2" t="s">
        <v>1108</v>
      </c>
      <c r="F3920" s="5">
        <v>50</v>
      </c>
      <c r="G3920" s="6">
        <v>33.83</v>
      </c>
      <c r="H3920" s="7">
        <f t="shared" si="183"/>
        <v>66.17</v>
      </c>
      <c r="I3920" s="8">
        <f t="shared" si="184"/>
        <v>26.468</v>
      </c>
      <c r="J3920" s="1" t="str">
        <f t="shared" si="185"/>
        <v>黄色</v>
      </c>
    </row>
    <row r="3921" ht="24.95" customHeight="1" spans="1:10">
      <c r="A3921" s="1" t="s">
        <v>7944</v>
      </c>
      <c r="B3921" s="2" t="s">
        <v>1508</v>
      </c>
      <c r="C3921" s="2" t="s">
        <v>7945</v>
      </c>
      <c r="D3921" s="2" t="s">
        <v>7941</v>
      </c>
      <c r="E3921" s="2" t="s">
        <v>1108</v>
      </c>
      <c r="F3921" s="5">
        <v>200</v>
      </c>
      <c r="G3921" s="6">
        <v>15.8</v>
      </c>
      <c r="H3921" s="7">
        <f t="shared" si="183"/>
        <v>84.2</v>
      </c>
      <c r="I3921" s="8">
        <f t="shared" si="184"/>
        <v>134.72</v>
      </c>
      <c r="J3921" s="1" t="str">
        <f t="shared" si="185"/>
        <v>绿色</v>
      </c>
    </row>
    <row r="3922" ht="24.95" customHeight="1" spans="1:10">
      <c r="A3922" s="1" t="s">
        <v>7946</v>
      </c>
      <c r="B3922" s="2" t="s">
        <v>1508</v>
      </c>
      <c r="C3922" s="2" t="s">
        <v>7947</v>
      </c>
      <c r="D3922" s="2" t="s">
        <v>7941</v>
      </c>
      <c r="E3922" s="2" t="s">
        <v>1108</v>
      </c>
      <c r="F3922" s="5">
        <v>100</v>
      </c>
      <c r="G3922" s="6">
        <v>33.53</v>
      </c>
      <c r="H3922" s="7">
        <f t="shared" si="183"/>
        <v>66.47</v>
      </c>
      <c r="I3922" s="8">
        <f t="shared" si="184"/>
        <v>53.176</v>
      </c>
      <c r="J3922" s="1" t="str">
        <f t="shared" si="185"/>
        <v>绿色</v>
      </c>
    </row>
    <row r="3923" ht="24.95" customHeight="1" spans="1:10">
      <c r="A3923" s="1" t="s">
        <v>7948</v>
      </c>
      <c r="B3923" s="2" t="s">
        <v>1508</v>
      </c>
      <c r="C3923" s="2" t="s">
        <v>7949</v>
      </c>
      <c r="D3923" s="2" t="s">
        <v>7941</v>
      </c>
      <c r="E3923" s="2" t="s">
        <v>1108</v>
      </c>
      <c r="F3923" s="5">
        <v>100</v>
      </c>
      <c r="G3923" s="6">
        <v>15.77</v>
      </c>
      <c r="H3923" s="7">
        <f t="shared" si="183"/>
        <v>84.23</v>
      </c>
      <c r="I3923" s="8">
        <f t="shared" si="184"/>
        <v>67.384</v>
      </c>
      <c r="J3923" s="1" t="str">
        <f t="shared" si="185"/>
        <v>绿色</v>
      </c>
    </row>
    <row r="3924" ht="24.95" customHeight="1" spans="1:10">
      <c r="A3924" s="1" t="s">
        <v>7950</v>
      </c>
      <c r="B3924" s="2" t="s">
        <v>1508</v>
      </c>
      <c r="C3924" s="2" t="s">
        <v>7951</v>
      </c>
      <c r="D3924" s="2" t="s">
        <v>7941</v>
      </c>
      <c r="E3924" s="2" t="s">
        <v>1108</v>
      </c>
      <c r="F3924" s="5">
        <v>200</v>
      </c>
      <c r="G3924" s="6">
        <v>65</v>
      </c>
      <c r="H3924" s="7">
        <f t="shared" si="183"/>
        <v>35</v>
      </c>
      <c r="I3924" s="8">
        <f t="shared" si="184"/>
        <v>56</v>
      </c>
      <c r="J3924" s="1" t="str">
        <f t="shared" si="185"/>
        <v>绿色</v>
      </c>
    </row>
    <row r="3925" ht="24.95" customHeight="1" spans="1:10">
      <c r="A3925" s="1" t="s">
        <v>7952</v>
      </c>
      <c r="B3925" s="2" t="s">
        <v>1508</v>
      </c>
      <c r="C3925" s="2" t="s">
        <v>7953</v>
      </c>
      <c r="D3925" s="2" t="s">
        <v>7941</v>
      </c>
      <c r="E3925" s="2" t="s">
        <v>1108</v>
      </c>
      <c r="F3925" s="5">
        <v>315</v>
      </c>
      <c r="G3925" s="6">
        <v>28.03</v>
      </c>
      <c r="H3925" s="7">
        <f t="shared" si="183"/>
        <v>71.97</v>
      </c>
      <c r="I3925" s="8">
        <f t="shared" si="184"/>
        <v>181.3644</v>
      </c>
      <c r="J3925" s="1" t="str">
        <f t="shared" si="185"/>
        <v>绿色</v>
      </c>
    </row>
    <row r="3926" ht="24.95" customHeight="1" spans="1:10">
      <c r="A3926" s="1" t="s">
        <v>7954</v>
      </c>
      <c r="B3926" s="2" t="s">
        <v>1508</v>
      </c>
      <c r="C3926" s="2" t="s">
        <v>7955</v>
      </c>
      <c r="D3926" s="2" t="s">
        <v>7941</v>
      </c>
      <c r="E3926" s="2" t="s">
        <v>1108</v>
      </c>
      <c r="F3926" s="5">
        <v>100</v>
      </c>
      <c r="G3926" s="6">
        <v>38.99</v>
      </c>
      <c r="H3926" s="7">
        <f t="shared" si="183"/>
        <v>61.01</v>
      </c>
      <c r="I3926" s="8">
        <f t="shared" si="184"/>
        <v>48.808</v>
      </c>
      <c r="J3926" s="1" t="str">
        <f t="shared" si="185"/>
        <v>绿色</v>
      </c>
    </row>
    <row r="3927" ht="24.95" customHeight="1" spans="1:10">
      <c r="A3927" s="1" t="s">
        <v>7956</v>
      </c>
      <c r="B3927" s="2" t="s">
        <v>1508</v>
      </c>
      <c r="C3927" s="2" t="s">
        <v>7957</v>
      </c>
      <c r="D3927" s="2" t="s">
        <v>7941</v>
      </c>
      <c r="E3927" s="2" t="s">
        <v>1108</v>
      </c>
      <c r="F3927" s="5">
        <v>200</v>
      </c>
      <c r="G3927" s="6">
        <v>29.54</v>
      </c>
      <c r="H3927" s="7">
        <f t="shared" si="183"/>
        <v>70.46</v>
      </c>
      <c r="I3927" s="8">
        <f t="shared" si="184"/>
        <v>112.736</v>
      </c>
      <c r="J3927" s="1" t="str">
        <f t="shared" si="185"/>
        <v>绿色</v>
      </c>
    </row>
    <row r="3928" ht="24.95" customHeight="1" spans="1:10">
      <c r="A3928" s="1" t="s">
        <v>7958</v>
      </c>
      <c r="B3928" s="2" t="s">
        <v>1508</v>
      </c>
      <c r="C3928" s="2" t="s">
        <v>7959</v>
      </c>
      <c r="D3928" s="2" t="s">
        <v>7941</v>
      </c>
      <c r="E3928" s="2" t="s">
        <v>1108</v>
      </c>
      <c r="F3928" s="5">
        <v>200</v>
      </c>
      <c r="G3928" s="6">
        <v>46.57</v>
      </c>
      <c r="H3928" s="7">
        <f t="shared" si="183"/>
        <v>53.43</v>
      </c>
      <c r="I3928" s="8">
        <f t="shared" si="184"/>
        <v>85.488</v>
      </c>
      <c r="J3928" s="1" t="str">
        <f t="shared" si="185"/>
        <v>绿色</v>
      </c>
    </row>
    <row r="3929" ht="24.95" customHeight="1" spans="1:10">
      <c r="A3929" s="1" t="s">
        <v>7960</v>
      </c>
      <c r="B3929" s="2" t="s">
        <v>1508</v>
      </c>
      <c r="C3929" s="2" t="s">
        <v>7961</v>
      </c>
      <c r="D3929" s="2" t="s">
        <v>7941</v>
      </c>
      <c r="E3929" s="2" t="s">
        <v>1108</v>
      </c>
      <c r="F3929" s="5">
        <v>100</v>
      </c>
      <c r="G3929" s="6">
        <v>64.51</v>
      </c>
      <c r="H3929" s="7">
        <f t="shared" si="183"/>
        <v>35.49</v>
      </c>
      <c r="I3929" s="8">
        <f t="shared" si="184"/>
        <v>28.392</v>
      </c>
      <c r="J3929" s="1" t="str">
        <f t="shared" si="185"/>
        <v>黄色</v>
      </c>
    </row>
    <row r="3930" ht="24.95" customHeight="1" spans="1:10">
      <c r="A3930" s="1" t="s">
        <v>7962</v>
      </c>
      <c r="B3930" s="2" t="s">
        <v>1508</v>
      </c>
      <c r="C3930" s="2" t="s">
        <v>7963</v>
      </c>
      <c r="D3930" s="2" t="s">
        <v>7941</v>
      </c>
      <c r="E3930" s="2" t="s">
        <v>1108</v>
      </c>
      <c r="F3930" s="5">
        <v>80</v>
      </c>
      <c r="G3930" s="6">
        <v>89.46</v>
      </c>
      <c r="H3930" s="7">
        <f t="shared" si="183"/>
        <v>10.54</v>
      </c>
      <c r="I3930" s="8">
        <f t="shared" si="184"/>
        <v>6.7456</v>
      </c>
      <c r="J3930" s="1" t="str">
        <f t="shared" si="185"/>
        <v>黄色</v>
      </c>
    </row>
    <row r="3931" ht="24.95" customHeight="1" spans="1:10">
      <c r="A3931" s="1" t="s">
        <v>7964</v>
      </c>
      <c r="B3931" s="2" t="s">
        <v>1508</v>
      </c>
      <c r="C3931" s="2" t="s">
        <v>7965</v>
      </c>
      <c r="D3931" s="2" t="s">
        <v>7941</v>
      </c>
      <c r="E3931" s="2" t="s">
        <v>1108</v>
      </c>
      <c r="F3931" s="5">
        <v>50</v>
      </c>
      <c r="G3931" s="6">
        <v>57.23</v>
      </c>
      <c r="H3931" s="7">
        <f t="shared" si="183"/>
        <v>42.77</v>
      </c>
      <c r="I3931" s="8">
        <f t="shared" si="184"/>
        <v>17.108</v>
      </c>
      <c r="J3931" s="1" t="str">
        <f t="shared" si="185"/>
        <v>黄色</v>
      </c>
    </row>
    <row r="3932" ht="24.95" customHeight="1" spans="1:10">
      <c r="A3932" s="1" t="s">
        <v>7966</v>
      </c>
      <c r="B3932" s="2" t="s">
        <v>1508</v>
      </c>
      <c r="C3932" s="2" t="s">
        <v>7967</v>
      </c>
      <c r="D3932" s="2" t="s">
        <v>7941</v>
      </c>
      <c r="E3932" s="2" t="s">
        <v>1108</v>
      </c>
      <c r="F3932" s="5">
        <v>50</v>
      </c>
      <c r="G3932" s="6">
        <v>36.08</v>
      </c>
      <c r="H3932" s="7">
        <f t="shared" si="183"/>
        <v>63.92</v>
      </c>
      <c r="I3932" s="8">
        <f t="shared" si="184"/>
        <v>25.568</v>
      </c>
      <c r="J3932" s="1" t="str">
        <f t="shared" si="185"/>
        <v>黄色</v>
      </c>
    </row>
    <row r="3933" ht="24.95" customHeight="1" spans="1:10">
      <c r="A3933" s="1" t="s">
        <v>7968</v>
      </c>
      <c r="B3933" s="2" t="s">
        <v>1508</v>
      </c>
      <c r="C3933" s="2" t="s">
        <v>7969</v>
      </c>
      <c r="D3933" s="2" t="s">
        <v>7941</v>
      </c>
      <c r="E3933" s="2" t="s">
        <v>1108</v>
      </c>
      <c r="F3933" s="5">
        <v>100</v>
      </c>
      <c r="G3933" s="6">
        <v>47.24</v>
      </c>
      <c r="H3933" s="7">
        <f t="shared" si="183"/>
        <v>52.76</v>
      </c>
      <c r="I3933" s="8">
        <f t="shared" si="184"/>
        <v>42.208</v>
      </c>
      <c r="J3933" s="1" t="str">
        <f t="shared" si="185"/>
        <v>绿色</v>
      </c>
    </row>
    <row r="3934" ht="24.95" customHeight="1" spans="1:10">
      <c r="A3934" s="1" t="s">
        <v>7970</v>
      </c>
      <c r="B3934" s="2" t="s">
        <v>1508</v>
      </c>
      <c r="C3934" s="2" t="s">
        <v>7971</v>
      </c>
      <c r="D3934" s="2" t="s">
        <v>7941</v>
      </c>
      <c r="E3934" s="2" t="s">
        <v>1108</v>
      </c>
      <c r="F3934" s="5">
        <v>100</v>
      </c>
      <c r="G3934" s="6">
        <v>34.21</v>
      </c>
      <c r="H3934" s="7">
        <f t="shared" si="183"/>
        <v>65.79</v>
      </c>
      <c r="I3934" s="8">
        <f t="shared" si="184"/>
        <v>52.632</v>
      </c>
      <c r="J3934" s="1" t="str">
        <f t="shared" si="185"/>
        <v>绿色</v>
      </c>
    </row>
    <row r="3935" ht="24.95" customHeight="1" spans="1:10">
      <c r="A3935" s="1" t="s">
        <v>7972</v>
      </c>
      <c r="B3935" s="2" t="s">
        <v>1508</v>
      </c>
      <c r="C3935" s="2" t="s">
        <v>7973</v>
      </c>
      <c r="D3935" s="2" t="s">
        <v>7941</v>
      </c>
      <c r="E3935" s="2" t="s">
        <v>1108</v>
      </c>
      <c r="F3935" s="5">
        <v>100</v>
      </c>
      <c r="G3935" s="6">
        <v>25.47</v>
      </c>
      <c r="H3935" s="7">
        <f t="shared" si="183"/>
        <v>74.53</v>
      </c>
      <c r="I3935" s="8">
        <f t="shared" si="184"/>
        <v>59.624</v>
      </c>
      <c r="J3935" s="1" t="str">
        <f t="shared" si="185"/>
        <v>绿色</v>
      </c>
    </row>
    <row r="3936" ht="24.95" customHeight="1" spans="1:10">
      <c r="A3936" s="1" t="s">
        <v>7974</v>
      </c>
      <c r="B3936" s="2" t="s">
        <v>1508</v>
      </c>
      <c r="C3936" s="2" t="s">
        <v>7975</v>
      </c>
      <c r="D3936" s="2" t="s">
        <v>7941</v>
      </c>
      <c r="E3936" s="2" t="s">
        <v>1108</v>
      </c>
      <c r="F3936" s="5">
        <v>100</v>
      </c>
      <c r="G3936" s="6">
        <v>33.7</v>
      </c>
      <c r="H3936" s="7">
        <f t="shared" si="183"/>
        <v>66.3</v>
      </c>
      <c r="I3936" s="8">
        <f t="shared" si="184"/>
        <v>53.04</v>
      </c>
      <c r="J3936" s="1" t="str">
        <f t="shared" si="185"/>
        <v>绿色</v>
      </c>
    </row>
    <row r="3937" ht="24.95" customHeight="1" spans="1:10">
      <c r="A3937" s="1" t="s">
        <v>7976</v>
      </c>
      <c r="B3937" s="2" t="s">
        <v>1508</v>
      </c>
      <c r="C3937" s="2" t="s">
        <v>7977</v>
      </c>
      <c r="D3937" s="2" t="s">
        <v>7941</v>
      </c>
      <c r="E3937" s="2" t="s">
        <v>1108</v>
      </c>
      <c r="F3937" s="5">
        <v>100</v>
      </c>
      <c r="G3937" s="6">
        <v>21.32</v>
      </c>
      <c r="H3937" s="7">
        <f t="shared" si="183"/>
        <v>78.68</v>
      </c>
      <c r="I3937" s="8">
        <f t="shared" si="184"/>
        <v>62.944</v>
      </c>
      <c r="J3937" s="1" t="str">
        <f t="shared" si="185"/>
        <v>绿色</v>
      </c>
    </row>
    <row r="3938" ht="24.95" customHeight="1" spans="1:10">
      <c r="A3938" s="1" t="s">
        <v>7978</v>
      </c>
      <c r="B3938" s="2" t="s">
        <v>1508</v>
      </c>
      <c r="C3938" s="2" t="s">
        <v>7979</v>
      </c>
      <c r="D3938" s="2" t="s">
        <v>7941</v>
      </c>
      <c r="E3938" s="2" t="s">
        <v>1108</v>
      </c>
      <c r="F3938" s="5">
        <v>100</v>
      </c>
      <c r="G3938" s="6">
        <v>26.59</v>
      </c>
      <c r="H3938" s="7">
        <f t="shared" si="183"/>
        <v>73.41</v>
      </c>
      <c r="I3938" s="8">
        <f t="shared" si="184"/>
        <v>58.728</v>
      </c>
      <c r="J3938" s="1" t="str">
        <f t="shared" si="185"/>
        <v>绿色</v>
      </c>
    </row>
    <row r="3939" ht="24.95" customHeight="1" spans="1:10">
      <c r="A3939" s="1" t="s">
        <v>7980</v>
      </c>
      <c r="B3939" s="2" t="s">
        <v>1508</v>
      </c>
      <c r="C3939" s="2" t="s">
        <v>7981</v>
      </c>
      <c r="D3939" s="2" t="s">
        <v>7941</v>
      </c>
      <c r="E3939" s="2" t="s">
        <v>1108</v>
      </c>
      <c r="F3939" s="5">
        <v>50</v>
      </c>
      <c r="G3939" s="6">
        <v>38.07</v>
      </c>
      <c r="H3939" s="7">
        <f t="shared" si="183"/>
        <v>61.93</v>
      </c>
      <c r="I3939" s="8">
        <f t="shared" si="184"/>
        <v>24.772</v>
      </c>
      <c r="J3939" s="1" t="str">
        <f t="shared" si="185"/>
        <v>黄色</v>
      </c>
    </row>
    <row r="3940" ht="24.95" customHeight="1" spans="1:10">
      <c r="A3940" s="1" t="s">
        <v>7982</v>
      </c>
      <c r="B3940" s="2" t="s">
        <v>1508</v>
      </c>
      <c r="C3940" s="2" t="s">
        <v>7983</v>
      </c>
      <c r="D3940" s="2" t="s">
        <v>7941</v>
      </c>
      <c r="E3940" s="2" t="s">
        <v>1108</v>
      </c>
      <c r="F3940" s="5">
        <v>200</v>
      </c>
      <c r="G3940" s="6">
        <v>45.45</v>
      </c>
      <c r="H3940" s="7">
        <f t="shared" si="183"/>
        <v>54.55</v>
      </c>
      <c r="I3940" s="8">
        <f t="shared" si="184"/>
        <v>87.28</v>
      </c>
      <c r="J3940" s="1" t="str">
        <f t="shared" si="185"/>
        <v>绿色</v>
      </c>
    </row>
    <row r="3941" ht="24.95" customHeight="1" spans="1:10">
      <c r="A3941" s="1" t="s">
        <v>7984</v>
      </c>
      <c r="B3941" s="2" t="s">
        <v>1508</v>
      </c>
      <c r="C3941" s="2" t="s">
        <v>7985</v>
      </c>
      <c r="D3941" s="2" t="s">
        <v>7941</v>
      </c>
      <c r="E3941" s="2" t="s">
        <v>1108</v>
      </c>
      <c r="F3941" s="5">
        <v>200</v>
      </c>
      <c r="G3941" s="6">
        <v>33.17</v>
      </c>
      <c r="H3941" s="7">
        <f t="shared" si="183"/>
        <v>66.83</v>
      </c>
      <c r="I3941" s="8">
        <f t="shared" si="184"/>
        <v>106.928</v>
      </c>
      <c r="J3941" s="1" t="str">
        <f t="shared" si="185"/>
        <v>绿色</v>
      </c>
    </row>
    <row r="3942" ht="24.95" customHeight="1" spans="1:10">
      <c r="A3942" s="1" t="s">
        <v>7986</v>
      </c>
      <c r="B3942" s="2" t="s">
        <v>1508</v>
      </c>
      <c r="C3942" s="2" t="s">
        <v>7987</v>
      </c>
      <c r="D3942" s="2" t="s">
        <v>7941</v>
      </c>
      <c r="E3942" s="2" t="s">
        <v>1108</v>
      </c>
      <c r="F3942" s="5">
        <v>100</v>
      </c>
      <c r="G3942" s="6">
        <v>42.26</v>
      </c>
      <c r="H3942" s="7">
        <f t="shared" si="183"/>
        <v>57.74</v>
      </c>
      <c r="I3942" s="8">
        <f t="shared" si="184"/>
        <v>46.192</v>
      </c>
      <c r="J3942" s="1" t="str">
        <f t="shared" si="185"/>
        <v>绿色</v>
      </c>
    </row>
    <row r="3943" ht="24.95" customHeight="1" spans="1:10">
      <c r="A3943" s="1" t="s">
        <v>7988</v>
      </c>
      <c r="B3943" s="2" t="s">
        <v>1508</v>
      </c>
      <c r="C3943" s="2" t="s">
        <v>7989</v>
      </c>
      <c r="D3943" s="2" t="s">
        <v>7941</v>
      </c>
      <c r="E3943" s="2" t="s">
        <v>1108</v>
      </c>
      <c r="F3943" s="5">
        <v>100</v>
      </c>
      <c r="G3943" s="6">
        <v>24.83</v>
      </c>
      <c r="H3943" s="7">
        <f t="shared" si="183"/>
        <v>75.17</v>
      </c>
      <c r="I3943" s="8">
        <f t="shared" si="184"/>
        <v>60.136</v>
      </c>
      <c r="J3943" s="1" t="str">
        <f t="shared" si="185"/>
        <v>绿色</v>
      </c>
    </row>
    <row r="3944" ht="24.95" customHeight="1" spans="1:10">
      <c r="A3944" s="1" t="s">
        <v>7990</v>
      </c>
      <c r="B3944" s="2" t="s">
        <v>1508</v>
      </c>
      <c r="C3944" s="2" t="s">
        <v>7991</v>
      </c>
      <c r="D3944" s="2" t="s">
        <v>7941</v>
      </c>
      <c r="E3944" s="2" t="s">
        <v>1108</v>
      </c>
      <c r="F3944" s="5">
        <v>50</v>
      </c>
      <c r="G3944" s="6">
        <v>40.49</v>
      </c>
      <c r="H3944" s="7">
        <f t="shared" si="183"/>
        <v>59.51</v>
      </c>
      <c r="I3944" s="8">
        <f t="shared" si="184"/>
        <v>23.804</v>
      </c>
      <c r="J3944" s="1" t="str">
        <f t="shared" si="185"/>
        <v>黄色</v>
      </c>
    </row>
    <row r="3945" ht="24.95" customHeight="1" spans="1:10">
      <c r="A3945" s="1" t="s">
        <v>7992</v>
      </c>
      <c r="B3945" s="2" t="s">
        <v>1508</v>
      </c>
      <c r="C3945" s="2" t="s">
        <v>7993</v>
      </c>
      <c r="D3945" s="2" t="s">
        <v>7941</v>
      </c>
      <c r="E3945" s="2" t="s">
        <v>1108</v>
      </c>
      <c r="F3945" s="5">
        <v>50</v>
      </c>
      <c r="G3945" s="6">
        <v>57.51</v>
      </c>
      <c r="H3945" s="7">
        <f t="shared" si="183"/>
        <v>42.49</v>
      </c>
      <c r="I3945" s="8">
        <f t="shared" si="184"/>
        <v>16.996</v>
      </c>
      <c r="J3945" s="1" t="str">
        <f t="shared" si="185"/>
        <v>黄色</v>
      </c>
    </row>
    <row r="3946" ht="24.95" customHeight="1" spans="1:10">
      <c r="A3946" s="1" t="s">
        <v>7994</v>
      </c>
      <c r="B3946" s="2" t="s">
        <v>1508</v>
      </c>
      <c r="C3946" s="2" t="s">
        <v>7995</v>
      </c>
      <c r="D3946" s="2" t="s">
        <v>7941</v>
      </c>
      <c r="E3946" s="2" t="s">
        <v>1108</v>
      </c>
      <c r="F3946" s="5">
        <v>50</v>
      </c>
      <c r="G3946" s="6">
        <v>40.22</v>
      </c>
      <c r="H3946" s="7">
        <f t="shared" si="183"/>
        <v>59.78</v>
      </c>
      <c r="I3946" s="8">
        <f t="shared" si="184"/>
        <v>23.912</v>
      </c>
      <c r="J3946" s="1" t="str">
        <f t="shared" si="185"/>
        <v>黄色</v>
      </c>
    </row>
    <row r="3947" ht="24.95" customHeight="1" spans="1:10">
      <c r="A3947" s="1" t="s">
        <v>7996</v>
      </c>
      <c r="B3947" s="2" t="s">
        <v>1508</v>
      </c>
      <c r="C3947" s="2" t="s">
        <v>7997</v>
      </c>
      <c r="D3947" s="2" t="s">
        <v>7941</v>
      </c>
      <c r="E3947" s="2" t="s">
        <v>1108</v>
      </c>
      <c r="F3947" s="5">
        <v>50</v>
      </c>
      <c r="G3947" s="6">
        <v>29.61</v>
      </c>
      <c r="H3947" s="7">
        <f t="shared" si="183"/>
        <v>70.39</v>
      </c>
      <c r="I3947" s="8">
        <f t="shared" si="184"/>
        <v>28.156</v>
      </c>
      <c r="J3947" s="1" t="str">
        <f t="shared" si="185"/>
        <v>黄色</v>
      </c>
    </row>
    <row r="3948" ht="24.95" customHeight="1" spans="1:10">
      <c r="A3948" s="1" t="s">
        <v>7998</v>
      </c>
      <c r="B3948" s="2" t="s">
        <v>1508</v>
      </c>
      <c r="C3948" s="2" t="s">
        <v>7999</v>
      </c>
      <c r="D3948" s="2" t="s">
        <v>7941</v>
      </c>
      <c r="E3948" s="2" t="s">
        <v>1108</v>
      </c>
      <c r="F3948" s="5">
        <v>100</v>
      </c>
      <c r="G3948" s="6">
        <v>20.95</v>
      </c>
      <c r="H3948" s="7">
        <f t="shared" si="183"/>
        <v>79.05</v>
      </c>
      <c r="I3948" s="8">
        <f t="shared" si="184"/>
        <v>63.24</v>
      </c>
      <c r="J3948" s="1" t="str">
        <f t="shared" si="185"/>
        <v>绿色</v>
      </c>
    </row>
    <row r="3949" ht="24.95" customHeight="1" spans="1:10">
      <c r="A3949" s="1" t="s">
        <v>8000</v>
      </c>
      <c r="B3949" s="2" t="s">
        <v>1508</v>
      </c>
      <c r="C3949" s="2" t="s">
        <v>8001</v>
      </c>
      <c r="D3949" s="2" t="s">
        <v>7941</v>
      </c>
      <c r="E3949" s="2" t="s">
        <v>1108</v>
      </c>
      <c r="F3949" s="5">
        <v>125</v>
      </c>
      <c r="G3949" s="6">
        <v>26.75</v>
      </c>
      <c r="H3949" s="7">
        <f t="shared" si="183"/>
        <v>73.25</v>
      </c>
      <c r="I3949" s="8">
        <f t="shared" si="184"/>
        <v>73.25</v>
      </c>
      <c r="J3949" s="1" t="str">
        <f t="shared" si="185"/>
        <v>绿色</v>
      </c>
    </row>
    <row r="3950" ht="24.95" customHeight="1" spans="1:10">
      <c r="A3950" s="1" t="s">
        <v>8002</v>
      </c>
      <c r="B3950" s="2" t="s">
        <v>1508</v>
      </c>
      <c r="C3950" s="2" t="s">
        <v>8003</v>
      </c>
      <c r="D3950" s="2" t="s">
        <v>7941</v>
      </c>
      <c r="E3950" s="2" t="s">
        <v>1108</v>
      </c>
      <c r="F3950" s="5">
        <v>100</v>
      </c>
      <c r="G3950" s="6">
        <v>22.83</v>
      </c>
      <c r="H3950" s="7">
        <f t="shared" si="183"/>
        <v>77.17</v>
      </c>
      <c r="I3950" s="8">
        <f t="shared" si="184"/>
        <v>61.736</v>
      </c>
      <c r="J3950" s="1" t="str">
        <f t="shared" si="185"/>
        <v>绿色</v>
      </c>
    </row>
    <row r="3951" ht="24.95" customHeight="1" spans="1:10">
      <c r="A3951" s="1" t="s">
        <v>8004</v>
      </c>
      <c r="B3951" s="2" t="s">
        <v>1508</v>
      </c>
      <c r="C3951" s="2" t="s">
        <v>8005</v>
      </c>
      <c r="D3951" s="2" t="s">
        <v>7941</v>
      </c>
      <c r="E3951" s="2" t="s">
        <v>1108</v>
      </c>
      <c r="F3951" s="5">
        <v>200</v>
      </c>
      <c r="G3951" s="6">
        <v>46.5</v>
      </c>
      <c r="H3951" s="7">
        <f t="shared" si="183"/>
        <v>53.5</v>
      </c>
      <c r="I3951" s="8">
        <f t="shared" si="184"/>
        <v>85.6</v>
      </c>
      <c r="J3951" s="1" t="str">
        <f t="shared" si="185"/>
        <v>绿色</v>
      </c>
    </row>
    <row r="3952" ht="24.95" customHeight="1" spans="1:10">
      <c r="A3952" s="1" t="s">
        <v>8006</v>
      </c>
      <c r="B3952" s="2" t="s">
        <v>1508</v>
      </c>
      <c r="C3952" s="2" t="s">
        <v>8007</v>
      </c>
      <c r="D3952" s="2" t="s">
        <v>7941</v>
      </c>
      <c r="E3952" s="2" t="s">
        <v>1108</v>
      </c>
      <c r="F3952" s="5">
        <v>100</v>
      </c>
      <c r="G3952" s="6">
        <v>18.89</v>
      </c>
      <c r="H3952" s="7">
        <f t="shared" si="183"/>
        <v>81.11</v>
      </c>
      <c r="I3952" s="8">
        <f t="shared" si="184"/>
        <v>64.888</v>
      </c>
      <c r="J3952" s="1" t="str">
        <f t="shared" si="185"/>
        <v>绿色</v>
      </c>
    </row>
    <row r="3953" ht="24.95" customHeight="1" spans="1:10">
      <c r="A3953" s="1" t="s">
        <v>8008</v>
      </c>
      <c r="B3953" s="2" t="s">
        <v>1508</v>
      </c>
      <c r="C3953" s="2" t="s">
        <v>8009</v>
      </c>
      <c r="D3953" s="2" t="s">
        <v>7941</v>
      </c>
      <c r="E3953" s="2" t="s">
        <v>1108</v>
      </c>
      <c r="F3953" s="5">
        <v>200</v>
      </c>
      <c r="G3953" s="6">
        <v>51.65</v>
      </c>
      <c r="H3953" s="7">
        <f t="shared" si="183"/>
        <v>48.35</v>
      </c>
      <c r="I3953" s="8">
        <f t="shared" si="184"/>
        <v>77.36</v>
      </c>
      <c r="J3953" s="1" t="str">
        <f t="shared" si="185"/>
        <v>绿色</v>
      </c>
    </row>
    <row r="3954" ht="24.95" customHeight="1" spans="1:10">
      <c r="A3954" s="1" t="s">
        <v>8010</v>
      </c>
      <c r="B3954" s="2" t="s">
        <v>1508</v>
      </c>
      <c r="C3954" s="2" t="s">
        <v>8011</v>
      </c>
      <c r="D3954" s="2" t="s">
        <v>7941</v>
      </c>
      <c r="E3954" s="2" t="s">
        <v>1108</v>
      </c>
      <c r="F3954" s="5">
        <v>100</v>
      </c>
      <c r="G3954" s="6">
        <v>24.4</v>
      </c>
      <c r="H3954" s="7">
        <f t="shared" si="183"/>
        <v>75.6</v>
      </c>
      <c r="I3954" s="8">
        <f t="shared" si="184"/>
        <v>60.48</v>
      </c>
      <c r="J3954" s="1" t="str">
        <f t="shared" si="185"/>
        <v>绿色</v>
      </c>
    </row>
    <row r="3955" ht="24.95" customHeight="1" spans="1:10">
      <c r="A3955" s="1" t="s">
        <v>8012</v>
      </c>
      <c r="B3955" s="2" t="s">
        <v>1508</v>
      </c>
      <c r="C3955" s="2" t="s">
        <v>8013</v>
      </c>
      <c r="D3955" s="2" t="s">
        <v>7941</v>
      </c>
      <c r="E3955" s="2" t="s">
        <v>1108</v>
      </c>
      <c r="F3955" s="5">
        <v>100</v>
      </c>
      <c r="G3955" s="6">
        <v>23.96</v>
      </c>
      <c r="H3955" s="7">
        <f t="shared" si="183"/>
        <v>76.04</v>
      </c>
      <c r="I3955" s="8">
        <f t="shared" si="184"/>
        <v>60.832</v>
      </c>
      <c r="J3955" s="1" t="str">
        <f t="shared" si="185"/>
        <v>绿色</v>
      </c>
    </row>
    <row r="3956" ht="24.95" customHeight="1" spans="1:10">
      <c r="A3956" s="1" t="s">
        <v>8014</v>
      </c>
      <c r="B3956" s="2" t="s">
        <v>1508</v>
      </c>
      <c r="C3956" s="2" t="s">
        <v>8015</v>
      </c>
      <c r="D3956" s="2" t="s">
        <v>7941</v>
      </c>
      <c r="E3956" s="2" t="s">
        <v>1108</v>
      </c>
      <c r="F3956" s="5">
        <v>100</v>
      </c>
      <c r="G3956" s="6">
        <v>37.47</v>
      </c>
      <c r="H3956" s="7">
        <f t="shared" si="183"/>
        <v>62.53</v>
      </c>
      <c r="I3956" s="8">
        <f t="shared" si="184"/>
        <v>50.024</v>
      </c>
      <c r="J3956" s="1" t="str">
        <f t="shared" si="185"/>
        <v>绿色</v>
      </c>
    </row>
    <row r="3957" ht="24.95" customHeight="1" spans="1:10">
      <c r="A3957" s="1" t="s">
        <v>8016</v>
      </c>
      <c r="B3957" s="2" t="s">
        <v>1508</v>
      </c>
      <c r="C3957" s="2" t="s">
        <v>8017</v>
      </c>
      <c r="D3957" s="2" t="s">
        <v>7941</v>
      </c>
      <c r="E3957" s="2" t="s">
        <v>1108</v>
      </c>
      <c r="F3957" s="5">
        <v>30</v>
      </c>
      <c r="G3957" s="6">
        <v>90.74</v>
      </c>
      <c r="H3957" s="7">
        <f t="shared" si="183"/>
        <v>9.26000000000001</v>
      </c>
      <c r="I3957" s="8">
        <f t="shared" si="184"/>
        <v>2.2224</v>
      </c>
      <c r="J3957" s="1" t="str">
        <f t="shared" si="185"/>
        <v>黄色</v>
      </c>
    </row>
    <row r="3958" ht="24.95" customHeight="1" spans="1:10">
      <c r="A3958" s="1" t="s">
        <v>8018</v>
      </c>
      <c r="B3958" s="2" t="s">
        <v>1508</v>
      </c>
      <c r="C3958" s="2" t="s">
        <v>8019</v>
      </c>
      <c r="D3958" s="2" t="s">
        <v>7941</v>
      </c>
      <c r="E3958" s="2" t="s">
        <v>1108</v>
      </c>
      <c r="F3958" s="5">
        <v>80</v>
      </c>
      <c r="G3958" s="6">
        <v>35.36</v>
      </c>
      <c r="H3958" s="7">
        <f t="shared" si="183"/>
        <v>64.64</v>
      </c>
      <c r="I3958" s="8">
        <f t="shared" si="184"/>
        <v>41.3696</v>
      </c>
      <c r="J3958" s="1" t="str">
        <f t="shared" si="185"/>
        <v>绿色</v>
      </c>
    </row>
    <row r="3959" ht="24.95" customHeight="1" spans="1:10">
      <c r="A3959" s="1" t="s">
        <v>8020</v>
      </c>
      <c r="B3959" s="2" t="s">
        <v>1508</v>
      </c>
      <c r="C3959" s="2" t="s">
        <v>8021</v>
      </c>
      <c r="D3959" s="2" t="s">
        <v>7941</v>
      </c>
      <c r="E3959" s="2" t="s">
        <v>1108</v>
      </c>
      <c r="F3959" s="5">
        <v>100</v>
      </c>
      <c r="G3959" s="6">
        <v>11.35</v>
      </c>
      <c r="H3959" s="7">
        <f t="shared" si="183"/>
        <v>88.65</v>
      </c>
      <c r="I3959" s="8">
        <f t="shared" si="184"/>
        <v>70.92</v>
      </c>
      <c r="J3959" s="1" t="str">
        <f t="shared" si="185"/>
        <v>绿色</v>
      </c>
    </row>
    <row r="3960" ht="24.95" customHeight="1" spans="1:10">
      <c r="A3960" s="1" t="s">
        <v>8022</v>
      </c>
      <c r="B3960" s="2" t="s">
        <v>1508</v>
      </c>
      <c r="C3960" s="2" t="s">
        <v>8023</v>
      </c>
      <c r="D3960" s="2" t="s">
        <v>7941</v>
      </c>
      <c r="E3960" s="2" t="s">
        <v>1108</v>
      </c>
      <c r="F3960" s="5">
        <v>50</v>
      </c>
      <c r="G3960" s="6">
        <v>62.61</v>
      </c>
      <c r="H3960" s="7">
        <f t="shared" si="183"/>
        <v>37.39</v>
      </c>
      <c r="I3960" s="8">
        <f t="shared" si="184"/>
        <v>14.956</v>
      </c>
      <c r="J3960" s="1" t="str">
        <f t="shared" si="185"/>
        <v>黄色</v>
      </c>
    </row>
    <row r="3961" ht="24.95" customHeight="1" spans="1:10">
      <c r="A3961" s="1" t="s">
        <v>8024</v>
      </c>
      <c r="B3961" s="2" t="s">
        <v>1508</v>
      </c>
      <c r="C3961" s="2" t="s">
        <v>7940</v>
      </c>
      <c r="D3961" s="2" t="s">
        <v>7941</v>
      </c>
      <c r="E3961" s="2" t="s">
        <v>1108</v>
      </c>
      <c r="F3961" s="5">
        <v>100</v>
      </c>
      <c r="G3961" s="6">
        <v>127.74</v>
      </c>
      <c r="H3961" s="7">
        <f t="shared" si="183"/>
        <v>-27.74</v>
      </c>
      <c r="I3961" s="8">
        <f t="shared" si="184"/>
        <v>-22.192</v>
      </c>
      <c r="J3961" s="1" t="str">
        <f t="shared" si="185"/>
        <v>红色</v>
      </c>
    </row>
    <row r="3962" ht="24.95" customHeight="1" spans="1:10">
      <c r="A3962" s="1" t="s">
        <v>8025</v>
      </c>
      <c r="B3962" s="2" t="s">
        <v>1508</v>
      </c>
      <c r="C3962" s="2" t="s">
        <v>8026</v>
      </c>
      <c r="D3962" s="2" t="s">
        <v>7941</v>
      </c>
      <c r="E3962" s="2" t="s">
        <v>1108</v>
      </c>
      <c r="F3962" s="5">
        <v>100</v>
      </c>
      <c r="G3962" s="6">
        <v>17.41</v>
      </c>
      <c r="H3962" s="7">
        <f t="shared" si="183"/>
        <v>82.59</v>
      </c>
      <c r="I3962" s="8">
        <f t="shared" si="184"/>
        <v>66.072</v>
      </c>
      <c r="J3962" s="1" t="str">
        <f t="shared" si="185"/>
        <v>绿色</v>
      </c>
    </row>
    <row r="3963" ht="24.95" customHeight="1" spans="1:10">
      <c r="A3963" s="1" t="s">
        <v>8027</v>
      </c>
      <c r="B3963" s="2" t="s">
        <v>1508</v>
      </c>
      <c r="C3963" s="2" t="s">
        <v>8028</v>
      </c>
      <c r="D3963" s="2" t="s">
        <v>7941</v>
      </c>
      <c r="E3963" s="2" t="s">
        <v>1108</v>
      </c>
      <c r="F3963" s="5">
        <v>80</v>
      </c>
      <c r="G3963" s="6">
        <v>36.33</v>
      </c>
      <c r="H3963" s="7">
        <f t="shared" si="183"/>
        <v>63.67</v>
      </c>
      <c r="I3963" s="8">
        <f t="shared" si="184"/>
        <v>40.7488</v>
      </c>
      <c r="J3963" s="1" t="str">
        <f t="shared" si="185"/>
        <v>绿色</v>
      </c>
    </row>
    <row r="3964" ht="24.95" customHeight="1" spans="1:10">
      <c r="A3964" s="1" t="s">
        <v>8029</v>
      </c>
      <c r="B3964" s="2" t="s">
        <v>1508</v>
      </c>
      <c r="C3964" s="2" t="s">
        <v>8030</v>
      </c>
      <c r="D3964" s="2" t="s">
        <v>7941</v>
      </c>
      <c r="E3964" s="2" t="s">
        <v>1108</v>
      </c>
      <c r="F3964" s="5">
        <v>100</v>
      </c>
      <c r="G3964" s="6">
        <v>15.97</v>
      </c>
      <c r="H3964" s="7">
        <f t="shared" si="183"/>
        <v>84.03</v>
      </c>
      <c r="I3964" s="8">
        <f t="shared" si="184"/>
        <v>67.224</v>
      </c>
      <c r="J3964" s="1" t="str">
        <f t="shared" si="185"/>
        <v>绿色</v>
      </c>
    </row>
    <row r="3965" ht="24.95" customHeight="1" spans="1:10">
      <c r="A3965" s="1" t="s">
        <v>8031</v>
      </c>
      <c r="B3965" s="2" t="s">
        <v>1508</v>
      </c>
      <c r="C3965" s="2" t="s">
        <v>8032</v>
      </c>
      <c r="D3965" s="2" t="s">
        <v>7941</v>
      </c>
      <c r="E3965" s="2" t="s">
        <v>1108</v>
      </c>
      <c r="F3965" s="5">
        <v>100</v>
      </c>
      <c r="G3965" s="6">
        <v>20.18</v>
      </c>
      <c r="H3965" s="7">
        <f t="shared" si="183"/>
        <v>79.82</v>
      </c>
      <c r="I3965" s="8">
        <f t="shared" si="184"/>
        <v>63.856</v>
      </c>
      <c r="J3965" s="1" t="str">
        <f t="shared" si="185"/>
        <v>绿色</v>
      </c>
    </row>
    <row r="3966" ht="24.95" customHeight="1" spans="1:10">
      <c r="A3966" s="1" t="s">
        <v>8033</v>
      </c>
      <c r="B3966" s="2" t="s">
        <v>1508</v>
      </c>
      <c r="C3966" s="2" t="s">
        <v>8034</v>
      </c>
      <c r="D3966" s="2" t="s">
        <v>7941</v>
      </c>
      <c r="E3966" s="2" t="s">
        <v>1108</v>
      </c>
      <c r="F3966" s="5">
        <v>100</v>
      </c>
      <c r="G3966" s="6">
        <v>13.07</v>
      </c>
      <c r="H3966" s="7">
        <f t="shared" si="183"/>
        <v>86.93</v>
      </c>
      <c r="I3966" s="8">
        <f t="shared" si="184"/>
        <v>69.544</v>
      </c>
      <c r="J3966" s="1" t="str">
        <f t="shared" si="185"/>
        <v>绿色</v>
      </c>
    </row>
    <row r="3967" ht="24.95" customHeight="1" spans="1:10">
      <c r="A3967" s="1" t="s">
        <v>8035</v>
      </c>
      <c r="B3967" s="2" t="s">
        <v>1508</v>
      </c>
      <c r="C3967" s="2" t="s">
        <v>8036</v>
      </c>
      <c r="D3967" s="2" t="s">
        <v>7941</v>
      </c>
      <c r="E3967" s="2" t="s">
        <v>1108</v>
      </c>
      <c r="F3967" s="5">
        <v>100</v>
      </c>
      <c r="G3967" s="6">
        <v>44.89</v>
      </c>
      <c r="H3967" s="7">
        <f t="shared" si="183"/>
        <v>55.11</v>
      </c>
      <c r="I3967" s="8">
        <f t="shared" si="184"/>
        <v>44.088</v>
      </c>
      <c r="J3967" s="1" t="str">
        <f t="shared" si="185"/>
        <v>绿色</v>
      </c>
    </row>
    <row r="3968" ht="24.95" customHeight="1" spans="1:10">
      <c r="A3968" s="1" t="s">
        <v>8037</v>
      </c>
      <c r="B3968" s="2" t="s">
        <v>1508</v>
      </c>
      <c r="C3968" s="2" t="s">
        <v>8038</v>
      </c>
      <c r="D3968" s="2" t="s">
        <v>7941</v>
      </c>
      <c r="E3968" s="2" t="s">
        <v>1108</v>
      </c>
      <c r="F3968" s="5">
        <v>50</v>
      </c>
      <c r="G3968" s="6">
        <v>29.92</v>
      </c>
      <c r="H3968" s="7">
        <f t="shared" si="183"/>
        <v>70.08</v>
      </c>
      <c r="I3968" s="8">
        <f t="shared" si="184"/>
        <v>28.032</v>
      </c>
      <c r="J3968" s="1" t="str">
        <f t="shared" si="185"/>
        <v>黄色</v>
      </c>
    </row>
    <row r="3969" ht="24.95" customHeight="1" spans="1:10">
      <c r="A3969" s="1" t="s">
        <v>8039</v>
      </c>
      <c r="B3969" s="2" t="s">
        <v>1508</v>
      </c>
      <c r="C3969" s="2" t="s">
        <v>8040</v>
      </c>
      <c r="D3969" s="2" t="s">
        <v>7941</v>
      </c>
      <c r="E3969" s="2" t="s">
        <v>1108</v>
      </c>
      <c r="F3969" s="5">
        <v>100</v>
      </c>
      <c r="G3969" s="6">
        <v>57.48</v>
      </c>
      <c r="H3969" s="7">
        <f t="shared" si="183"/>
        <v>42.52</v>
      </c>
      <c r="I3969" s="8">
        <f t="shared" si="184"/>
        <v>34.016</v>
      </c>
      <c r="J3969" s="1" t="str">
        <f t="shared" si="185"/>
        <v>绿色</v>
      </c>
    </row>
    <row r="3970" ht="24.95" customHeight="1" spans="1:10">
      <c r="A3970" s="1" t="s">
        <v>8041</v>
      </c>
      <c r="B3970" s="2" t="s">
        <v>1508</v>
      </c>
      <c r="C3970" s="2" t="s">
        <v>8042</v>
      </c>
      <c r="D3970" s="2" t="s">
        <v>7941</v>
      </c>
      <c r="E3970" s="2" t="s">
        <v>1108</v>
      </c>
      <c r="F3970" s="5">
        <v>100</v>
      </c>
      <c r="G3970" s="6">
        <v>32.85</v>
      </c>
      <c r="H3970" s="7">
        <f t="shared" si="183"/>
        <v>67.15</v>
      </c>
      <c r="I3970" s="8">
        <f t="shared" si="184"/>
        <v>53.72</v>
      </c>
      <c r="J3970" s="1" t="str">
        <f t="shared" si="185"/>
        <v>绿色</v>
      </c>
    </row>
    <row r="3971" ht="24.95" customHeight="1" spans="1:10">
      <c r="A3971" s="1" t="s">
        <v>8043</v>
      </c>
      <c r="B3971" s="2" t="s">
        <v>1508</v>
      </c>
      <c r="C3971" s="2" t="s">
        <v>8044</v>
      </c>
      <c r="D3971" s="2" t="s">
        <v>7941</v>
      </c>
      <c r="E3971" s="2" t="s">
        <v>1108</v>
      </c>
      <c r="F3971" s="5">
        <v>100</v>
      </c>
      <c r="G3971" s="6">
        <v>61.92</v>
      </c>
      <c r="H3971" s="7">
        <f t="shared" ref="H3971:H4034" si="186">100-G3971</f>
        <v>38.08</v>
      </c>
      <c r="I3971" s="8">
        <f t="shared" ref="I3971:I4034" si="187">F3971*H3971/100*0.8</f>
        <v>30.464</v>
      </c>
      <c r="J3971" s="1" t="str">
        <f t="shared" si="185"/>
        <v>绿色</v>
      </c>
    </row>
    <row r="3972" ht="24.95" customHeight="1" spans="1:10">
      <c r="A3972" s="1" t="s">
        <v>8045</v>
      </c>
      <c r="B3972" s="2" t="s">
        <v>1508</v>
      </c>
      <c r="C3972" s="2" t="s">
        <v>8046</v>
      </c>
      <c r="D3972" s="2" t="s">
        <v>7941</v>
      </c>
      <c r="E3972" s="2" t="s">
        <v>1108</v>
      </c>
      <c r="F3972" s="5">
        <v>50</v>
      </c>
      <c r="G3972" s="6">
        <v>65.06</v>
      </c>
      <c r="H3972" s="7">
        <f t="shared" si="186"/>
        <v>34.94</v>
      </c>
      <c r="I3972" s="8">
        <f t="shared" si="187"/>
        <v>13.976</v>
      </c>
      <c r="J3972" s="1" t="str">
        <f t="shared" ref="J3972:J4035" si="188">VLOOKUP(I3972,$L$3:$M$5,2)</f>
        <v>黄色</v>
      </c>
    </row>
    <row r="3973" ht="24.95" customHeight="1" spans="1:10">
      <c r="A3973" s="1" t="s">
        <v>8047</v>
      </c>
      <c r="B3973" s="2" t="s">
        <v>1508</v>
      </c>
      <c r="C3973" s="2" t="s">
        <v>8048</v>
      </c>
      <c r="D3973" s="2" t="s">
        <v>7941</v>
      </c>
      <c r="E3973" s="2" t="s">
        <v>1108</v>
      </c>
      <c r="F3973" s="5">
        <v>100</v>
      </c>
      <c r="G3973" s="6">
        <v>43.21</v>
      </c>
      <c r="H3973" s="7">
        <f t="shared" si="186"/>
        <v>56.79</v>
      </c>
      <c r="I3973" s="8">
        <f t="shared" si="187"/>
        <v>45.432</v>
      </c>
      <c r="J3973" s="1" t="str">
        <f t="shared" si="188"/>
        <v>绿色</v>
      </c>
    </row>
    <row r="3974" ht="24.95" customHeight="1" spans="1:10">
      <c r="A3974" s="1" t="s">
        <v>8049</v>
      </c>
      <c r="B3974" s="2" t="s">
        <v>1508</v>
      </c>
      <c r="C3974" s="2" t="s">
        <v>8050</v>
      </c>
      <c r="D3974" s="2" t="s">
        <v>7941</v>
      </c>
      <c r="E3974" s="2" t="s">
        <v>1108</v>
      </c>
      <c r="F3974" s="5">
        <v>100</v>
      </c>
      <c r="G3974" s="6">
        <v>25.87</v>
      </c>
      <c r="H3974" s="7">
        <f t="shared" si="186"/>
        <v>74.13</v>
      </c>
      <c r="I3974" s="8">
        <f t="shared" si="187"/>
        <v>59.304</v>
      </c>
      <c r="J3974" s="1" t="str">
        <f t="shared" si="188"/>
        <v>绿色</v>
      </c>
    </row>
    <row r="3975" ht="24.95" customHeight="1" spans="1:10">
      <c r="A3975" s="1" t="s">
        <v>8051</v>
      </c>
      <c r="B3975" s="2" t="s">
        <v>1508</v>
      </c>
      <c r="C3975" s="2" t="s">
        <v>8052</v>
      </c>
      <c r="D3975" s="2" t="s">
        <v>7941</v>
      </c>
      <c r="E3975" s="2" t="s">
        <v>1108</v>
      </c>
      <c r="F3975" s="5">
        <v>100</v>
      </c>
      <c r="G3975" s="6">
        <v>18.72</v>
      </c>
      <c r="H3975" s="7">
        <f t="shared" si="186"/>
        <v>81.28</v>
      </c>
      <c r="I3975" s="8">
        <f t="shared" si="187"/>
        <v>65.024</v>
      </c>
      <c r="J3975" s="1" t="str">
        <f t="shared" si="188"/>
        <v>绿色</v>
      </c>
    </row>
    <row r="3976" ht="24.95" customHeight="1" spans="1:10">
      <c r="A3976" s="1" t="s">
        <v>8053</v>
      </c>
      <c r="B3976" s="2" t="s">
        <v>1508</v>
      </c>
      <c r="C3976" s="2" t="s">
        <v>8054</v>
      </c>
      <c r="D3976" s="2" t="s">
        <v>7941</v>
      </c>
      <c r="E3976" s="2" t="s">
        <v>1108</v>
      </c>
      <c r="F3976" s="5">
        <v>315</v>
      </c>
      <c r="G3976" s="6">
        <v>18.2</v>
      </c>
      <c r="H3976" s="7">
        <f t="shared" si="186"/>
        <v>81.8</v>
      </c>
      <c r="I3976" s="8">
        <f t="shared" si="187"/>
        <v>206.136</v>
      </c>
      <c r="J3976" s="1" t="str">
        <f t="shared" si="188"/>
        <v>绿色</v>
      </c>
    </row>
    <row r="3977" ht="24.95" customHeight="1" spans="1:10">
      <c r="A3977" s="1" t="s">
        <v>8055</v>
      </c>
      <c r="B3977" s="2" t="s">
        <v>1508</v>
      </c>
      <c r="C3977" s="2" t="s">
        <v>8056</v>
      </c>
      <c r="D3977" s="2" t="s">
        <v>7941</v>
      </c>
      <c r="E3977" s="2" t="s">
        <v>1108</v>
      </c>
      <c r="F3977" s="5">
        <v>50</v>
      </c>
      <c r="G3977" s="6">
        <v>71.5</v>
      </c>
      <c r="H3977" s="7">
        <f t="shared" si="186"/>
        <v>28.5</v>
      </c>
      <c r="I3977" s="8">
        <f t="shared" si="187"/>
        <v>11.4</v>
      </c>
      <c r="J3977" s="1" t="str">
        <f t="shared" si="188"/>
        <v>黄色</v>
      </c>
    </row>
    <row r="3978" ht="24.95" customHeight="1" spans="1:10">
      <c r="A3978" s="1" t="s">
        <v>8057</v>
      </c>
      <c r="B3978" s="2" t="s">
        <v>1508</v>
      </c>
      <c r="C3978" s="2" t="s">
        <v>8058</v>
      </c>
      <c r="D3978" s="2" t="s">
        <v>7941</v>
      </c>
      <c r="E3978" s="2" t="s">
        <v>1108</v>
      </c>
      <c r="F3978" s="5">
        <v>200</v>
      </c>
      <c r="G3978" s="6">
        <v>59.54</v>
      </c>
      <c r="H3978" s="7">
        <f t="shared" si="186"/>
        <v>40.46</v>
      </c>
      <c r="I3978" s="8">
        <f t="shared" si="187"/>
        <v>64.736</v>
      </c>
      <c r="J3978" s="1" t="str">
        <f t="shared" si="188"/>
        <v>绿色</v>
      </c>
    </row>
    <row r="3979" ht="24.95" customHeight="1" spans="1:10">
      <c r="A3979" s="1" t="s">
        <v>8059</v>
      </c>
      <c r="B3979" s="2" t="s">
        <v>1508</v>
      </c>
      <c r="C3979" s="2" t="s">
        <v>8060</v>
      </c>
      <c r="D3979" s="2" t="s">
        <v>7941</v>
      </c>
      <c r="E3979" s="2" t="s">
        <v>1108</v>
      </c>
      <c r="F3979" s="5">
        <v>100</v>
      </c>
      <c r="G3979" s="6">
        <v>36.89</v>
      </c>
      <c r="H3979" s="7">
        <f t="shared" si="186"/>
        <v>63.11</v>
      </c>
      <c r="I3979" s="8">
        <f t="shared" si="187"/>
        <v>50.488</v>
      </c>
      <c r="J3979" s="1" t="str">
        <f t="shared" si="188"/>
        <v>绿色</v>
      </c>
    </row>
    <row r="3980" ht="24.95" customHeight="1" spans="1:10">
      <c r="A3980" s="1" t="s">
        <v>8061</v>
      </c>
      <c r="B3980" s="2" t="s">
        <v>1508</v>
      </c>
      <c r="C3980" s="2" t="s">
        <v>8062</v>
      </c>
      <c r="D3980" s="2" t="s">
        <v>7941</v>
      </c>
      <c r="E3980" s="2" t="s">
        <v>1108</v>
      </c>
      <c r="F3980" s="5">
        <v>100</v>
      </c>
      <c r="G3980" s="6">
        <v>22.32</v>
      </c>
      <c r="H3980" s="7">
        <f t="shared" si="186"/>
        <v>77.68</v>
      </c>
      <c r="I3980" s="8">
        <f t="shared" si="187"/>
        <v>62.144</v>
      </c>
      <c r="J3980" s="1" t="str">
        <f t="shared" si="188"/>
        <v>绿色</v>
      </c>
    </row>
    <row r="3981" ht="24.95" customHeight="1" spans="1:10">
      <c r="A3981" s="1" t="s">
        <v>8063</v>
      </c>
      <c r="B3981" s="2" t="s">
        <v>1508</v>
      </c>
      <c r="C3981" s="2" t="s">
        <v>8064</v>
      </c>
      <c r="D3981" s="2" t="s">
        <v>7941</v>
      </c>
      <c r="E3981" s="2" t="s">
        <v>1108</v>
      </c>
      <c r="F3981" s="5">
        <v>200</v>
      </c>
      <c r="G3981" s="6">
        <v>14.01</v>
      </c>
      <c r="H3981" s="7">
        <f t="shared" si="186"/>
        <v>85.99</v>
      </c>
      <c r="I3981" s="8">
        <f t="shared" si="187"/>
        <v>137.584</v>
      </c>
      <c r="J3981" s="1" t="str">
        <f t="shared" si="188"/>
        <v>绿色</v>
      </c>
    </row>
    <row r="3982" ht="24.95" customHeight="1" spans="1:10">
      <c r="A3982" s="1" t="s">
        <v>8065</v>
      </c>
      <c r="B3982" s="2" t="s">
        <v>15</v>
      </c>
      <c r="C3982" s="2" t="s">
        <v>8066</v>
      </c>
      <c r="D3982" s="2" t="s">
        <v>8067</v>
      </c>
      <c r="E3982" s="2" t="s">
        <v>18</v>
      </c>
      <c r="F3982" s="5">
        <v>500</v>
      </c>
      <c r="G3982" s="6">
        <v>65</v>
      </c>
      <c r="H3982" s="7">
        <f t="shared" si="186"/>
        <v>35</v>
      </c>
      <c r="I3982" s="8">
        <f t="shared" si="187"/>
        <v>140</v>
      </c>
      <c r="J3982" s="1" t="str">
        <f t="shared" si="188"/>
        <v>绿色</v>
      </c>
    </row>
    <row r="3983" ht="24.95" customHeight="1" spans="1:10">
      <c r="A3983" s="1" t="s">
        <v>8068</v>
      </c>
      <c r="B3983" s="2" t="s">
        <v>15</v>
      </c>
      <c r="C3983" s="2" t="s">
        <v>8069</v>
      </c>
      <c r="D3983" s="2" t="s">
        <v>8067</v>
      </c>
      <c r="E3983" s="2" t="s">
        <v>18</v>
      </c>
      <c r="F3983" s="5">
        <v>800</v>
      </c>
      <c r="G3983" s="6">
        <v>65</v>
      </c>
      <c r="H3983" s="7">
        <f t="shared" si="186"/>
        <v>35</v>
      </c>
      <c r="I3983" s="8">
        <f t="shared" si="187"/>
        <v>224</v>
      </c>
      <c r="J3983" s="1" t="str">
        <f t="shared" si="188"/>
        <v>绿色</v>
      </c>
    </row>
    <row r="3984" ht="24.95" customHeight="1" spans="1:10">
      <c r="A3984" s="1" t="s">
        <v>8070</v>
      </c>
      <c r="B3984" s="2" t="s">
        <v>15</v>
      </c>
      <c r="C3984" s="2" t="s">
        <v>8071</v>
      </c>
      <c r="D3984" s="2" t="s">
        <v>8067</v>
      </c>
      <c r="E3984" s="2" t="s">
        <v>18</v>
      </c>
      <c r="F3984" s="5">
        <v>500</v>
      </c>
      <c r="G3984" s="6">
        <v>38.95</v>
      </c>
      <c r="H3984" s="7">
        <f t="shared" si="186"/>
        <v>61.05</v>
      </c>
      <c r="I3984" s="8">
        <f t="shared" si="187"/>
        <v>244.2</v>
      </c>
      <c r="J3984" s="1" t="str">
        <f t="shared" si="188"/>
        <v>绿色</v>
      </c>
    </row>
    <row r="3985" ht="24.95" customHeight="1" spans="1:10">
      <c r="A3985" s="1" t="s">
        <v>8072</v>
      </c>
      <c r="B3985" s="2" t="s">
        <v>15</v>
      </c>
      <c r="C3985" s="2" t="s">
        <v>8073</v>
      </c>
      <c r="D3985" s="2" t="s">
        <v>8067</v>
      </c>
      <c r="E3985" s="2" t="s">
        <v>18</v>
      </c>
      <c r="F3985" s="5">
        <v>800</v>
      </c>
      <c r="G3985" s="6">
        <v>65</v>
      </c>
      <c r="H3985" s="7">
        <f t="shared" si="186"/>
        <v>35</v>
      </c>
      <c r="I3985" s="8">
        <f t="shared" si="187"/>
        <v>224</v>
      </c>
      <c r="J3985" s="1" t="str">
        <f t="shared" si="188"/>
        <v>绿色</v>
      </c>
    </row>
    <row r="3986" ht="24.95" customHeight="1" spans="1:10">
      <c r="A3986" s="1" t="s">
        <v>8074</v>
      </c>
      <c r="B3986" s="2" t="s">
        <v>15</v>
      </c>
      <c r="C3986" s="2" t="s">
        <v>8075</v>
      </c>
      <c r="D3986" s="2" t="s">
        <v>8067</v>
      </c>
      <c r="E3986" s="2" t="s">
        <v>18</v>
      </c>
      <c r="F3986" s="5">
        <v>800</v>
      </c>
      <c r="G3986" s="6">
        <v>65</v>
      </c>
      <c r="H3986" s="7">
        <f t="shared" si="186"/>
        <v>35</v>
      </c>
      <c r="I3986" s="8">
        <f t="shared" si="187"/>
        <v>224</v>
      </c>
      <c r="J3986" s="1" t="str">
        <f t="shared" si="188"/>
        <v>绿色</v>
      </c>
    </row>
    <row r="3987" ht="24.95" customHeight="1" spans="1:10">
      <c r="A3987" s="1" t="s">
        <v>8076</v>
      </c>
      <c r="B3987" s="2" t="s">
        <v>15</v>
      </c>
      <c r="C3987" s="2" t="s">
        <v>8077</v>
      </c>
      <c r="D3987" s="2" t="s">
        <v>8067</v>
      </c>
      <c r="E3987" s="2" t="s">
        <v>18</v>
      </c>
      <c r="F3987" s="5">
        <v>800</v>
      </c>
      <c r="G3987" s="6">
        <v>10.76</v>
      </c>
      <c r="H3987" s="7">
        <f t="shared" si="186"/>
        <v>89.24</v>
      </c>
      <c r="I3987" s="8">
        <f t="shared" si="187"/>
        <v>571.136</v>
      </c>
      <c r="J3987" s="1" t="str">
        <f t="shared" si="188"/>
        <v>绿色</v>
      </c>
    </row>
    <row r="3988" ht="24.95" customHeight="1" spans="1:10">
      <c r="A3988" s="1" t="s">
        <v>8078</v>
      </c>
      <c r="B3988" s="2" t="s">
        <v>15</v>
      </c>
      <c r="C3988" s="2" t="s">
        <v>8079</v>
      </c>
      <c r="D3988" s="2" t="s">
        <v>8067</v>
      </c>
      <c r="E3988" s="2" t="s">
        <v>18</v>
      </c>
      <c r="F3988" s="5">
        <v>500</v>
      </c>
      <c r="G3988" s="6">
        <v>47.19</v>
      </c>
      <c r="H3988" s="7">
        <f t="shared" si="186"/>
        <v>52.81</v>
      </c>
      <c r="I3988" s="8">
        <f t="shared" si="187"/>
        <v>211.24</v>
      </c>
      <c r="J3988" s="1" t="str">
        <f t="shared" si="188"/>
        <v>绿色</v>
      </c>
    </row>
    <row r="3989" ht="24.95" customHeight="1" spans="1:10">
      <c r="A3989" s="1" t="s">
        <v>8080</v>
      </c>
      <c r="B3989" s="2" t="s">
        <v>15</v>
      </c>
      <c r="C3989" s="2" t="s">
        <v>8081</v>
      </c>
      <c r="D3989" s="2" t="s">
        <v>8067</v>
      </c>
      <c r="E3989" s="2" t="s">
        <v>18</v>
      </c>
      <c r="F3989" s="5">
        <v>800</v>
      </c>
      <c r="G3989" s="6">
        <v>25.6</v>
      </c>
      <c r="H3989" s="7">
        <f t="shared" si="186"/>
        <v>74.4</v>
      </c>
      <c r="I3989" s="8">
        <f t="shared" si="187"/>
        <v>476.16</v>
      </c>
      <c r="J3989" s="1" t="str">
        <f t="shared" si="188"/>
        <v>绿色</v>
      </c>
    </row>
    <row r="3990" ht="24.95" customHeight="1" spans="1:10">
      <c r="A3990" s="1" t="s">
        <v>8082</v>
      </c>
      <c r="B3990" s="2" t="s">
        <v>15</v>
      </c>
      <c r="C3990" s="2" t="s">
        <v>8083</v>
      </c>
      <c r="D3990" s="2" t="s">
        <v>8067</v>
      </c>
      <c r="E3990" s="2" t="s">
        <v>18</v>
      </c>
      <c r="F3990" s="5">
        <v>800</v>
      </c>
      <c r="G3990" s="6">
        <v>65</v>
      </c>
      <c r="H3990" s="7">
        <f t="shared" si="186"/>
        <v>35</v>
      </c>
      <c r="I3990" s="8">
        <f t="shared" si="187"/>
        <v>224</v>
      </c>
      <c r="J3990" s="1" t="str">
        <f t="shared" si="188"/>
        <v>绿色</v>
      </c>
    </row>
    <row r="3991" ht="24.95" customHeight="1" spans="1:10">
      <c r="A3991" s="1" t="s">
        <v>8084</v>
      </c>
      <c r="B3991" s="2" t="s">
        <v>15</v>
      </c>
      <c r="C3991" s="2" t="s">
        <v>8085</v>
      </c>
      <c r="D3991" s="2" t="s">
        <v>8067</v>
      </c>
      <c r="E3991" s="2" t="s">
        <v>18</v>
      </c>
      <c r="F3991" s="5">
        <v>630</v>
      </c>
      <c r="G3991" s="6">
        <v>13.64</v>
      </c>
      <c r="H3991" s="7">
        <f t="shared" si="186"/>
        <v>86.36</v>
      </c>
      <c r="I3991" s="8">
        <f t="shared" si="187"/>
        <v>435.2544</v>
      </c>
      <c r="J3991" s="1" t="str">
        <f t="shared" si="188"/>
        <v>绿色</v>
      </c>
    </row>
    <row r="3992" ht="24.95" customHeight="1" spans="1:10">
      <c r="A3992" s="1" t="s">
        <v>8086</v>
      </c>
      <c r="B3992" s="2" t="s">
        <v>15</v>
      </c>
      <c r="C3992" s="2" t="s">
        <v>8087</v>
      </c>
      <c r="D3992" s="2" t="s">
        <v>8067</v>
      </c>
      <c r="E3992" s="2" t="s">
        <v>18</v>
      </c>
      <c r="F3992" s="5">
        <v>800</v>
      </c>
      <c r="G3992" s="6">
        <v>15.94</v>
      </c>
      <c r="H3992" s="7">
        <f t="shared" si="186"/>
        <v>84.06</v>
      </c>
      <c r="I3992" s="8">
        <f t="shared" si="187"/>
        <v>537.984</v>
      </c>
      <c r="J3992" s="1" t="str">
        <f t="shared" si="188"/>
        <v>绿色</v>
      </c>
    </row>
    <row r="3993" ht="24.95" customHeight="1" spans="1:10">
      <c r="A3993" s="1" t="s">
        <v>8088</v>
      </c>
      <c r="B3993" s="2" t="s">
        <v>15</v>
      </c>
      <c r="C3993" s="2" t="s">
        <v>8089</v>
      </c>
      <c r="D3993" s="2" t="s">
        <v>8067</v>
      </c>
      <c r="E3993" s="2" t="s">
        <v>18</v>
      </c>
      <c r="F3993" s="5">
        <v>800</v>
      </c>
      <c r="G3993" s="6">
        <v>10.58</v>
      </c>
      <c r="H3993" s="7">
        <f t="shared" si="186"/>
        <v>89.42</v>
      </c>
      <c r="I3993" s="8">
        <f t="shared" si="187"/>
        <v>572.288</v>
      </c>
      <c r="J3993" s="1" t="str">
        <f t="shared" si="188"/>
        <v>绿色</v>
      </c>
    </row>
    <row r="3994" ht="24.95" customHeight="1" spans="1:10">
      <c r="A3994" s="1" t="s">
        <v>8090</v>
      </c>
      <c r="B3994" s="2" t="s">
        <v>15</v>
      </c>
      <c r="C3994" s="2" t="s">
        <v>8091</v>
      </c>
      <c r="D3994" s="2" t="s">
        <v>8067</v>
      </c>
      <c r="E3994" s="2" t="s">
        <v>18</v>
      </c>
      <c r="F3994" s="5">
        <v>800</v>
      </c>
      <c r="G3994" s="6">
        <v>65</v>
      </c>
      <c r="H3994" s="7">
        <f t="shared" si="186"/>
        <v>35</v>
      </c>
      <c r="I3994" s="8">
        <f t="shared" si="187"/>
        <v>224</v>
      </c>
      <c r="J3994" s="1" t="str">
        <f t="shared" si="188"/>
        <v>绿色</v>
      </c>
    </row>
    <row r="3995" ht="24.95" customHeight="1" spans="1:10">
      <c r="A3995" s="1" t="s">
        <v>8092</v>
      </c>
      <c r="B3995" s="2" t="s">
        <v>15</v>
      </c>
      <c r="C3995" s="2" t="s">
        <v>8093</v>
      </c>
      <c r="D3995" s="2" t="s">
        <v>8067</v>
      </c>
      <c r="E3995" s="2" t="s">
        <v>18</v>
      </c>
      <c r="F3995" s="5">
        <v>630</v>
      </c>
      <c r="G3995" s="6">
        <v>65</v>
      </c>
      <c r="H3995" s="7">
        <f t="shared" si="186"/>
        <v>35</v>
      </c>
      <c r="I3995" s="8">
        <f t="shared" si="187"/>
        <v>176.4</v>
      </c>
      <c r="J3995" s="1" t="str">
        <f t="shared" si="188"/>
        <v>绿色</v>
      </c>
    </row>
    <row r="3996" ht="24.95" customHeight="1" spans="1:10">
      <c r="A3996" s="1" t="s">
        <v>8094</v>
      </c>
      <c r="B3996" s="2" t="s">
        <v>15</v>
      </c>
      <c r="C3996" s="2" t="s">
        <v>8095</v>
      </c>
      <c r="D3996" s="2" t="s">
        <v>8067</v>
      </c>
      <c r="E3996" s="2" t="s">
        <v>18</v>
      </c>
      <c r="F3996" s="5">
        <v>800</v>
      </c>
      <c r="G3996" s="6">
        <v>13.66</v>
      </c>
      <c r="H3996" s="7">
        <f t="shared" si="186"/>
        <v>86.34</v>
      </c>
      <c r="I3996" s="8">
        <f t="shared" si="187"/>
        <v>552.576</v>
      </c>
      <c r="J3996" s="1" t="str">
        <f t="shared" si="188"/>
        <v>绿色</v>
      </c>
    </row>
    <row r="3997" ht="24.95" customHeight="1" spans="1:10">
      <c r="A3997" s="1" t="s">
        <v>8096</v>
      </c>
      <c r="B3997" s="2" t="s">
        <v>15</v>
      </c>
      <c r="C3997" s="2" t="s">
        <v>8097</v>
      </c>
      <c r="D3997" s="2" t="s">
        <v>8067</v>
      </c>
      <c r="E3997" s="2" t="s">
        <v>18</v>
      </c>
      <c r="F3997" s="5">
        <v>800</v>
      </c>
      <c r="G3997" s="6">
        <v>31.19</v>
      </c>
      <c r="H3997" s="7">
        <f t="shared" si="186"/>
        <v>68.81</v>
      </c>
      <c r="I3997" s="8">
        <f t="shared" si="187"/>
        <v>440.384</v>
      </c>
      <c r="J3997" s="1" t="str">
        <f t="shared" si="188"/>
        <v>绿色</v>
      </c>
    </row>
    <row r="3998" ht="24.95" customHeight="1" spans="1:10">
      <c r="A3998" s="1" t="s">
        <v>8098</v>
      </c>
      <c r="B3998" s="2" t="s">
        <v>15</v>
      </c>
      <c r="C3998" s="2" t="s">
        <v>8099</v>
      </c>
      <c r="D3998" s="2" t="s">
        <v>8067</v>
      </c>
      <c r="E3998" s="2" t="s">
        <v>18</v>
      </c>
      <c r="F3998" s="5">
        <v>500</v>
      </c>
      <c r="G3998" s="6">
        <v>65</v>
      </c>
      <c r="H3998" s="7">
        <f t="shared" si="186"/>
        <v>35</v>
      </c>
      <c r="I3998" s="8">
        <f t="shared" si="187"/>
        <v>140</v>
      </c>
      <c r="J3998" s="1" t="str">
        <f t="shared" si="188"/>
        <v>绿色</v>
      </c>
    </row>
    <row r="3999" ht="24.95" customHeight="1" spans="1:10">
      <c r="A3999" s="1" t="s">
        <v>8100</v>
      </c>
      <c r="B3999" s="2" t="s">
        <v>15</v>
      </c>
      <c r="C3999" s="2" t="s">
        <v>8101</v>
      </c>
      <c r="D3999" s="2" t="s">
        <v>8067</v>
      </c>
      <c r="E3999" s="2" t="s">
        <v>18</v>
      </c>
      <c r="F3999" s="5">
        <v>800</v>
      </c>
      <c r="G3999" s="6">
        <v>65</v>
      </c>
      <c r="H3999" s="7">
        <f t="shared" si="186"/>
        <v>35</v>
      </c>
      <c r="I3999" s="8">
        <f t="shared" si="187"/>
        <v>224</v>
      </c>
      <c r="J3999" s="1" t="str">
        <f t="shared" si="188"/>
        <v>绿色</v>
      </c>
    </row>
    <row r="4000" ht="24.95" customHeight="1" spans="1:10">
      <c r="A4000" s="1" t="s">
        <v>8102</v>
      </c>
      <c r="B4000" s="2" t="s">
        <v>15</v>
      </c>
      <c r="C4000" s="2" t="s">
        <v>8103</v>
      </c>
      <c r="D4000" s="2" t="s">
        <v>8067</v>
      </c>
      <c r="E4000" s="2" t="s">
        <v>18</v>
      </c>
      <c r="F4000" s="5">
        <v>800</v>
      </c>
      <c r="G4000" s="6">
        <v>30.06</v>
      </c>
      <c r="H4000" s="7">
        <f t="shared" si="186"/>
        <v>69.94</v>
      </c>
      <c r="I4000" s="8">
        <f t="shared" si="187"/>
        <v>447.616</v>
      </c>
      <c r="J4000" s="1" t="str">
        <f t="shared" si="188"/>
        <v>绿色</v>
      </c>
    </row>
    <row r="4001" ht="24.95" customHeight="1" spans="1:10">
      <c r="A4001" s="1" t="s">
        <v>8104</v>
      </c>
      <c r="B4001" s="2" t="s">
        <v>15</v>
      </c>
      <c r="C4001" s="2" t="s">
        <v>8105</v>
      </c>
      <c r="D4001" s="2" t="s">
        <v>8067</v>
      </c>
      <c r="E4001" s="2" t="s">
        <v>18</v>
      </c>
      <c r="F4001" s="5">
        <v>800</v>
      </c>
      <c r="G4001" s="6">
        <v>28.77</v>
      </c>
      <c r="H4001" s="7">
        <f t="shared" si="186"/>
        <v>71.23</v>
      </c>
      <c r="I4001" s="8">
        <f t="shared" si="187"/>
        <v>455.872</v>
      </c>
      <c r="J4001" s="1" t="str">
        <f t="shared" si="188"/>
        <v>绿色</v>
      </c>
    </row>
    <row r="4002" ht="24.95" customHeight="1" spans="1:10">
      <c r="A4002" s="1" t="s">
        <v>8106</v>
      </c>
      <c r="B4002" s="2" t="s">
        <v>420</v>
      </c>
      <c r="C4002" s="2" t="s">
        <v>8107</v>
      </c>
      <c r="D4002" s="2" t="s">
        <v>8108</v>
      </c>
      <c r="E4002" s="2" t="s">
        <v>18</v>
      </c>
      <c r="F4002" s="5">
        <v>800</v>
      </c>
      <c r="G4002" s="6">
        <v>16.66</v>
      </c>
      <c r="H4002" s="7">
        <f t="shared" si="186"/>
        <v>83.34</v>
      </c>
      <c r="I4002" s="8">
        <f t="shared" si="187"/>
        <v>533.376</v>
      </c>
      <c r="J4002" s="1" t="str">
        <f t="shared" si="188"/>
        <v>绿色</v>
      </c>
    </row>
    <row r="4003" ht="24.95" customHeight="1" spans="1:10">
      <c r="A4003" s="1" t="s">
        <v>8109</v>
      </c>
      <c r="B4003" s="2" t="s">
        <v>420</v>
      </c>
      <c r="C4003" s="2" t="s">
        <v>8110</v>
      </c>
      <c r="D4003" s="2" t="s">
        <v>8108</v>
      </c>
      <c r="E4003" s="2" t="s">
        <v>18</v>
      </c>
      <c r="F4003" s="5">
        <v>400</v>
      </c>
      <c r="G4003" s="6">
        <v>17.37</v>
      </c>
      <c r="H4003" s="7">
        <f t="shared" si="186"/>
        <v>82.63</v>
      </c>
      <c r="I4003" s="8">
        <f t="shared" si="187"/>
        <v>264.416</v>
      </c>
      <c r="J4003" s="1" t="str">
        <f t="shared" si="188"/>
        <v>绿色</v>
      </c>
    </row>
    <row r="4004" ht="24.95" customHeight="1" spans="1:10">
      <c r="A4004" s="1" t="s">
        <v>8111</v>
      </c>
      <c r="B4004" s="2" t="s">
        <v>420</v>
      </c>
      <c r="C4004" s="2" t="s">
        <v>8112</v>
      </c>
      <c r="D4004" s="2" t="s">
        <v>8108</v>
      </c>
      <c r="E4004" s="2" t="s">
        <v>18</v>
      </c>
      <c r="F4004" s="5">
        <v>630</v>
      </c>
      <c r="G4004" s="6">
        <v>29.28</v>
      </c>
      <c r="H4004" s="7">
        <f t="shared" si="186"/>
        <v>70.72</v>
      </c>
      <c r="I4004" s="8">
        <f t="shared" si="187"/>
        <v>356.4288</v>
      </c>
      <c r="J4004" s="1" t="str">
        <f t="shared" si="188"/>
        <v>绿色</v>
      </c>
    </row>
    <row r="4005" ht="24.95" customHeight="1" spans="1:10">
      <c r="A4005" s="1" t="s">
        <v>8113</v>
      </c>
      <c r="B4005" s="2" t="s">
        <v>420</v>
      </c>
      <c r="C4005" s="2" t="s">
        <v>8114</v>
      </c>
      <c r="D4005" s="2" t="s">
        <v>8108</v>
      </c>
      <c r="E4005" s="2" t="s">
        <v>18</v>
      </c>
      <c r="F4005" s="5">
        <v>800</v>
      </c>
      <c r="G4005" s="6">
        <v>22.82</v>
      </c>
      <c r="H4005" s="7">
        <f t="shared" si="186"/>
        <v>77.18</v>
      </c>
      <c r="I4005" s="8">
        <f t="shared" si="187"/>
        <v>493.952</v>
      </c>
      <c r="J4005" s="1" t="str">
        <f t="shared" si="188"/>
        <v>绿色</v>
      </c>
    </row>
    <row r="4006" ht="24.95" customHeight="1" spans="1:10">
      <c r="A4006" s="1" t="s">
        <v>8115</v>
      </c>
      <c r="B4006" s="2" t="s">
        <v>420</v>
      </c>
      <c r="C4006" s="2" t="s">
        <v>8116</v>
      </c>
      <c r="D4006" s="2" t="s">
        <v>8108</v>
      </c>
      <c r="E4006" s="2" t="s">
        <v>18</v>
      </c>
      <c r="F4006" s="5">
        <v>630</v>
      </c>
      <c r="G4006" s="6">
        <v>65</v>
      </c>
      <c r="H4006" s="7">
        <f t="shared" si="186"/>
        <v>35</v>
      </c>
      <c r="I4006" s="8">
        <f t="shared" si="187"/>
        <v>176.4</v>
      </c>
      <c r="J4006" s="1" t="str">
        <f t="shared" si="188"/>
        <v>绿色</v>
      </c>
    </row>
    <row r="4007" ht="24.95" customHeight="1" spans="1:10">
      <c r="A4007" s="1" t="s">
        <v>8117</v>
      </c>
      <c r="B4007" s="2" t="s">
        <v>420</v>
      </c>
      <c r="C4007" s="2" t="s">
        <v>8118</v>
      </c>
      <c r="D4007" s="2" t="s">
        <v>8108</v>
      </c>
      <c r="E4007" s="2" t="s">
        <v>18</v>
      </c>
      <c r="F4007" s="5">
        <v>630</v>
      </c>
      <c r="G4007" s="6">
        <v>10.93</v>
      </c>
      <c r="H4007" s="7">
        <f t="shared" si="186"/>
        <v>89.07</v>
      </c>
      <c r="I4007" s="8">
        <f t="shared" si="187"/>
        <v>448.9128</v>
      </c>
      <c r="J4007" s="1" t="str">
        <f t="shared" si="188"/>
        <v>绿色</v>
      </c>
    </row>
    <row r="4008" ht="24.95" customHeight="1" spans="1:10">
      <c r="A4008" s="1" t="s">
        <v>8119</v>
      </c>
      <c r="B4008" s="2" t="s">
        <v>420</v>
      </c>
      <c r="C4008" s="2" t="s">
        <v>8120</v>
      </c>
      <c r="D4008" s="2" t="s">
        <v>8108</v>
      </c>
      <c r="E4008" s="2" t="s">
        <v>18</v>
      </c>
      <c r="F4008" s="5">
        <v>630</v>
      </c>
      <c r="G4008" s="6">
        <v>70</v>
      </c>
      <c r="H4008" s="7">
        <f t="shared" si="186"/>
        <v>30</v>
      </c>
      <c r="I4008" s="8">
        <f t="shared" si="187"/>
        <v>151.2</v>
      </c>
      <c r="J4008" s="1" t="str">
        <f t="shared" si="188"/>
        <v>绿色</v>
      </c>
    </row>
    <row r="4009" ht="24.95" customHeight="1" spans="1:10">
      <c r="A4009" s="1" t="s">
        <v>8121</v>
      </c>
      <c r="B4009" s="2" t="s">
        <v>420</v>
      </c>
      <c r="C4009" s="2" t="s">
        <v>8122</v>
      </c>
      <c r="D4009" s="2" t="s">
        <v>8108</v>
      </c>
      <c r="E4009" s="2" t="s">
        <v>18</v>
      </c>
      <c r="F4009" s="5">
        <v>630</v>
      </c>
      <c r="G4009" s="6">
        <v>16.84</v>
      </c>
      <c r="H4009" s="7">
        <f t="shared" si="186"/>
        <v>83.16</v>
      </c>
      <c r="I4009" s="8">
        <f t="shared" si="187"/>
        <v>419.1264</v>
      </c>
      <c r="J4009" s="1" t="str">
        <f t="shared" si="188"/>
        <v>绿色</v>
      </c>
    </row>
    <row r="4010" ht="24.95" customHeight="1" spans="1:10">
      <c r="A4010" s="1" t="s">
        <v>8123</v>
      </c>
      <c r="B4010" s="2" t="s">
        <v>420</v>
      </c>
      <c r="C4010" s="2" t="s">
        <v>8124</v>
      </c>
      <c r="D4010" s="2" t="s">
        <v>8108</v>
      </c>
      <c r="E4010" s="2" t="s">
        <v>18</v>
      </c>
      <c r="F4010" s="5">
        <v>500</v>
      </c>
      <c r="G4010" s="6">
        <v>17.22</v>
      </c>
      <c r="H4010" s="7">
        <f t="shared" si="186"/>
        <v>82.78</v>
      </c>
      <c r="I4010" s="8">
        <f t="shared" si="187"/>
        <v>331.12</v>
      </c>
      <c r="J4010" s="1" t="str">
        <f t="shared" si="188"/>
        <v>绿色</v>
      </c>
    </row>
    <row r="4011" ht="24.95" customHeight="1" spans="1:10">
      <c r="A4011" s="1" t="s">
        <v>8125</v>
      </c>
      <c r="B4011" s="2" t="s">
        <v>420</v>
      </c>
      <c r="C4011" s="2" t="s">
        <v>8126</v>
      </c>
      <c r="D4011" s="2" t="s">
        <v>8108</v>
      </c>
      <c r="E4011" s="2" t="s">
        <v>18</v>
      </c>
      <c r="F4011" s="5">
        <v>400</v>
      </c>
      <c r="G4011" s="6">
        <v>37.49</v>
      </c>
      <c r="H4011" s="7">
        <f t="shared" si="186"/>
        <v>62.51</v>
      </c>
      <c r="I4011" s="8">
        <f t="shared" si="187"/>
        <v>200.032</v>
      </c>
      <c r="J4011" s="1" t="str">
        <f t="shared" si="188"/>
        <v>绿色</v>
      </c>
    </row>
    <row r="4012" ht="24.95" customHeight="1" spans="1:10">
      <c r="A4012" s="1" t="s">
        <v>8127</v>
      </c>
      <c r="B4012" s="2" t="s">
        <v>420</v>
      </c>
      <c r="C4012" s="2" t="s">
        <v>8128</v>
      </c>
      <c r="D4012" s="2" t="s">
        <v>8108</v>
      </c>
      <c r="E4012" s="2" t="s">
        <v>18</v>
      </c>
      <c r="F4012" s="5">
        <v>500</v>
      </c>
      <c r="G4012" s="6">
        <v>21.16</v>
      </c>
      <c r="H4012" s="7">
        <f t="shared" si="186"/>
        <v>78.84</v>
      </c>
      <c r="I4012" s="8">
        <f t="shared" si="187"/>
        <v>315.36</v>
      </c>
      <c r="J4012" s="1" t="str">
        <f t="shared" si="188"/>
        <v>绿色</v>
      </c>
    </row>
    <row r="4013" ht="24.95" customHeight="1" spans="1:10">
      <c r="A4013" s="1" t="s">
        <v>8129</v>
      </c>
      <c r="B4013" s="2" t="s">
        <v>420</v>
      </c>
      <c r="C4013" s="2" t="s">
        <v>8130</v>
      </c>
      <c r="D4013" s="2" t="s">
        <v>8108</v>
      </c>
      <c r="E4013" s="2" t="s">
        <v>18</v>
      </c>
      <c r="F4013" s="5">
        <v>800</v>
      </c>
      <c r="G4013" s="6">
        <v>65</v>
      </c>
      <c r="H4013" s="7">
        <f t="shared" si="186"/>
        <v>35</v>
      </c>
      <c r="I4013" s="8">
        <f t="shared" si="187"/>
        <v>224</v>
      </c>
      <c r="J4013" s="1" t="str">
        <f t="shared" si="188"/>
        <v>绿色</v>
      </c>
    </row>
    <row r="4014" ht="24.95" customHeight="1" spans="1:10">
      <c r="A4014" s="1" t="s">
        <v>8131</v>
      </c>
      <c r="B4014" s="2" t="s">
        <v>1105</v>
      </c>
      <c r="C4014" s="2" t="s">
        <v>8132</v>
      </c>
      <c r="D4014" s="2" t="s">
        <v>8133</v>
      </c>
      <c r="E4014" s="2" t="s">
        <v>1108</v>
      </c>
      <c r="F4014" s="5">
        <v>400</v>
      </c>
      <c r="G4014" s="6">
        <v>65</v>
      </c>
      <c r="H4014" s="7">
        <f t="shared" si="186"/>
        <v>35</v>
      </c>
      <c r="I4014" s="8">
        <f t="shared" si="187"/>
        <v>112</v>
      </c>
      <c r="J4014" s="1" t="str">
        <f t="shared" si="188"/>
        <v>绿色</v>
      </c>
    </row>
    <row r="4015" ht="24.95" customHeight="1" spans="1:10">
      <c r="A4015" s="1" t="s">
        <v>8134</v>
      </c>
      <c r="B4015" s="2" t="s">
        <v>1105</v>
      </c>
      <c r="C4015" s="2" t="s">
        <v>8135</v>
      </c>
      <c r="D4015" s="2" t="s">
        <v>8133</v>
      </c>
      <c r="E4015" s="2" t="s">
        <v>1108</v>
      </c>
      <c r="F4015" s="5">
        <v>100</v>
      </c>
      <c r="G4015" s="6">
        <v>65</v>
      </c>
      <c r="H4015" s="7">
        <f t="shared" si="186"/>
        <v>35</v>
      </c>
      <c r="I4015" s="8">
        <f t="shared" si="187"/>
        <v>28</v>
      </c>
      <c r="J4015" s="1" t="str">
        <f t="shared" si="188"/>
        <v>黄色</v>
      </c>
    </row>
    <row r="4016" ht="24.95" customHeight="1" spans="1:10">
      <c r="A4016" s="1" t="s">
        <v>8136</v>
      </c>
      <c r="B4016" s="2" t="s">
        <v>1105</v>
      </c>
      <c r="C4016" s="2" t="s">
        <v>8137</v>
      </c>
      <c r="D4016" s="2" t="s">
        <v>8133</v>
      </c>
      <c r="E4016" s="2" t="s">
        <v>1108</v>
      </c>
      <c r="F4016" s="5">
        <v>250</v>
      </c>
      <c r="G4016" s="6">
        <v>15.19</v>
      </c>
      <c r="H4016" s="7">
        <f t="shared" si="186"/>
        <v>84.81</v>
      </c>
      <c r="I4016" s="8">
        <f t="shared" si="187"/>
        <v>169.62</v>
      </c>
      <c r="J4016" s="1" t="str">
        <f t="shared" si="188"/>
        <v>绿色</v>
      </c>
    </row>
    <row r="4017" ht="24.95" customHeight="1" spans="1:10">
      <c r="A4017" s="1" t="s">
        <v>8138</v>
      </c>
      <c r="B4017" s="2" t="s">
        <v>1105</v>
      </c>
      <c r="C4017" s="2" t="s">
        <v>8139</v>
      </c>
      <c r="D4017" s="2" t="s">
        <v>8133</v>
      </c>
      <c r="E4017" s="2" t="s">
        <v>1108</v>
      </c>
      <c r="F4017" s="5">
        <v>200</v>
      </c>
      <c r="G4017" s="6">
        <v>28.01</v>
      </c>
      <c r="H4017" s="7">
        <f t="shared" si="186"/>
        <v>71.99</v>
      </c>
      <c r="I4017" s="8">
        <f t="shared" si="187"/>
        <v>115.184</v>
      </c>
      <c r="J4017" s="1" t="str">
        <f t="shared" si="188"/>
        <v>绿色</v>
      </c>
    </row>
    <row r="4018" ht="24.95" customHeight="1" spans="1:10">
      <c r="A4018" s="1" t="s">
        <v>8140</v>
      </c>
      <c r="B4018" s="2" t="s">
        <v>1105</v>
      </c>
      <c r="C4018" s="2" t="s">
        <v>8141</v>
      </c>
      <c r="D4018" s="2" t="s">
        <v>8133</v>
      </c>
      <c r="E4018" s="2" t="s">
        <v>1108</v>
      </c>
      <c r="F4018" s="5">
        <v>50</v>
      </c>
      <c r="G4018" s="6">
        <v>43.18</v>
      </c>
      <c r="H4018" s="7">
        <f t="shared" si="186"/>
        <v>56.82</v>
      </c>
      <c r="I4018" s="8">
        <f t="shared" si="187"/>
        <v>22.728</v>
      </c>
      <c r="J4018" s="1" t="str">
        <f t="shared" si="188"/>
        <v>黄色</v>
      </c>
    </row>
    <row r="4019" ht="24.95" customHeight="1" spans="1:10">
      <c r="A4019" s="1" t="s">
        <v>8142</v>
      </c>
      <c r="B4019" s="2" t="s">
        <v>1105</v>
      </c>
      <c r="C4019" s="2" t="s">
        <v>8143</v>
      </c>
      <c r="D4019" s="2" t="s">
        <v>8133</v>
      </c>
      <c r="E4019" s="2" t="s">
        <v>1108</v>
      </c>
      <c r="F4019" s="5">
        <v>200</v>
      </c>
      <c r="G4019" s="6">
        <v>20.08</v>
      </c>
      <c r="H4019" s="7">
        <f t="shared" si="186"/>
        <v>79.92</v>
      </c>
      <c r="I4019" s="8">
        <f t="shared" si="187"/>
        <v>127.872</v>
      </c>
      <c r="J4019" s="1" t="str">
        <f t="shared" si="188"/>
        <v>绿色</v>
      </c>
    </row>
    <row r="4020" ht="24.95" customHeight="1" spans="1:10">
      <c r="A4020" s="1" t="s">
        <v>8144</v>
      </c>
      <c r="B4020" s="2" t="s">
        <v>1105</v>
      </c>
      <c r="C4020" s="2" t="s">
        <v>8145</v>
      </c>
      <c r="D4020" s="2" t="s">
        <v>8133</v>
      </c>
      <c r="E4020" s="2" t="s">
        <v>1108</v>
      </c>
      <c r="F4020" s="5">
        <v>50</v>
      </c>
      <c r="G4020" s="6">
        <v>61.99</v>
      </c>
      <c r="H4020" s="7">
        <f t="shared" si="186"/>
        <v>38.01</v>
      </c>
      <c r="I4020" s="8">
        <f t="shared" si="187"/>
        <v>15.204</v>
      </c>
      <c r="J4020" s="1" t="str">
        <f t="shared" si="188"/>
        <v>黄色</v>
      </c>
    </row>
    <row r="4021" ht="24.95" customHeight="1" spans="1:10">
      <c r="A4021" s="1" t="s">
        <v>8146</v>
      </c>
      <c r="B4021" s="2" t="s">
        <v>1105</v>
      </c>
      <c r="C4021" s="2" t="s">
        <v>8147</v>
      </c>
      <c r="D4021" s="2" t="s">
        <v>8133</v>
      </c>
      <c r="E4021" s="2" t="s">
        <v>1108</v>
      </c>
      <c r="F4021" s="5">
        <v>100</v>
      </c>
      <c r="G4021" s="6">
        <v>36.01</v>
      </c>
      <c r="H4021" s="7">
        <f t="shared" si="186"/>
        <v>63.99</v>
      </c>
      <c r="I4021" s="8">
        <f t="shared" si="187"/>
        <v>51.192</v>
      </c>
      <c r="J4021" s="1" t="str">
        <f t="shared" si="188"/>
        <v>绿色</v>
      </c>
    </row>
    <row r="4022" ht="24.95" customHeight="1" spans="1:10">
      <c r="A4022" s="1" t="s">
        <v>8148</v>
      </c>
      <c r="B4022" s="2" t="s">
        <v>1105</v>
      </c>
      <c r="C4022" s="2" t="s">
        <v>8149</v>
      </c>
      <c r="D4022" s="2" t="s">
        <v>8133</v>
      </c>
      <c r="E4022" s="2" t="s">
        <v>1108</v>
      </c>
      <c r="F4022" s="5">
        <v>200</v>
      </c>
      <c r="G4022" s="6">
        <v>20.52</v>
      </c>
      <c r="H4022" s="7">
        <f t="shared" si="186"/>
        <v>79.48</v>
      </c>
      <c r="I4022" s="8">
        <f t="shared" si="187"/>
        <v>127.168</v>
      </c>
      <c r="J4022" s="1" t="str">
        <f t="shared" si="188"/>
        <v>绿色</v>
      </c>
    </row>
    <row r="4023" ht="24.95" customHeight="1" spans="1:10">
      <c r="A4023" s="1" t="s">
        <v>8150</v>
      </c>
      <c r="B4023" s="2" t="s">
        <v>1105</v>
      </c>
      <c r="C4023" s="2" t="s">
        <v>8151</v>
      </c>
      <c r="D4023" s="2" t="s">
        <v>8133</v>
      </c>
      <c r="E4023" s="2" t="s">
        <v>1108</v>
      </c>
      <c r="F4023" s="5">
        <v>50</v>
      </c>
      <c r="G4023" s="6">
        <v>95.13</v>
      </c>
      <c r="H4023" s="7">
        <f t="shared" si="186"/>
        <v>4.87</v>
      </c>
      <c r="I4023" s="8">
        <f t="shared" si="187"/>
        <v>1.948</v>
      </c>
      <c r="J4023" s="1" t="str">
        <f t="shared" si="188"/>
        <v>黄色</v>
      </c>
    </row>
    <row r="4024" ht="24.95" customHeight="1" spans="1:10">
      <c r="A4024" s="1" t="s">
        <v>8152</v>
      </c>
      <c r="B4024" s="2" t="s">
        <v>1105</v>
      </c>
      <c r="C4024" s="2" t="s">
        <v>8153</v>
      </c>
      <c r="D4024" s="2" t="s">
        <v>8133</v>
      </c>
      <c r="E4024" s="2" t="s">
        <v>1108</v>
      </c>
      <c r="F4024" s="5">
        <v>50</v>
      </c>
      <c r="G4024" s="6">
        <v>68.59</v>
      </c>
      <c r="H4024" s="7">
        <f t="shared" si="186"/>
        <v>31.41</v>
      </c>
      <c r="I4024" s="8">
        <f t="shared" si="187"/>
        <v>12.564</v>
      </c>
      <c r="J4024" s="1" t="str">
        <f t="shared" si="188"/>
        <v>黄色</v>
      </c>
    </row>
    <row r="4025" ht="24.95" customHeight="1" spans="1:10">
      <c r="A4025" s="1" t="s">
        <v>8154</v>
      </c>
      <c r="B4025" s="2" t="s">
        <v>1105</v>
      </c>
      <c r="C4025" s="2" t="s">
        <v>8155</v>
      </c>
      <c r="D4025" s="2" t="s">
        <v>8133</v>
      </c>
      <c r="E4025" s="2" t="s">
        <v>1108</v>
      </c>
      <c r="F4025" s="5">
        <v>400</v>
      </c>
      <c r="G4025" s="6">
        <v>45.55</v>
      </c>
      <c r="H4025" s="7">
        <f t="shared" si="186"/>
        <v>54.45</v>
      </c>
      <c r="I4025" s="8">
        <f t="shared" si="187"/>
        <v>174.24</v>
      </c>
      <c r="J4025" s="1" t="str">
        <f t="shared" si="188"/>
        <v>绿色</v>
      </c>
    </row>
    <row r="4026" ht="24.95" customHeight="1" spans="1:10">
      <c r="A4026" s="1" t="s">
        <v>8156</v>
      </c>
      <c r="B4026" s="2" t="s">
        <v>1105</v>
      </c>
      <c r="C4026" s="2" t="s">
        <v>8157</v>
      </c>
      <c r="D4026" s="2" t="s">
        <v>8133</v>
      </c>
      <c r="E4026" s="2" t="s">
        <v>1108</v>
      </c>
      <c r="F4026" s="5">
        <v>50</v>
      </c>
      <c r="G4026" s="6">
        <v>40.04</v>
      </c>
      <c r="H4026" s="7">
        <f t="shared" si="186"/>
        <v>59.96</v>
      </c>
      <c r="I4026" s="8">
        <f t="shared" si="187"/>
        <v>23.984</v>
      </c>
      <c r="J4026" s="1" t="str">
        <f t="shared" si="188"/>
        <v>黄色</v>
      </c>
    </row>
    <row r="4027" ht="24.95" customHeight="1" spans="1:10">
      <c r="A4027" s="1" t="s">
        <v>8158</v>
      </c>
      <c r="B4027" s="2" t="s">
        <v>1105</v>
      </c>
      <c r="C4027" s="2" t="s">
        <v>8159</v>
      </c>
      <c r="D4027" s="2" t="s">
        <v>8133</v>
      </c>
      <c r="E4027" s="2" t="s">
        <v>1108</v>
      </c>
      <c r="F4027" s="5">
        <v>200</v>
      </c>
      <c r="G4027" s="6">
        <v>21.36</v>
      </c>
      <c r="H4027" s="7">
        <f t="shared" si="186"/>
        <v>78.64</v>
      </c>
      <c r="I4027" s="8">
        <f t="shared" si="187"/>
        <v>125.824</v>
      </c>
      <c r="J4027" s="1" t="str">
        <f t="shared" si="188"/>
        <v>绿色</v>
      </c>
    </row>
    <row r="4028" ht="24.95" customHeight="1" spans="1:10">
      <c r="A4028" s="1" t="s">
        <v>8160</v>
      </c>
      <c r="B4028" s="2" t="s">
        <v>1105</v>
      </c>
      <c r="C4028" s="2" t="s">
        <v>8161</v>
      </c>
      <c r="D4028" s="2" t="s">
        <v>8133</v>
      </c>
      <c r="E4028" s="2" t="s">
        <v>1108</v>
      </c>
      <c r="F4028" s="5">
        <v>100</v>
      </c>
      <c r="G4028" s="6">
        <v>22.71</v>
      </c>
      <c r="H4028" s="7">
        <f t="shared" si="186"/>
        <v>77.29</v>
      </c>
      <c r="I4028" s="8">
        <f t="shared" si="187"/>
        <v>61.832</v>
      </c>
      <c r="J4028" s="1" t="str">
        <f t="shared" si="188"/>
        <v>绿色</v>
      </c>
    </row>
    <row r="4029" ht="24.95" customHeight="1" spans="1:10">
      <c r="A4029" s="1" t="s">
        <v>8162</v>
      </c>
      <c r="B4029" s="2" t="s">
        <v>1105</v>
      </c>
      <c r="C4029" s="2" t="s">
        <v>8163</v>
      </c>
      <c r="D4029" s="2" t="s">
        <v>8133</v>
      </c>
      <c r="E4029" s="2" t="s">
        <v>1108</v>
      </c>
      <c r="F4029" s="5">
        <v>100</v>
      </c>
      <c r="G4029" s="6">
        <v>17.01</v>
      </c>
      <c r="H4029" s="7">
        <f t="shared" si="186"/>
        <v>82.99</v>
      </c>
      <c r="I4029" s="8">
        <f t="shared" si="187"/>
        <v>66.392</v>
      </c>
      <c r="J4029" s="1" t="str">
        <f t="shared" si="188"/>
        <v>绿色</v>
      </c>
    </row>
    <row r="4030" ht="24.95" customHeight="1" spans="1:10">
      <c r="A4030" s="1" t="s">
        <v>8164</v>
      </c>
      <c r="B4030" s="2" t="s">
        <v>1105</v>
      </c>
      <c r="C4030" s="2" t="s">
        <v>8165</v>
      </c>
      <c r="D4030" s="2" t="s">
        <v>8133</v>
      </c>
      <c r="E4030" s="2" t="s">
        <v>1108</v>
      </c>
      <c r="F4030" s="5">
        <v>100</v>
      </c>
      <c r="G4030" s="6">
        <v>42.01</v>
      </c>
      <c r="H4030" s="7">
        <f t="shared" si="186"/>
        <v>57.99</v>
      </c>
      <c r="I4030" s="8">
        <f t="shared" si="187"/>
        <v>46.392</v>
      </c>
      <c r="J4030" s="1" t="str">
        <f t="shared" si="188"/>
        <v>绿色</v>
      </c>
    </row>
    <row r="4031" ht="24.95" customHeight="1" spans="1:10">
      <c r="A4031" s="1" t="s">
        <v>8166</v>
      </c>
      <c r="B4031" s="2" t="s">
        <v>1105</v>
      </c>
      <c r="C4031" s="2" t="s">
        <v>8167</v>
      </c>
      <c r="D4031" s="2" t="s">
        <v>8133</v>
      </c>
      <c r="E4031" s="2" t="s">
        <v>1108</v>
      </c>
      <c r="F4031" s="5">
        <v>100</v>
      </c>
      <c r="G4031" s="6">
        <v>38.44</v>
      </c>
      <c r="H4031" s="7">
        <f t="shared" si="186"/>
        <v>61.56</v>
      </c>
      <c r="I4031" s="8">
        <f t="shared" si="187"/>
        <v>49.248</v>
      </c>
      <c r="J4031" s="1" t="str">
        <f t="shared" si="188"/>
        <v>绿色</v>
      </c>
    </row>
    <row r="4032" ht="24.95" customHeight="1" spans="1:10">
      <c r="A4032" s="1" t="s">
        <v>8168</v>
      </c>
      <c r="B4032" s="2" t="s">
        <v>1105</v>
      </c>
      <c r="C4032" s="2" t="s">
        <v>8169</v>
      </c>
      <c r="D4032" s="2" t="s">
        <v>8133</v>
      </c>
      <c r="E4032" s="2" t="s">
        <v>1108</v>
      </c>
      <c r="F4032" s="5">
        <v>100</v>
      </c>
      <c r="G4032" s="6">
        <v>18.74</v>
      </c>
      <c r="H4032" s="7">
        <f t="shared" si="186"/>
        <v>81.26</v>
      </c>
      <c r="I4032" s="8">
        <f t="shared" si="187"/>
        <v>65.008</v>
      </c>
      <c r="J4032" s="1" t="str">
        <f t="shared" si="188"/>
        <v>绿色</v>
      </c>
    </row>
    <row r="4033" ht="24.95" customHeight="1" spans="1:10">
      <c r="A4033" s="1" t="s">
        <v>8170</v>
      </c>
      <c r="B4033" s="2" t="s">
        <v>1105</v>
      </c>
      <c r="C4033" s="2" t="s">
        <v>8171</v>
      </c>
      <c r="D4033" s="2" t="s">
        <v>8133</v>
      </c>
      <c r="E4033" s="2" t="s">
        <v>1108</v>
      </c>
      <c r="F4033" s="5">
        <v>50</v>
      </c>
      <c r="G4033" s="6">
        <v>117.85</v>
      </c>
      <c r="H4033" s="7">
        <f t="shared" si="186"/>
        <v>-17.85</v>
      </c>
      <c r="I4033" s="8">
        <f t="shared" si="187"/>
        <v>-7.14</v>
      </c>
      <c r="J4033" s="1" t="str">
        <f t="shared" si="188"/>
        <v>红色</v>
      </c>
    </row>
    <row r="4034" ht="24.95" customHeight="1" spans="1:10">
      <c r="A4034" s="1" t="s">
        <v>8172</v>
      </c>
      <c r="B4034" s="2" t="s">
        <v>1105</v>
      </c>
      <c r="C4034" s="2" t="s">
        <v>8173</v>
      </c>
      <c r="D4034" s="2" t="s">
        <v>8133</v>
      </c>
      <c r="E4034" s="2" t="s">
        <v>1108</v>
      </c>
      <c r="F4034" s="5">
        <v>100</v>
      </c>
      <c r="G4034" s="6">
        <v>52.09</v>
      </c>
      <c r="H4034" s="7">
        <f t="shared" si="186"/>
        <v>47.91</v>
      </c>
      <c r="I4034" s="8">
        <f t="shared" si="187"/>
        <v>38.328</v>
      </c>
      <c r="J4034" s="1" t="str">
        <f t="shared" si="188"/>
        <v>绿色</v>
      </c>
    </row>
    <row r="4035" ht="24.95" customHeight="1" spans="1:10">
      <c r="A4035" s="1" t="s">
        <v>8174</v>
      </c>
      <c r="B4035" s="2" t="s">
        <v>1105</v>
      </c>
      <c r="C4035" s="2" t="s">
        <v>8175</v>
      </c>
      <c r="D4035" s="2" t="s">
        <v>8133</v>
      </c>
      <c r="E4035" s="2" t="s">
        <v>1108</v>
      </c>
      <c r="F4035" s="5">
        <v>100</v>
      </c>
      <c r="G4035" s="6">
        <v>26.97</v>
      </c>
      <c r="H4035" s="7">
        <f t="shared" ref="H4035:H4098" si="189">100-G4035</f>
        <v>73.03</v>
      </c>
      <c r="I4035" s="8">
        <f t="shared" ref="I4035:I4098" si="190">F4035*H4035/100*0.8</f>
        <v>58.424</v>
      </c>
      <c r="J4035" s="1" t="str">
        <f t="shared" si="188"/>
        <v>绿色</v>
      </c>
    </row>
    <row r="4036" ht="24.95" customHeight="1" spans="1:10">
      <c r="A4036" s="1" t="s">
        <v>8176</v>
      </c>
      <c r="B4036" s="2" t="s">
        <v>1105</v>
      </c>
      <c r="C4036" s="2" t="s">
        <v>8177</v>
      </c>
      <c r="D4036" s="2" t="s">
        <v>8133</v>
      </c>
      <c r="E4036" s="2" t="s">
        <v>1108</v>
      </c>
      <c r="F4036" s="5">
        <v>315</v>
      </c>
      <c r="G4036" s="6">
        <v>45.12</v>
      </c>
      <c r="H4036" s="7">
        <f t="shared" si="189"/>
        <v>54.88</v>
      </c>
      <c r="I4036" s="8">
        <f t="shared" si="190"/>
        <v>138.2976</v>
      </c>
      <c r="J4036" s="1" t="str">
        <f t="shared" ref="J4036:J4099" si="191">VLOOKUP(I4036,$L$3:$M$5,2)</f>
        <v>绿色</v>
      </c>
    </row>
    <row r="4037" ht="24.95" customHeight="1" spans="1:10">
      <c r="A4037" s="1" t="s">
        <v>8178</v>
      </c>
      <c r="B4037" s="2" t="s">
        <v>1105</v>
      </c>
      <c r="C4037" s="2" t="s">
        <v>8179</v>
      </c>
      <c r="D4037" s="2" t="s">
        <v>8133</v>
      </c>
      <c r="E4037" s="2" t="s">
        <v>1108</v>
      </c>
      <c r="F4037" s="5">
        <v>50</v>
      </c>
      <c r="G4037" s="6">
        <v>82.98</v>
      </c>
      <c r="H4037" s="7">
        <f t="shared" si="189"/>
        <v>17.02</v>
      </c>
      <c r="I4037" s="8">
        <f t="shared" si="190"/>
        <v>6.808</v>
      </c>
      <c r="J4037" s="1" t="str">
        <f t="shared" si="191"/>
        <v>黄色</v>
      </c>
    </row>
    <row r="4038" ht="24.95" customHeight="1" spans="1:10">
      <c r="A4038" s="1" t="s">
        <v>8180</v>
      </c>
      <c r="B4038" s="2" t="s">
        <v>1105</v>
      </c>
      <c r="C4038" s="2" t="s">
        <v>8181</v>
      </c>
      <c r="D4038" s="2" t="s">
        <v>8133</v>
      </c>
      <c r="E4038" s="2" t="s">
        <v>1108</v>
      </c>
      <c r="F4038" s="5">
        <v>100</v>
      </c>
      <c r="G4038" s="6">
        <v>24.38</v>
      </c>
      <c r="H4038" s="7">
        <f t="shared" si="189"/>
        <v>75.62</v>
      </c>
      <c r="I4038" s="8">
        <f t="shared" si="190"/>
        <v>60.496</v>
      </c>
      <c r="J4038" s="1" t="str">
        <f t="shared" si="191"/>
        <v>绿色</v>
      </c>
    </row>
    <row r="4039" ht="24.95" customHeight="1" spans="1:10">
      <c r="A4039" s="1" t="s">
        <v>8182</v>
      </c>
      <c r="B4039" s="2" t="s">
        <v>1105</v>
      </c>
      <c r="C4039" s="2" t="s">
        <v>8183</v>
      </c>
      <c r="D4039" s="2" t="s">
        <v>8133</v>
      </c>
      <c r="E4039" s="2" t="s">
        <v>1108</v>
      </c>
      <c r="F4039" s="5">
        <v>100</v>
      </c>
      <c r="G4039" s="6">
        <v>68.2</v>
      </c>
      <c r="H4039" s="7">
        <f t="shared" si="189"/>
        <v>31.8</v>
      </c>
      <c r="I4039" s="8">
        <f t="shared" si="190"/>
        <v>25.44</v>
      </c>
      <c r="J4039" s="1" t="str">
        <f t="shared" si="191"/>
        <v>黄色</v>
      </c>
    </row>
    <row r="4040" ht="24.95" customHeight="1" spans="1:10">
      <c r="A4040" s="1" t="s">
        <v>8184</v>
      </c>
      <c r="B4040" s="2" t="s">
        <v>1105</v>
      </c>
      <c r="C4040" s="2" t="s">
        <v>8185</v>
      </c>
      <c r="D4040" s="2" t="s">
        <v>8133</v>
      </c>
      <c r="E4040" s="2" t="s">
        <v>1108</v>
      </c>
      <c r="F4040" s="5">
        <v>50</v>
      </c>
      <c r="G4040" s="6">
        <v>59.46</v>
      </c>
      <c r="H4040" s="7">
        <f t="shared" si="189"/>
        <v>40.54</v>
      </c>
      <c r="I4040" s="8">
        <f t="shared" si="190"/>
        <v>16.216</v>
      </c>
      <c r="J4040" s="1" t="str">
        <f t="shared" si="191"/>
        <v>黄色</v>
      </c>
    </row>
    <row r="4041" ht="24.95" customHeight="1" spans="1:10">
      <c r="A4041" s="1" t="s">
        <v>8186</v>
      </c>
      <c r="B4041" s="2" t="s">
        <v>1105</v>
      </c>
      <c r="C4041" s="2" t="s">
        <v>8187</v>
      </c>
      <c r="D4041" s="2" t="s">
        <v>8133</v>
      </c>
      <c r="E4041" s="2" t="s">
        <v>1108</v>
      </c>
      <c r="F4041" s="5">
        <v>50</v>
      </c>
      <c r="G4041" s="6">
        <v>46.98</v>
      </c>
      <c r="H4041" s="7">
        <f t="shared" si="189"/>
        <v>53.02</v>
      </c>
      <c r="I4041" s="8">
        <f t="shared" si="190"/>
        <v>21.208</v>
      </c>
      <c r="J4041" s="1" t="str">
        <f t="shared" si="191"/>
        <v>黄色</v>
      </c>
    </row>
    <row r="4042" ht="24.95" customHeight="1" spans="1:10">
      <c r="A4042" s="1" t="s">
        <v>8188</v>
      </c>
      <c r="B4042" s="2" t="s">
        <v>1105</v>
      </c>
      <c r="C4042" s="2" t="s">
        <v>8189</v>
      </c>
      <c r="D4042" s="2" t="s">
        <v>8133</v>
      </c>
      <c r="E4042" s="2" t="s">
        <v>1108</v>
      </c>
      <c r="F4042" s="5">
        <v>50</v>
      </c>
      <c r="G4042" s="6">
        <v>28.22</v>
      </c>
      <c r="H4042" s="7">
        <f t="shared" si="189"/>
        <v>71.78</v>
      </c>
      <c r="I4042" s="8">
        <f t="shared" si="190"/>
        <v>28.712</v>
      </c>
      <c r="J4042" s="1" t="str">
        <f t="shared" si="191"/>
        <v>黄色</v>
      </c>
    </row>
    <row r="4043" ht="24.95" customHeight="1" spans="1:10">
      <c r="A4043" s="1" t="s">
        <v>8190</v>
      </c>
      <c r="B4043" s="2" t="s">
        <v>1105</v>
      </c>
      <c r="C4043" s="2" t="s">
        <v>8191</v>
      </c>
      <c r="D4043" s="2" t="s">
        <v>8133</v>
      </c>
      <c r="E4043" s="2" t="s">
        <v>1108</v>
      </c>
      <c r="F4043" s="5">
        <v>200</v>
      </c>
      <c r="G4043" s="6">
        <v>17.03</v>
      </c>
      <c r="H4043" s="7">
        <f t="shared" si="189"/>
        <v>82.97</v>
      </c>
      <c r="I4043" s="8">
        <f t="shared" si="190"/>
        <v>132.752</v>
      </c>
      <c r="J4043" s="1" t="str">
        <f t="shared" si="191"/>
        <v>绿色</v>
      </c>
    </row>
    <row r="4044" ht="24.95" customHeight="1" spans="1:10">
      <c r="A4044" s="1" t="s">
        <v>8192</v>
      </c>
      <c r="B4044" s="2" t="s">
        <v>1105</v>
      </c>
      <c r="C4044" s="2" t="s">
        <v>8193</v>
      </c>
      <c r="D4044" s="2" t="s">
        <v>8133</v>
      </c>
      <c r="E4044" s="2" t="s">
        <v>1108</v>
      </c>
      <c r="F4044" s="5">
        <v>100</v>
      </c>
      <c r="G4044" s="6">
        <v>36.15</v>
      </c>
      <c r="H4044" s="7">
        <f t="shared" si="189"/>
        <v>63.85</v>
      </c>
      <c r="I4044" s="8">
        <f t="shared" si="190"/>
        <v>51.08</v>
      </c>
      <c r="J4044" s="1" t="str">
        <f t="shared" si="191"/>
        <v>绿色</v>
      </c>
    </row>
    <row r="4045" ht="24.95" customHeight="1" spans="1:10">
      <c r="A4045" s="1" t="s">
        <v>8194</v>
      </c>
      <c r="B4045" s="2" t="s">
        <v>1105</v>
      </c>
      <c r="C4045" s="2" t="s">
        <v>8195</v>
      </c>
      <c r="D4045" s="2" t="s">
        <v>8133</v>
      </c>
      <c r="E4045" s="2" t="s">
        <v>1108</v>
      </c>
      <c r="F4045" s="5">
        <v>315</v>
      </c>
      <c r="G4045" s="6">
        <v>23.52</v>
      </c>
      <c r="H4045" s="7">
        <f t="shared" si="189"/>
        <v>76.48</v>
      </c>
      <c r="I4045" s="8">
        <f t="shared" si="190"/>
        <v>192.7296</v>
      </c>
      <c r="J4045" s="1" t="str">
        <f t="shared" si="191"/>
        <v>绿色</v>
      </c>
    </row>
    <row r="4046" ht="24.95" customHeight="1" spans="1:10">
      <c r="A4046" s="1" t="s">
        <v>8196</v>
      </c>
      <c r="B4046" s="2" t="s">
        <v>1105</v>
      </c>
      <c r="C4046" s="2" t="s">
        <v>8197</v>
      </c>
      <c r="D4046" s="2" t="s">
        <v>8133</v>
      </c>
      <c r="E4046" s="2" t="s">
        <v>1108</v>
      </c>
      <c r="F4046" s="5">
        <v>100</v>
      </c>
      <c r="G4046" s="6">
        <v>53.36</v>
      </c>
      <c r="H4046" s="7">
        <f t="shared" si="189"/>
        <v>46.64</v>
      </c>
      <c r="I4046" s="8">
        <f t="shared" si="190"/>
        <v>37.312</v>
      </c>
      <c r="J4046" s="1" t="str">
        <f t="shared" si="191"/>
        <v>绿色</v>
      </c>
    </row>
    <row r="4047" ht="24.95" customHeight="1" spans="1:10">
      <c r="A4047" s="1" t="s">
        <v>8198</v>
      </c>
      <c r="B4047" s="2" t="s">
        <v>1105</v>
      </c>
      <c r="C4047" s="2" t="s">
        <v>8199</v>
      </c>
      <c r="D4047" s="2" t="s">
        <v>8133</v>
      </c>
      <c r="E4047" s="2" t="s">
        <v>1108</v>
      </c>
      <c r="F4047" s="5">
        <v>50</v>
      </c>
      <c r="G4047" s="6">
        <v>39.62</v>
      </c>
      <c r="H4047" s="7">
        <f t="shared" si="189"/>
        <v>60.38</v>
      </c>
      <c r="I4047" s="8">
        <f t="shared" si="190"/>
        <v>24.152</v>
      </c>
      <c r="J4047" s="1" t="str">
        <f t="shared" si="191"/>
        <v>黄色</v>
      </c>
    </row>
    <row r="4048" ht="24.95" customHeight="1" spans="1:10">
      <c r="A4048" s="1" t="s">
        <v>8200</v>
      </c>
      <c r="B4048" s="2" t="s">
        <v>1105</v>
      </c>
      <c r="C4048" s="2" t="s">
        <v>8201</v>
      </c>
      <c r="D4048" s="2" t="s">
        <v>8133</v>
      </c>
      <c r="E4048" s="2" t="s">
        <v>1108</v>
      </c>
      <c r="F4048" s="5">
        <v>100</v>
      </c>
      <c r="G4048" s="6">
        <v>16.09</v>
      </c>
      <c r="H4048" s="7">
        <f t="shared" si="189"/>
        <v>83.91</v>
      </c>
      <c r="I4048" s="8">
        <f t="shared" si="190"/>
        <v>67.128</v>
      </c>
      <c r="J4048" s="1" t="str">
        <f t="shared" si="191"/>
        <v>绿色</v>
      </c>
    </row>
    <row r="4049" ht="24.95" customHeight="1" spans="1:10">
      <c r="A4049" s="1" t="s">
        <v>8202</v>
      </c>
      <c r="B4049" s="2" t="s">
        <v>1105</v>
      </c>
      <c r="C4049" s="2" t="s">
        <v>8203</v>
      </c>
      <c r="D4049" s="2" t="s">
        <v>8133</v>
      </c>
      <c r="E4049" s="2" t="s">
        <v>1108</v>
      </c>
      <c r="F4049" s="5">
        <v>80</v>
      </c>
      <c r="G4049" s="6">
        <v>25.95</v>
      </c>
      <c r="H4049" s="7">
        <f t="shared" si="189"/>
        <v>74.05</v>
      </c>
      <c r="I4049" s="8">
        <f t="shared" si="190"/>
        <v>47.392</v>
      </c>
      <c r="J4049" s="1" t="str">
        <f t="shared" si="191"/>
        <v>绿色</v>
      </c>
    </row>
    <row r="4050" ht="24.95" customHeight="1" spans="1:10">
      <c r="A4050" s="1" t="s">
        <v>8204</v>
      </c>
      <c r="B4050" s="2" t="s">
        <v>1105</v>
      </c>
      <c r="C4050" s="2" t="s">
        <v>8205</v>
      </c>
      <c r="D4050" s="2" t="s">
        <v>8133</v>
      </c>
      <c r="E4050" s="2" t="s">
        <v>1108</v>
      </c>
      <c r="F4050" s="5">
        <v>100</v>
      </c>
      <c r="G4050" s="6">
        <v>24.92</v>
      </c>
      <c r="H4050" s="7">
        <f t="shared" si="189"/>
        <v>75.08</v>
      </c>
      <c r="I4050" s="8">
        <f t="shared" si="190"/>
        <v>60.064</v>
      </c>
      <c r="J4050" s="1" t="str">
        <f t="shared" si="191"/>
        <v>绿色</v>
      </c>
    </row>
    <row r="4051" ht="24.95" customHeight="1" spans="1:10">
      <c r="A4051" s="1" t="s">
        <v>8206</v>
      </c>
      <c r="B4051" s="2" t="s">
        <v>1105</v>
      </c>
      <c r="C4051" s="2" t="s">
        <v>8207</v>
      </c>
      <c r="D4051" s="2" t="s">
        <v>8133</v>
      </c>
      <c r="E4051" s="2" t="s">
        <v>1108</v>
      </c>
      <c r="F4051" s="5">
        <v>400</v>
      </c>
      <c r="G4051" s="6">
        <v>35.92</v>
      </c>
      <c r="H4051" s="7">
        <f t="shared" si="189"/>
        <v>64.08</v>
      </c>
      <c r="I4051" s="8">
        <f t="shared" si="190"/>
        <v>205.056</v>
      </c>
      <c r="J4051" s="1" t="str">
        <f t="shared" si="191"/>
        <v>绿色</v>
      </c>
    </row>
    <row r="4052" ht="24.95" customHeight="1" spans="1:10">
      <c r="A4052" s="1" t="s">
        <v>8208</v>
      </c>
      <c r="B4052" s="2" t="s">
        <v>1105</v>
      </c>
      <c r="C4052" s="2" t="s">
        <v>8209</v>
      </c>
      <c r="D4052" s="2" t="s">
        <v>8133</v>
      </c>
      <c r="E4052" s="2" t="s">
        <v>1108</v>
      </c>
      <c r="F4052" s="5">
        <v>200</v>
      </c>
      <c r="G4052" s="6">
        <v>22.44</v>
      </c>
      <c r="H4052" s="7">
        <f t="shared" si="189"/>
        <v>77.56</v>
      </c>
      <c r="I4052" s="8">
        <f t="shared" si="190"/>
        <v>124.096</v>
      </c>
      <c r="J4052" s="1" t="str">
        <f t="shared" si="191"/>
        <v>绿色</v>
      </c>
    </row>
    <row r="4053" ht="24.95" customHeight="1" spans="1:10">
      <c r="A4053" s="1" t="s">
        <v>8210</v>
      </c>
      <c r="B4053" s="2" t="s">
        <v>1105</v>
      </c>
      <c r="C4053" s="2" t="s">
        <v>8211</v>
      </c>
      <c r="D4053" s="2" t="s">
        <v>8133</v>
      </c>
      <c r="E4053" s="2" t="s">
        <v>1108</v>
      </c>
      <c r="F4053" s="5">
        <v>315</v>
      </c>
      <c r="G4053" s="6">
        <v>22.66</v>
      </c>
      <c r="H4053" s="7">
        <f t="shared" si="189"/>
        <v>77.34</v>
      </c>
      <c r="I4053" s="8">
        <f t="shared" si="190"/>
        <v>194.8968</v>
      </c>
      <c r="J4053" s="1" t="str">
        <f t="shared" si="191"/>
        <v>绿色</v>
      </c>
    </row>
    <row r="4054" ht="24.95" customHeight="1" spans="1:10">
      <c r="A4054" s="1" t="s">
        <v>8212</v>
      </c>
      <c r="B4054" s="2" t="s">
        <v>1105</v>
      </c>
      <c r="C4054" s="2" t="s">
        <v>8213</v>
      </c>
      <c r="D4054" s="2" t="s">
        <v>8133</v>
      </c>
      <c r="E4054" s="2" t="s">
        <v>1108</v>
      </c>
      <c r="F4054" s="5">
        <v>200</v>
      </c>
      <c r="G4054" s="6">
        <v>35.99</v>
      </c>
      <c r="H4054" s="7">
        <f t="shared" si="189"/>
        <v>64.01</v>
      </c>
      <c r="I4054" s="8">
        <f t="shared" si="190"/>
        <v>102.416</v>
      </c>
      <c r="J4054" s="1" t="str">
        <f t="shared" si="191"/>
        <v>绿色</v>
      </c>
    </row>
    <row r="4055" ht="24.95" customHeight="1" spans="1:10">
      <c r="A4055" s="1" t="s">
        <v>8214</v>
      </c>
      <c r="B4055" s="2" t="s">
        <v>1105</v>
      </c>
      <c r="C4055" s="2" t="s">
        <v>8215</v>
      </c>
      <c r="D4055" s="2" t="s">
        <v>8133</v>
      </c>
      <c r="E4055" s="2" t="s">
        <v>1108</v>
      </c>
      <c r="F4055" s="5">
        <v>315</v>
      </c>
      <c r="G4055" s="6">
        <v>46.7</v>
      </c>
      <c r="H4055" s="7">
        <f t="shared" si="189"/>
        <v>53.3</v>
      </c>
      <c r="I4055" s="8">
        <f t="shared" si="190"/>
        <v>134.316</v>
      </c>
      <c r="J4055" s="1" t="str">
        <f t="shared" si="191"/>
        <v>绿色</v>
      </c>
    </row>
    <row r="4056" ht="24.95" customHeight="1" spans="1:10">
      <c r="A4056" s="1" t="s">
        <v>8216</v>
      </c>
      <c r="B4056" s="2" t="s">
        <v>1105</v>
      </c>
      <c r="C4056" s="2" t="s">
        <v>8217</v>
      </c>
      <c r="D4056" s="2" t="s">
        <v>8133</v>
      </c>
      <c r="E4056" s="2" t="s">
        <v>1108</v>
      </c>
      <c r="F4056" s="5">
        <v>200</v>
      </c>
      <c r="G4056" s="6">
        <v>20.8</v>
      </c>
      <c r="H4056" s="7">
        <f t="shared" si="189"/>
        <v>79.2</v>
      </c>
      <c r="I4056" s="8">
        <f t="shared" si="190"/>
        <v>126.72</v>
      </c>
      <c r="J4056" s="1" t="str">
        <f t="shared" si="191"/>
        <v>绿色</v>
      </c>
    </row>
    <row r="4057" ht="24.95" customHeight="1" spans="1:10">
      <c r="A4057" s="1" t="s">
        <v>8218</v>
      </c>
      <c r="B4057" s="2" t="s">
        <v>1105</v>
      </c>
      <c r="C4057" s="2" t="s">
        <v>8219</v>
      </c>
      <c r="D4057" s="2" t="s">
        <v>8133</v>
      </c>
      <c r="E4057" s="2" t="s">
        <v>1108</v>
      </c>
      <c r="F4057" s="5">
        <v>50</v>
      </c>
      <c r="G4057" s="6">
        <v>100.44</v>
      </c>
      <c r="H4057" s="7">
        <f t="shared" si="189"/>
        <v>-0.439999999999998</v>
      </c>
      <c r="I4057" s="8">
        <f t="shared" si="190"/>
        <v>-0.175999999999999</v>
      </c>
      <c r="J4057" s="1" t="str">
        <f t="shared" si="191"/>
        <v>红色</v>
      </c>
    </row>
    <row r="4058" ht="24.95" customHeight="1" spans="1:10">
      <c r="A4058" s="1" t="s">
        <v>8220</v>
      </c>
      <c r="B4058" s="2" t="s">
        <v>1105</v>
      </c>
      <c r="C4058" s="2" t="s">
        <v>8221</v>
      </c>
      <c r="D4058" s="2" t="s">
        <v>8133</v>
      </c>
      <c r="E4058" s="2" t="s">
        <v>1108</v>
      </c>
      <c r="F4058" s="5">
        <v>200</v>
      </c>
      <c r="G4058" s="6">
        <v>15.39</v>
      </c>
      <c r="H4058" s="7">
        <f t="shared" si="189"/>
        <v>84.61</v>
      </c>
      <c r="I4058" s="8">
        <f t="shared" si="190"/>
        <v>135.376</v>
      </c>
      <c r="J4058" s="1" t="str">
        <f t="shared" si="191"/>
        <v>绿色</v>
      </c>
    </row>
    <row r="4059" ht="24.95" customHeight="1" spans="1:10">
      <c r="A4059" s="1" t="s">
        <v>8222</v>
      </c>
      <c r="B4059" s="2" t="s">
        <v>1105</v>
      </c>
      <c r="C4059" s="2" t="s">
        <v>8223</v>
      </c>
      <c r="D4059" s="2" t="s">
        <v>8133</v>
      </c>
      <c r="E4059" s="2" t="s">
        <v>1108</v>
      </c>
      <c r="F4059" s="5">
        <v>100</v>
      </c>
      <c r="G4059" s="6">
        <v>24.53</v>
      </c>
      <c r="H4059" s="7">
        <f t="shared" si="189"/>
        <v>75.47</v>
      </c>
      <c r="I4059" s="8">
        <f t="shared" si="190"/>
        <v>60.376</v>
      </c>
      <c r="J4059" s="1" t="str">
        <f t="shared" si="191"/>
        <v>绿色</v>
      </c>
    </row>
    <row r="4060" ht="24.95" customHeight="1" spans="1:10">
      <c r="A4060" s="1" t="s">
        <v>8224</v>
      </c>
      <c r="B4060" s="2" t="s">
        <v>1105</v>
      </c>
      <c r="C4060" s="2" t="s">
        <v>8225</v>
      </c>
      <c r="D4060" s="2" t="s">
        <v>8133</v>
      </c>
      <c r="E4060" s="2" t="s">
        <v>1108</v>
      </c>
      <c r="F4060" s="5">
        <v>200</v>
      </c>
      <c r="G4060" s="6">
        <v>19.13</v>
      </c>
      <c r="H4060" s="7">
        <f t="shared" si="189"/>
        <v>80.87</v>
      </c>
      <c r="I4060" s="8">
        <f t="shared" si="190"/>
        <v>129.392</v>
      </c>
      <c r="J4060" s="1" t="str">
        <f t="shared" si="191"/>
        <v>绿色</v>
      </c>
    </row>
    <row r="4061" ht="24.95" customHeight="1" spans="1:10">
      <c r="A4061" s="1" t="s">
        <v>8226</v>
      </c>
      <c r="B4061" s="2" t="s">
        <v>1105</v>
      </c>
      <c r="C4061" s="2" t="s">
        <v>8227</v>
      </c>
      <c r="D4061" s="2" t="s">
        <v>8133</v>
      </c>
      <c r="E4061" s="2" t="s">
        <v>1108</v>
      </c>
      <c r="F4061" s="5">
        <v>100</v>
      </c>
      <c r="G4061" s="6">
        <v>23.39</v>
      </c>
      <c r="H4061" s="7">
        <f t="shared" si="189"/>
        <v>76.61</v>
      </c>
      <c r="I4061" s="8">
        <f t="shared" si="190"/>
        <v>61.288</v>
      </c>
      <c r="J4061" s="1" t="str">
        <f t="shared" si="191"/>
        <v>绿色</v>
      </c>
    </row>
    <row r="4062" ht="24.95" customHeight="1" spans="1:10">
      <c r="A4062" s="1" t="s">
        <v>8228</v>
      </c>
      <c r="B4062" s="2" t="s">
        <v>1105</v>
      </c>
      <c r="C4062" s="2" t="s">
        <v>8229</v>
      </c>
      <c r="D4062" s="2" t="s">
        <v>8133</v>
      </c>
      <c r="E4062" s="2" t="s">
        <v>1108</v>
      </c>
      <c r="F4062" s="5">
        <v>50</v>
      </c>
      <c r="G4062" s="6">
        <v>53.37</v>
      </c>
      <c r="H4062" s="7">
        <f t="shared" si="189"/>
        <v>46.63</v>
      </c>
      <c r="I4062" s="8">
        <f t="shared" si="190"/>
        <v>18.652</v>
      </c>
      <c r="J4062" s="1" t="str">
        <f t="shared" si="191"/>
        <v>黄色</v>
      </c>
    </row>
    <row r="4063" ht="24.95" customHeight="1" spans="1:10">
      <c r="A4063" s="1" t="s">
        <v>8230</v>
      </c>
      <c r="B4063" s="2" t="s">
        <v>1105</v>
      </c>
      <c r="C4063" s="2" t="s">
        <v>8231</v>
      </c>
      <c r="D4063" s="2" t="s">
        <v>8133</v>
      </c>
      <c r="E4063" s="2" t="s">
        <v>1108</v>
      </c>
      <c r="F4063" s="5">
        <v>200</v>
      </c>
      <c r="G4063" s="6">
        <v>22.74</v>
      </c>
      <c r="H4063" s="7">
        <f t="shared" si="189"/>
        <v>77.26</v>
      </c>
      <c r="I4063" s="8">
        <f t="shared" si="190"/>
        <v>123.616</v>
      </c>
      <c r="J4063" s="1" t="str">
        <f t="shared" si="191"/>
        <v>绿色</v>
      </c>
    </row>
    <row r="4064" ht="24.95" customHeight="1" spans="1:10">
      <c r="A4064" s="1" t="s">
        <v>8232</v>
      </c>
      <c r="B4064" s="2" t="s">
        <v>1105</v>
      </c>
      <c r="C4064" s="2" t="s">
        <v>8233</v>
      </c>
      <c r="D4064" s="2" t="s">
        <v>8133</v>
      </c>
      <c r="E4064" s="2" t="s">
        <v>1108</v>
      </c>
      <c r="F4064" s="5">
        <v>100</v>
      </c>
      <c r="G4064" s="6">
        <v>44.25</v>
      </c>
      <c r="H4064" s="7">
        <f t="shared" si="189"/>
        <v>55.75</v>
      </c>
      <c r="I4064" s="8">
        <f t="shared" si="190"/>
        <v>44.6</v>
      </c>
      <c r="J4064" s="1" t="str">
        <f t="shared" si="191"/>
        <v>绿色</v>
      </c>
    </row>
    <row r="4065" ht="24.95" customHeight="1" spans="1:10">
      <c r="A4065" s="1" t="s">
        <v>8234</v>
      </c>
      <c r="B4065" s="2" t="s">
        <v>1105</v>
      </c>
      <c r="C4065" s="2" t="s">
        <v>8132</v>
      </c>
      <c r="D4065" s="2" t="s">
        <v>8133</v>
      </c>
      <c r="E4065" s="2" t="s">
        <v>1108</v>
      </c>
      <c r="F4065" s="5">
        <v>400</v>
      </c>
      <c r="G4065" s="6">
        <v>70.36</v>
      </c>
      <c r="H4065" s="7">
        <f t="shared" si="189"/>
        <v>29.64</v>
      </c>
      <c r="I4065" s="8">
        <f t="shared" si="190"/>
        <v>94.848</v>
      </c>
      <c r="J4065" s="1" t="str">
        <f t="shared" si="191"/>
        <v>绿色</v>
      </c>
    </row>
    <row r="4066" ht="24.95" customHeight="1" spans="1:10">
      <c r="A4066" s="1" t="s">
        <v>8235</v>
      </c>
      <c r="B4066" s="2" t="s">
        <v>1105</v>
      </c>
      <c r="C4066" s="2" t="s">
        <v>8236</v>
      </c>
      <c r="D4066" s="2" t="s">
        <v>8133</v>
      </c>
      <c r="E4066" s="2" t="s">
        <v>1108</v>
      </c>
      <c r="F4066" s="5">
        <v>50</v>
      </c>
      <c r="G4066" s="6">
        <v>54.85</v>
      </c>
      <c r="H4066" s="7">
        <f t="shared" si="189"/>
        <v>45.15</v>
      </c>
      <c r="I4066" s="8">
        <f t="shared" si="190"/>
        <v>18.06</v>
      </c>
      <c r="J4066" s="1" t="str">
        <f t="shared" si="191"/>
        <v>黄色</v>
      </c>
    </row>
    <row r="4067" ht="24.95" customHeight="1" spans="1:10">
      <c r="A4067" s="1" t="s">
        <v>8237</v>
      </c>
      <c r="B4067" s="2" t="s">
        <v>1105</v>
      </c>
      <c r="C4067" s="2" t="s">
        <v>8238</v>
      </c>
      <c r="D4067" s="2" t="s">
        <v>8133</v>
      </c>
      <c r="E4067" s="2" t="s">
        <v>1108</v>
      </c>
      <c r="F4067" s="5">
        <v>400</v>
      </c>
      <c r="G4067" s="6">
        <v>11.84</v>
      </c>
      <c r="H4067" s="7">
        <f t="shared" si="189"/>
        <v>88.16</v>
      </c>
      <c r="I4067" s="8">
        <f t="shared" si="190"/>
        <v>282.112</v>
      </c>
      <c r="J4067" s="1" t="str">
        <f t="shared" si="191"/>
        <v>绿色</v>
      </c>
    </row>
    <row r="4068" ht="24.95" customHeight="1" spans="1:10">
      <c r="A4068" s="1" t="s">
        <v>8239</v>
      </c>
      <c r="B4068" s="2" t="s">
        <v>1105</v>
      </c>
      <c r="C4068" s="2" t="s">
        <v>8240</v>
      </c>
      <c r="D4068" s="2" t="s">
        <v>8133</v>
      </c>
      <c r="E4068" s="2" t="s">
        <v>1108</v>
      </c>
      <c r="F4068" s="5">
        <v>80</v>
      </c>
      <c r="G4068" s="6">
        <v>10.65</v>
      </c>
      <c r="H4068" s="7">
        <f t="shared" si="189"/>
        <v>89.35</v>
      </c>
      <c r="I4068" s="8">
        <f t="shared" si="190"/>
        <v>57.184</v>
      </c>
      <c r="J4068" s="1" t="str">
        <f t="shared" si="191"/>
        <v>绿色</v>
      </c>
    </row>
    <row r="4069" ht="24.95" customHeight="1" spans="1:10">
      <c r="A4069" s="1" t="s">
        <v>8241</v>
      </c>
      <c r="B4069" s="2" t="s">
        <v>1105</v>
      </c>
      <c r="C4069" s="2" t="s">
        <v>8242</v>
      </c>
      <c r="D4069" s="2" t="s">
        <v>8133</v>
      </c>
      <c r="E4069" s="2" t="s">
        <v>1108</v>
      </c>
      <c r="F4069" s="5">
        <v>200</v>
      </c>
      <c r="G4069" s="6">
        <v>13.31</v>
      </c>
      <c r="H4069" s="7">
        <f t="shared" si="189"/>
        <v>86.69</v>
      </c>
      <c r="I4069" s="8">
        <f t="shared" si="190"/>
        <v>138.704</v>
      </c>
      <c r="J4069" s="1" t="str">
        <f t="shared" si="191"/>
        <v>绿色</v>
      </c>
    </row>
    <row r="4070" ht="24.95" customHeight="1" spans="1:10">
      <c r="A4070" s="1" t="s">
        <v>8243</v>
      </c>
      <c r="B4070" s="2" t="s">
        <v>1105</v>
      </c>
      <c r="C4070" s="2" t="s">
        <v>8244</v>
      </c>
      <c r="D4070" s="2" t="s">
        <v>8133</v>
      </c>
      <c r="E4070" s="2" t="s">
        <v>1108</v>
      </c>
      <c r="F4070" s="5">
        <v>100</v>
      </c>
      <c r="G4070" s="6">
        <v>65.39</v>
      </c>
      <c r="H4070" s="7">
        <f t="shared" si="189"/>
        <v>34.61</v>
      </c>
      <c r="I4070" s="8">
        <f t="shared" si="190"/>
        <v>27.688</v>
      </c>
      <c r="J4070" s="1" t="str">
        <f t="shared" si="191"/>
        <v>黄色</v>
      </c>
    </row>
    <row r="4071" ht="24.95" customHeight="1" spans="1:10">
      <c r="A4071" s="1" t="s">
        <v>8245</v>
      </c>
      <c r="B4071" s="2" t="s">
        <v>1105</v>
      </c>
      <c r="C4071" s="2" t="s">
        <v>8246</v>
      </c>
      <c r="D4071" s="2" t="s">
        <v>8133</v>
      </c>
      <c r="E4071" s="2" t="s">
        <v>1108</v>
      </c>
      <c r="F4071" s="5">
        <v>315</v>
      </c>
      <c r="G4071" s="6">
        <v>30.98</v>
      </c>
      <c r="H4071" s="7">
        <f t="shared" si="189"/>
        <v>69.02</v>
      </c>
      <c r="I4071" s="8">
        <f t="shared" si="190"/>
        <v>173.9304</v>
      </c>
      <c r="J4071" s="1" t="str">
        <f t="shared" si="191"/>
        <v>绿色</v>
      </c>
    </row>
    <row r="4072" ht="24.95" customHeight="1" spans="1:10">
      <c r="A4072" s="1" t="s">
        <v>8247</v>
      </c>
      <c r="B4072" s="2" t="s">
        <v>1105</v>
      </c>
      <c r="C4072" s="2" t="s">
        <v>8248</v>
      </c>
      <c r="D4072" s="2" t="s">
        <v>8133</v>
      </c>
      <c r="E4072" s="2" t="s">
        <v>1108</v>
      </c>
      <c r="F4072" s="5">
        <v>400</v>
      </c>
      <c r="G4072" s="6">
        <v>65</v>
      </c>
      <c r="H4072" s="7">
        <f t="shared" si="189"/>
        <v>35</v>
      </c>
      <c r="I4072" s="8">
        <f t="shared" si="190"/>
        <v>112</v>
      </c>
      <c r="J4072" s="1" t="str">
        <f t="shared" si="191"/>
        <v>绿色</v>
      </c>
    </row>
    <row r="4073" ht="24.95" customHeight="1" spans="1:10">
      <c r="A4073" s="1" t="s">
        <v>8249</v>
      </c>
      <c r="B4073" s="2" t="s">
        <v>1105</v>
      </c>
      <c r="C4073" s="2" t="s">
        <v>8250</v>
      </c>
      <c r="D4073" s="2" t="s">
        <v>8133</v>
      </c>
      <c r="E4073" s="2" t="s">
        <v>1108</v>
      </c>
      <c r="F4073" s="5">
        <v>80</v>
      </c>
      <c r="G4073" s="6">
        <v>28.32</v>
      </c>
      <c r="H4073" s="7">
        <f t="shared" si="189"/>
        <v>71.68</v>
      </c>
      <c r="I4073" s="8">
        <f t="shared" si="190"/>
        <v>45.8752</v>
      </c>
      <c r="J4073" s="1" t="str">
        <f t="shared" si="191"/>
        <v>绿色</v>
      </c>
    </row>
    <row r="4074" ht="24.95" customHeight="1" spans="1:10">
      <c r="A4074" s="1" t="s">
        <v>8251</v>
      </c>
      <c r="B4074" s="2" t="s">
        <v>1105</v>
      </c>
      <c r="C4074" s="2" t="s">
        <v>8252</v>
      </c>
      <c r="D4074" s="2" t="s">
        <v>8133</v>
      </c>
      <c r="E4074" s="2" t="s">
        <v>1108</v>
      </c>
      <c r="F4074" s="5">
        <v>100</v>
      </c>
      <c r="G4074" s="6">
        <v>44.51</v>
      </c>
      <c r="H4074" s="7">
        <f t="shared" si="189"/>
        <v>55.49</v>
      </c>
      <c r="I4074" s="8">
        <f t="shared" si="190"/>
        <v>44.392</v>
      </c>
      <c r="J4074" s="1" t="str">
        <f t="shared" si="191"/>
        <v>绿色</v>
      </c>
    </row>
    <row r="4075" ht="24.95" customHeight="1" spans="1:10">
      <c r="A4075" s="1" t="s">
        <v>8253</v>
      </c>
      <c r="B4075" s="2" t="s">
        <v>1105</v>
      </c>
      <c r="C4075" s="2" t="s">
        <v>8254</v>
      </c>
      <c r="D4075" s="2" t="s">
        <v>8133</v>
      </c>
      <c r="E4075" s="2" t="s">
        <v>1108</v>
      </c>
      <c r="F4075" s="5">
        <v>50</v>
      </c>
      <c r="G4075" s="6">
        <v>29.97</v>
      </c>
      <c r="H4075" s="7">
        <f t="shared" si="189"/>
        <v>70.03</v>
      </c>
      <c r="I4075" s="8">
        <f t="shared" si="190"/>
        <v>28.012</v>
      </c>
      <c r="J4075" s="1" t="str">
        <f t="shared" si="191"/>
        <v>黄色</v>
      </c>
    </row>
    <row r="4076" ht="24.95" customHeight="1" spans="1:10">
      <c r="A4076" s="1" t="s">
        <v>8255</v>
      </c>
      <c r="B4076" s="2" t="s">
        <v>362</v>
      </c>
      <c r="C4076" s="2" t="s">
        <v>1720</v>
      </c>
      <c r="D4076" s="2" t="s">
        <v>8256</v>
      </c>
      <c r="E4076" s="2" t="s">
        <v>18</v>
      </c>
      <c r="F4076" s="5">
        <v>315</v>
      </c>
      <c r="G4076" s="6">
        <v>77.7</v>
      </c>
      <c r="H4076" s="7">
        <f t="shared" si="189"/>
        <v>22.3</v>
      </c>
      <c r="I4076" s="8">
        <f t="shared" si="190"/>
        <v>56.196</v>
      </c>
      <c r="J4076" s="1" t="str">
        <f t="shared" si="191"/>
        <v>绿色</v>
      </c>
    </row>
    <row r="4077" ht="24.95" customHeight="1" spans="1:10">
      <c r="A4077" s="1" t="s">
        <v>8257</v>
      </c>
      <c r="B4077" s="2" t="s">
        <v>362</v>
      </c>
      <c r="C4077" s="2" t="s">
        <v>8258</v>
      </c>
      <c r="D4077" s="2" t="s">
        <v>8256</v>
      </c>
      <c r="E4077" s="2" t="s">
        <v>18</v>
      </c>
      <c r="F4077" s="5">
        <v>400</v>
      </c>
      <c r="G4077" s="6">
        <v>41.51</v>
      </c>
      <c r="H4077" s="7">
        <f t="shared" si="189"/>
        <v>58.49</v>
      </c>
      <c r="I4077" s="8">
        <f t="shared" si="190"/>
        <v>187.168</v>
      </c>
      <c r="J4077" s="1" t="str">
        <f t="shared" si="191"/>
        <v>绿色</v>
      </c>
    </row>
    <row r="4078" ht="24.95" customHeight="1" spans="1:10">
      <c r="A4078" s="1" t="s">
        <v>8259</v>
      </c>
      <c r="B4078" s="2" t="s">
        <v>362</v>
      </c>
      <c r="C4078" s="2" t="s">
        <v>8260</v>
      </c>
      <c r="D4078" s="2" t="s">
        <v>8256</v>
      </c>
      <c r="E4078" s="2" t="s">
        <v>18</v>
      </c>
      <c r="F4078" s="5">
        <v>315</v>
      </c>
      <c r="G4078" s="6">
        <v>72.52</v>
      </c>
      <c r="H4078" s="7">
        <f t="shared" si="189"/>
        <v>27.48</v>
      </c>
      <c r="I4078" s="8">
        <f t="shared" si="190"/>
        <v>69.2496</v>
      </c>
      <c r="J4078" s="1" t="str">
        <f t="shared" si="191"/>
        <v>绿色</v>
      </c>
    </row>
    <row r="4079" ht="24.95" customHeight="1" spans="1:10">
      <c r="A4079" s="1" t="s">
        <v>8261</v>
      </c>
      <c r="B4079" s="2" t="s">
        <v>362</v>
      </c>
      <c r="C4079" s="2" t="s">
        <v>8262</v>
      </c>
      <c r="D4079" s="2" t="s">
        <v>8256</v>
      </c>
      <c r="E4079" s="2" t="s">
        <v>18</v>
      </c>
      <c r="F4079" s="5">
        <v>315</v>
      </c>
      <c r="G4079" s="6">
        <v>52.77</v>
      </c>
      <c r="H4079" s="7">
        <f t="shared" si="189"/>
        <v>47.23</v>
      </c>
      <c r="I4079" s="8">
        <f t="shared" si="190"/>
        <v>119.0196</v>
      </c>
      <c r="J4079" s="1" t="str">
        <f t="shared" si="191"/>
        <v>绿色</v>
      </c>
    </row>
    <row r="4080" ht="24.95" customHeight="1" spans="1:10">
      <c r="A4080" s="1" t="s">
        <v>8263</v>
      </c>
      <c r="B4080" s="2" t="s">
        <v>362</v>
      </c>
      <c r="C4080" s="2" t="s">
        <v>8264</v>
      </c>
      <c r="D4080" s="2" t="s">
        <v>8256</v>
      </c>
      <c r="E4080" s="2" t="s">
        <v>18</v>
      </c>
      <c r="F4080" s="5">
        <v>315</v>
      </c>
      <c r="G4080" s="6">
        <v>31.38</v>
      </c>
      <c r="H4080" s="7">
        <f t="shared" si="189"/>
        <v>68.62</v>
      </c>
      <c r="I4080" s="8">
        <f t="shared" si="190"/>
        <v>172.9224</v>
      </c>
      <c r="J4080" s="1" t="str">
        <f t="shared" si="191"/>
        <v>绿色</v>
      </c>
    </row>
    <row r="4081" ht="24.95" customHeight="1" spans="1:10">
      <c r="A4081" s="1" t="s">
        <v>8265</v>
      </c>
      <c r="B4081" s="2" t="s">
        <v>362</v>
      </c>
      <c r="C4081" s="2" t="s">
        <v>8266</v>
      </c>
      <c r="D4081" s="2" t="s">
        <v>8256</v>
      </c>
      <c r="E4081" s="2" t="s">
        <v>18</v>
      </c>
      <c r="F4081" s="5">
        <v>315</v>
      </c>
      <c r="G4081" s="6">
        <v>67.31</v>
      </c>
      <c r="H4081" s="7">
        <f t="shared" si="189"/>
        <v>32.69</v>
      </c>
      <c r="I4081" s="8">
        <f t="shared" si="190"/>
        <v>82.3788</v>
      </c>
      <c r="J4081" s="1" t="str">
        <f t="shared" si="191"/>
        <v>绿色</v>
      </c>
    </row>
    <row r="4082" ht="24.95" customHeight="1" spans="1:10">
      <c r="A4082" s="1" t="s">
        <v>8267</v>
      </c>
      <c r="B4082" s="2" t="s">
        <v>362</v>
      </c>
      <c r="C4082" s="2" t="s">
        <v>8268</v>
      </c>
      <c r="D4082" s="2" t="s">
        <v>8256</v>
      </c>
      <c r="E4082" s="2" t="s">
        <v>18</v>
      </c>
      <c r="F4082" s="5">
        <v>630</v>
      </c>
      <c r="G4082" s="6">
        <v>32.82</v>
      </c>
      <c r="H4082" s="7">
        <f t="shared" si="189"/>
        <v>67.18</v>
      </c>
      <c r="I4082" s="8">
        <f t="shared" si="190"/>
        <v>338.5872</v>
      </c>
      <c r="J4082" s="1" t="str">
        <f t="shared" si="191"/>
        <v>绿色</v>
      </c>
    </row>
    <row r="4083" ht="24.95" customHeight="1" spans="1:10">
      <c r="A4083" s="1" t="s">
        <v>8269</v>
      </c>
      <c r="B4083" s="2" t="s">
        <v>362</v>
      </c>
      <c r="C4083" s="2" t="s">
        <v>8270</v>
      </c>
      <c r="D4083" s="2" t="s">
        <v>8256</v>
      </c>
      <c r="E4083" s="2" t="s">
        <v>18</v>
      </c>
      <c r="F4083" s="5">
        <v>315</v>
      </c>
      <c r="G4083" s="6">
        <v>52.91</v>
      </c>
      <c r="H4083" s="7">
        <f t="shared" si="189"/>
        <v>47.09</v>
      </c>
      <c r="I4083" s="8">
        <f t="shared" si="190"/>
        <v>118.6668</v>
      </c>
      <c r="J4083" s="1" t="str">
        <f t="shared" si="191"/>
        <v>绿色</v>
      </c>
    </row>
    <row r="4084" ht="24.95" customHeight="1" spans="1:10">
      <c r="A4084" s="1" t="s">
        <v>8271</v>
      </c>
      <c r="B4084" s="2" t="s">
        <v>362</v>
      </c>
      <c r="C4084" s="2" t="s">
        <v>8272</v>
      </c>
      <c r="D4084" s="2" t="s">
        <v>8256</v>
      </c>
      <c r="E4084" s="2" t="s">
        <v>18</v>
      </c>
      <c r="F4084" s="5">
        <v>315</v>
      </c>
      <c r="G4084" s="6">
        <v>77.87</v>
      </c>
      <c r="H4084" s="7">
        <f t="shared" si="189"/>
        <v>22.13</v>
      </c>
      <c r="I4084" s="8">
        <f t="shared" si="190"/>
        <v>55.7676</v>
      </c>
      <c r="J4084" s="1" t="str">
        <f t="shared" si="191"/>
        <v>绿色</v>
      </c>
    </row>
    <row r="4085" ht="24.95" customHeight="1" spans="1:10">
      <c r="A4085" s="1" t="s">
        <v>8273</v>
      </c>
      <c r="B4085" s="2" t="s">
        <v>362</v>
      </c>
      <c r="C4085" s="2" t="s">
        <v>8274</v>
      </c>
      <c r="D4085" s="2" t="s">
        <v>8256</v>
      </c>
      <c r="E4085" s="2" t="s">
        <v>18</v>
      </c>
      <c r="F4085" s="5">
        <v>630</v>
      </c>
      <c r="G4085" s="6">
        <v>23.39</v>
      </c>
      <c r="H4085" s="7">
        <f t="shared" si="189"/>
        <v>76.61</v>
      </c>
      <c r="I4085" s="8">
        <f t="shared" si="190"/>
        <v>386.1144</v>
      </c>
      <c r="J4085" s="1" t="str">
        <f t="shared" si="191"/>
        <v>绿色</v>
      </c>
    </row>
    <row r="4086" ht="24.95" customHeight="1" spans="1:10">
      <c r="A4086" s="1" t="s">
        <v>8275</v>
      </c>
      <c r="B4086" s="2" t="s">
        <v>362</v>
      </c>
      <c r="C4086" s="2" t="s">
        <v>8276</v>
      </c>
      <c r="D4086" s="2" t="s">
        <v>8256</v>
      </c>
      <c r="E4086" s="2" t="s">
        <v>18</v>
      </c>
      <c r="F4086" s="5">
        <v>315</v>
      </c>
      <c r="G4086" s="6">
        <v>99.11</v>
      </c>
      <c r="H4086" s="7">
        <f t="shared" si="189"/>
        <v>0.890000000000001</v>
      </c>
      <c r="I4086" s="8">
        <f t="shared" si="190"/>
        <v>2.2428</v>
      </c>
      <c r="J4086" s="1" t="str">
        <f t="shared" si="191"/>
        <v>黄色</v>
      </c>
    </row>
    <row r="4087" ht="24.95" customHeight="1" spans="1:10">
      <c r="A4087" s="1" t="s">
        <v>8277</v>
      </c>
      <c r="B4087" s="2" t="s">
        <v>362</v>
      </c>
      <c r="C4087" s="2" t="s">
        <v>8278</v>
      </c>
      <c r="D4087" s="2" t="s">
        <v>8256</v>
      </c>
      <c r="E4087" s="2" t="s">
        <v>18</v>
      </c>
      <c r="F4087" s="5">
        <v>400</v>
      </c>
      <c r="G4087" s="6">
        <v>25.87</v>
      </c>
      <c r="H4087" s="7">
        <f t="shared" si="189"/>
        <v>74.13</v>
      </c>
      <c r="I4087" s="8">
        <f t="shared" si="190"/>
        <v>237.216</v>
      </c>
      <c r="J4087" s="1" t="str">
        <f t="shared" si="191"/>
        <v>绿色</v>
      </c>
    </row>
    <row r="4088" ht="24.95" customHeight="1" spans="1:10">
      <c r="A4088" s="1" t="s">
        <v>8279</v>
      </c>
      <c r="B4088" s="2" t="s">
        <v>362</v>
      </c>
      <c r="C4088" s="2" t="s">
        <v>8280</v>
      </c>
      <c r="D4088" s="2" t="s">
        <v>8256</v>
      </c>
      <c r="E4088" s="2" t="s">
        <v>18</v>
      </c>
      <c r="F4088" s="5">
        <v>315</v>
      </c>
      <c r="G4088" s="6">
        <v>51.68</v>
      </c>
      <c r="H4088" s="7">
        <f t="shared" si="189"/>
        <v>48.32</v>
      </c>
      <c r="I4088" s="8">
        <f t="shared" si="190"/>
        <v>121.7664</v>
      </c>
      <c r="J4088" s="1" t="str">
        <f t="shared" si="191"/>
        <v>绿色</v>
      </c>
    </row>
    <row r="4089" ht="24.95" customHeight="1" spans="1:10">
      <c r="A4089" s="1" t="s">
        <v>8281</v>
      </c>
      <c r="B4089" s="2" t="s">
        <v>362</v>
      </c>
      <c r="C4089" s="2" t="s">
        <v>8282</v>
      </c>
      <c r="D4089" s="2" t="s">
        <v>8256</v>
      </c>
      <c r="E4089" s="2" t="s">
        <v>18</v>
      </c>
      <c r="F4089" s="5">
        <v>315</v>
      </c>
      <c r="G4089" s="6">
        <v>48.71</v>
      </c>
      <c r="H4089" s="7">
        <f t="shared" si="189"/>
        <v>51.29</v>
      </c>
      <c r="I4089" s="8">
        <f t="shared" si="190"/>
        <v>129.2508</v>
      </c>
      <c r="J4089" s="1" t="str">
        <f t="shared" si="191"/>
        <v>绿色</v>
      </c>
    </row>
    <row r="4090" ht="24.95" customHeight="1" spans="1:10">
      <c r="A4090" s="1" t="s">
        <v>8283</v>
      </c>
      <c r="B4090" s="2" t="s">
        <v>362</v>
      </c>
      <c r="C4090" s="2" t="s">
        <v>8284</v>
      </c>
      <c r="D4090" s="2" t="s">
        <v>8256</v>
      </c>
      <c r="E4090" s="2" t="s">
        <v>18</v>
      </c>
      <c r="F4090" s="5">
        <v>315</v>
      </c>
      <c r="G4090" s="6">
        <v>60.18</v>
      </c>
      <c r="H4090" s="7">
        <f t="shared" si="189"/>
        <v>39.82</v>
      </c>
      <c r="I4090" s="8">
        <f t="shared" si="190"/>
        <v>100.3464</v>
      </c>
      <c r="J4090" s="1" t="str">
        <f t="shared" si="191"/>
        <v>绿色</v>
      </c>
    </row>
    <row r="4091" ht="24.95" customHeight="1" spans="1:10">
      <c r="A4091" s="1" t="s">
        <v>8285</v>
      </c>
      <c r="B4091" s="2" t="s">
        <v>362</v>
      </c>
      <c r="C4091" s="2" t="s">
        <v>8286</v>
      </c>
      <c r="D4091" s="2" t="s">
        <v>8256</v>
      </c>
      <c r="E4091" s="2" t="s">
        <v>18</v>
      </c>
      <c r="F4091" s="5">
        <v>315</v>
      </c>
      <c r="G4091" s="6">
        <v>35.71</v>
      </c>
      <c r="H4091" s="7">
        <f t="shared" si="189"/>
        <v>64.29</v>
      </c>
      <c r="I4091" s="8">
        <f t="shared" si="190"/>
        <v>162.0108</v>
      </c>
      <c r="J4091" s="1" t="str">
        <f t="shared" si="191"/>
        <v>绿色</v>
      </c>
    </row>
    <row r="4092" ht="24.95" customHeight="1" spans="1:10">
      <c r="A4092" s="1" t="s">
        <v>8287</v>
      </c>
      <c r="B4092" s="2" t="s">
        <v>362</v>
      </c>
      <c r="C4092" s="2" t="s">
        <v>8288</v>
      </c>
      <c r="D4092" s="2" t="s">
        <v>8256</v>
      </c>
      <c r="E4092" s="2" t="s">
        <v>18</v>
      </c>
      <c r="F4092" s="5">
        <v>630</v>
      </c>
      <c r="G4092" s="6">
        <v>35.48</v>
      </c>
      <c r="H4092" s="7">
        <f t="shared" si="189"/>
        <v>64.52</v>
      </c>
      <c r="I4092" s="8">
        <f t="shared" si="190"/>
        <v>325.1808</v>
      </c>
      <c r="J4092" s="1" t="str">
        <f t="shared" si="191"/>
        <v>绿色</v>
      </c>
    </row>
    <row r="4093" ht="24.95" customHeight="1" spans="1:10">
      <c r="A4093" s="1" t="s">
        <v>8289</v>
      </c>
      <c r="B4093" s="2" t="s">
        <v>362</v>
      </c>
      <c r="C4093" s="2" t="s">
        <v>8290</v>
      </c>
      <c r="D4093" s="2" t="s">
        <v>8256</v>
      </c>
      <c r="E4093" s="2" t="s">
        <v>18</v>
      </c>
      <c r="F4093" s="5">
        <v>315</v>
      </c>
      <c r="G4093" s="6">
        <v>47.16</v>
      </c>
      <c r="H4093" s="7">
        <f t="shared" si="189"/>
        <v>52.84</v>
      </c>
      <c r="I4093" s="8">
        <f t="shared" si="190"/>
        <v>133.1568</v>
      </c>
      <c r="J4093" s="1" t="str">
        <f t="shared" si="191"/>
        <v>绿色</v>
      </c>
    </row>
    <row r="4094" ht="24.95" customHeight="1" spans="1:10">
      <c r="A4094" s="1" t="s">
        <v>8291</v>
      </c>
      <c r="B4094" s="2" t="s">
        <v>362</v>
      </c>
      <c r="C4094" s="2" t="s">
        <v>8292</v>
      </c>
      <c r="D4094" s="2" t="s">
        <v>8256</v>
      </c>
      <c r="E4094" s="2" t="s">
        <v>18</v>
      </c>
      <c r="F4094" s="5">
        <v>315</v>
      </c>
      <c r="G4094" s="6">
        <v>15.13</v>
      </c>
      <c r="H4094" s="7">
        <f t="shared" si="189"/>
        <v>84.87</v>
      </c>
      <c r="I4094" s="8">
        <f t="shared" si="190"/>
        <v>213.8724</v>
      </c>
      <c r="J4094" s="1" t="str">
        <f t="shared" si="191"/>
        <v>绿色</v>
      </c>
    </row>
    <row r="4095" ht="24.95" customHeight="1" spans="1:10">
      <c r="A4095" s="1" t="s">
        <v>8293</v>
      </c>
      <c r="B4095" s="2" t="s">
        <v>362</v>
      </c>
      <c r="C4095" s="2" t="s">
        <v>8294</v>
      </c>
      <c r="D4095" s="2" t="s">
        <v>8256</v>
      </c>
      <c r="E4095" s="2" t="s">
        <v>18</v>
      </c>
      <c r="F4095" s="5">
        <v>315</v>
      </c>
      <c r="G4095" s="6">
        <v>45.69</v>
      </c>
      <c r="H4095" s="7">
        <f t="shared" si="189"/>
        <v>54.31</v>
      </c>
      <c r="I4095" s="8">
        <f t="shared" si="190"/>
        <v>136.8612</v>
      </c>
      <c r="J4095" s="1" t="str">
        <f t="shared" si="191"/>
        <v>绿色</v>
      </c>
    </row>
    <row r="4096" ht="24.95" customHeight="1" spans="1:10">
      <c r="A4096" s="1" t="s">
        <v>8295</v>
      </c>
      <c r="B4096" s="2" t="s">
        <v>362</v>
      </c>
      <c r="C4096" s="2" t="s">
        <v>8296</v>
      </c>
      <c r="D4096" s="2" t="s">
        <v>8256</v>
      </c>
      <c r="E4096" s="2" t="s">
        <v>18</v>
      </c>
      <c r="F4096" s="5">
        <v>400</v>
      </c>
      <c r="G4096" s="6">
        <v>41.36</v>
      </c>
      <c r="H4096" s="7">
        <f t="shared" si="189"/>
        <v>58.64</v>
      </c>
      <c r="I4096" s="8">
        <f t="shared" si="190"/>
        <v>187.648</v>
      </c>
      <c r="J4096" s="1" t="str">
        <f t="shared" si="191"/>
        <v>绿色</v>
      </c>
    </row>
    <row r="4097" ht="24.95" customHeight="1" spans="1:10">
      <c r="A4097" s="1" t="s">
        <v>8297</v>
      </c>
      <c r="B4097" s="2" t="s">
        <v>362</v>
      </c>
      <c r="C4097" s="2" t="s">
        <v>8298</v>
      </c>
      <c r="D4097" s="2" t="s">
        <v>8256</v>
      </c>
      <c r="E4097" s="2" t="s">
        <v>18</v>
      </c>
      <c r="F4097" s="5">
        <v>315</v>
      </c>
      <c r="G4097" s="6">
        <v>65.36</v>
      </c>
      <c r="H4097" s="7">
        <f t="shared" si="189"/>
        <v>34.64</v>
      </c>
      <c r="I4097" s="8">
        <f t="shared" si="190"/>
        <v>87.2928</v>
      </c>
      <c r="J4097" s="1" t="str">
        <f t="shared" si="191"/>
        <v>绿色</v>
      </c>
    </row>
    <row r="4098" ht="24.95" customHeight="1" spans="1:10">
      <c r="A4098" s="1" t="s">
        <v>8299</v>
      </c>
      <c r="B4098" s="2" t="s">
        <v>362</v>
      </c>
      <c r="C4098" s="2" t="s">
        <v>8300</v>
      </c>
      <c r="D4098" s="2" t="s">
        <v>8256</v>
      </c>
      <c r="E4098" s="2" t="s">
        <v>18</v>
      </c>
      <c r="F4098" s="5">
        <v>400</v>
      </c>
      <c r="G4098" s="6">
        <v>13.1</v>
      </c>
      <c r="H4098" s="7">
        <f t="shared" si="189"/>
        <v>86.9</v>
      </c>
      <c r="I4098" s="8">
        <f t="shared" si="190"/>
        <v>278.08</v>
      </c>
      <c r="J4098" s="1" t="str">
        <f t="shared" si="191"/>
        <v>绿色</v>
      </c>
    </row>
    <row r="4099" ht="24.95" customHeight="1" spans="1:10">
      <c r="A4099" s="1" t="s">
        <v>8301</v>
      </c>
      <c r="B4099" s="2" t="s">
        <v>362</v>
      </c>
      <c r="C4099" s="2" t="s">
        <v>8302</v>
      </c>
      <c r="D4099" s="2" t="s">
        <v>8256</v>
      </c>
      <c r="E4099" s="2" t="s">
        <v>18</v>
      </c>
      <c r="F4099" s="5">
        <v>630</v>
      </c>
      <c r="G4099" s="6">
        <v>39.38</v>
      </c>
      <c r="H4099" s="7">
        <f t="shared" ref="H4099:H4162" si="192">100-G4099</f>
        <v>60.62</v>
      </c>
      <c r="I4099" s="8">
        <f t="shared" ref="I4099:I4162" si="193">F4099*H4099/100*0.8</f>
        <v>305.5248</v>
      </c>
      <c r="J4099" s="1" t="str">
        <f t="shared" si="191"/>
        <v>绿色</v>
      </c>
    </row>
    <row r="4100" ht="24.95" customHeight="1" spans="1:10">
      <c r="A4100" s="1" t="s">
        <v>8303</v>
      </c>
      <c r="B4100" s="2" t="s">
        <v>362</v>
      </c>
      <c r="C4100" s="2" t="s">
        <v>8304</v>
      </c>
      <c r="D4100" s="2" t="s">
        <v>8256</v>
      </c>
      <c r="E4100" s="2" t="s">
        <v>18</v>
      </c>
      <c r="F4100" s="5">
        <v>400</v>
      </c>
      <c r="G4100" s="6">
        <v>50.51</v>
      </c>
      <c r="H4100" s="7">
        <f t="shared" si="192"/>
        <v>49.49</v>
      </c>
      <c r="I4100" s="8">
        <f t="shared" si="193"/>
        <v>158.368</v>
      </c>
      <c r="J4100" s="1" t="str">
        <f t="shared" ref="J4100:J4163" si="194">VLOOKUP(I4100,$L$3:$M$5,2)</f>
        <v>绿色</v>
      </c>
    </row>
    <row r="4101" ht="24.95" customHeight="1" spans="1:10">
      <c r="A4101" s="1" t="s">
        <v>8305</v>
      </c>
      <c r="B4101" s="2" t="s">
        <v>362</v>
      </c>
      <c r="C4101" s="2" t="s">
        <v>8306</v>
      </c>
      <c r="D4101" s="2" t="s">
        <v>8256</v>
      </c>
      <c r="E4101" s="2" t="s">
        <v>18</v>
      </c>
      <c r="F4101" s="5">
        <v>315</v>
      </c>
      <c r="G4101" s="6">
        <v>34.06</v>
      </c>
      <c r="H4101" s="7">
        <f t="shared" si="192"/>
        <v>65.94</v>
      </c>
      <c r="I4101" s="8">
        <f t="shared" si="193"/>
        <v>166.1688</v>
      </c>
      <c r="J4101" s="1" t="str">
        <f t="shared" si="194"/>
        <v>绿色</v>
      </c>
    </row>
    <row r="4102" ht="24.95" customHeight="1" spans="1:10">
      <c r="A4102" s="1" t="s">
        <v>8307</v>
      </c>
      <c r="B4102" s="2" t="s">
        <v>362</v>
      </c>
      <c r="C4102" s="2" t="s">
        <v>8308</v>
      </c>
      <c r="D4102" s="2" t="s">
        <v>8256</v>
      </c>
      <c r="E4102" s="2" t="s">
        <v>18</v>
      </c>
      <c r="F4102" s="5">
        <v>400</v>
      </c>
      <c r="G4102" s="6">
        <v>31.71</v>
      </c>
      <c r="H4102" s="7">
        <f t="shared" si="192"/>
        <v>68.29</v>
      </c>
      <c r="I4102" s="8">
        <f t="shared" si="193"/>
        <v>218.528</v>
      </c>
      <c r="J4102" s="1" t="str">
        <f t="shared" si="194"/>
        <v>绿色</v>
      </c>
    </row>
    <row r="4103" ht="24.95" customHeight="1" spans="1:10">
      <c r="A4103" s="1" t="s">
        <v>8309</v>
      </c>
      <c r="B4103" s="2" t="s">
        <v>362</v>
      </c>
      <c r="C4103" s="2" t="s">
        <v>8310</v>
      </c>
      <c r="D4103" s="2" t="s">
        <v>8256</v>
      </c>
      <c r="E4103" s="2" t="s">
        <v>18</v>
      </c>
      <c r="F4103" s="5">
        <v>400</v>
      </c>
      <c r="G4103" s="6">
        <v>18.6</v>
      </c>
      <c r="H4103" s="7">
        <f t="shared" si="192"/>
        <v>81.4</v>
      </c>
      <c r="I4103" s="8">
        <f t="shared" si="193"/>
        <v>260.48</v>
      </c>
      <c r="J4103" s="1" t="str">
        <f t="shared" si="194"/>
        <v>绿色</v>
      </c>
    </row>
    <row r="4104" ht="24.95" customHeight="1" spans="1:10">
      <c r="A4104" s="1" t="s">
        <v>8311</v>
      </c>
      <c r="B4104" s="2" t="s">
        <v>362</v>
      </c>
      <c r="C4104" s="2" t="s">
        <v>8312</v>
      </c>
      <c r="D4104" s="2" t="s">
        <v>8256</v>
      </c>
      <c r="E4104" s="2" t="s">
        <v>18</v>
      </c>
      <c r="F4104" s="5">
        <v>315</v>
      </c>
      <c r="G4104" s="6">
        <v>41.09</v>
      </c>
      <c r="H4104" s="7">
        <f t="shared" si="192"/>
        <v>58.91</v>
      </c>
      <c r="I4104" s="8">
        <f t="shared" si="193"/>
        <v>148.4532</v>
      </c>
      <c r="J4104" s="1" t="str">
        <f t="shared" si="194"/>
        <v>绿色</v>
      </c>
    </row>
    <row r="4105" ht="24.95" customHeight="1" spans="1:10">
      <c r="A4105" s="1" t="s">
        <v>8313</v>
      </c>
      <c r="B4105" s="2" t="s">
        <v>362</v>
      </c>
      <c r="C4105" s="2" t="s">
        <v>8314</v>
      </c>
      <c r="D4105" s="2" t="s">
        <v>8256</v>
      </c>
      <c r="E4105" s="2" t="s">
        <v>18</v>
      </c>
      <c r="F4105" s="5">
        <v>315</v>
      </c>
      <c r="G4105" s="6">
        <v>10.21</v>
      </c>
      <c r="H4105" s="7">
        <f t="shared" si="192"/>
        <v>89.79</v>
      </c>
      <c r="I4105" s="8">
        <f t="shared" si="193"/>
        <v>226.2708</v>
      </c>
      <c r="J4105" s="1" t="str">
        <f t="shared" si="194"/>
        <v>绿色</v>
      </c>
    </row>
    <row r="4106" ht="24.95" customHeight="1" spans="1:10">
      <c r="A4106" s="1" t="s">
        <v>8315</v>
      </c>
      <c r="B4106" s="2" t="s">
        <v>362</v>
      </c>
      <c r="C4106" s="2" t="s">
        <v>8316</v>
      </c>
      <c r="D4106" s="2" t="s">
        <v>8256</v>
      </c>
      <c r="E4106" s="2" t="s">
        <v>18</v>
      </c>
      <c r="F4106" s="5">
        <v>315</v>
      </c>
      <c r="G4106" s="6">
        <v>54.03</v>
      </c>
      <c r="H4106" s="7">
        <f t="shared" si="192"/>
        <v>45.97</v>
      </c>
      <c r="I4106" s="8">
        <f t="shared" si="193"/>
        <v>115.8444</v>
      </c>
      <c r="J4106" s="1" t="str">
        <f t="shared" si="194"/>
        <v>绿色</v>
      </c>
    </row>
    <row r="4107" ht="24.95" customHeight="1" spans="1:10">
      <c r="A4107" s="1" t="s">
        <v>8317</v>
      </c>
      <c r="B4107" s="2" t="s">
        <v>362</v>
      </c>
      <c r="C4107" s="2" t="s">
        <v>8318</v>
      </c>
      <c r="D4107" s="2" t="s">
        <v>8256</v>
      </c>
      <c r="E4107" s="2" t="s">
        <v>18</v>
      </c>
      <c r="F4107" s="5">
        <v>200</v>
      </c>
      <c r="G4107" s="6">
        <v>24.98</v>
      </c>
      <c r="H4107" s="7">
        <f t="shared" si="192"/>
        <v>75.02</v>
      </c>
      <c r="I4107" s="8">
        <f t="shared" si="193"/>
        <v>120.032</v>
      </c>
      <c r="J4107" s="1" t="str">
        <f t="shared" si="194"/>
        <v>绿色</v>
      </c>
    </row>
    <row r="4108" ht="24.95" customHeight="1" spans="1:10">
      <c r="A4108" s="1" t="s">
        <v>8319</v>
      </c>
      <c r="B4108" s="2" t="s">
        <v>362</v>
      </c>
      <c r="C4108" s="2" t="s">
        <v>8320</v>
      </c>
      <c r="D4108" s="2" t="s">
        <v>8321</v>
      </c>
      <c r="E4108" s="2" t="s">
        <v>18</v>
      </c>
      <c r="F4108" s="5">
        <v>315</v>
      </c>
      <c r="G4108" s="6">
        <v>35.43</v>
      </c>
      <c r="H4108" s="7">
        <f t="shared" si="192"/>
        <v>64.57</v>
      </c>
      <c r="I4108" s="8">
        <f t="shared" si="193"/>
        <v>162.7164</v>
      </c>
      <c r="J4108" s="1" t="str">
        <f t="shared" si="194"/>
        <v>绿色</v>
      </c>
    </row>
    <row r="4109" ht="24.95" customHeight="1" spans="1:10">
      <c r="A4109" s="1" t="s">
        <v>8322</v>
      </c>
      <c r="B4109" s="2" t="s">
        <v>362</v>
      </c>
      <c r="C4109" s="2" t="s">
        <v>8323</v>
      </c>
      <c r="D4109" s="2" t="s">
        <v>8321</v>
      </c>
      <c r="E4109" s="2" t="s">
        <v>18</v>
      </c>
      <c r="F4109" s="5">
        <v>315</v>
      </c>
      <c r="G4109" s="6">
        <v>73.28</v>
      </c>
      <c r="H4109" s="7">
        <f t="shared" si="192"/>
        <v>26.72</v>
      </c>
      <c r="I4109" s="8">
        <f t="shared" si="193"/>
        <v>67.3344</v>
      </c>
      <c r="J4109" s="1" t="str">
        <f t="shared" si="194"/>
        <v>绿色</v>
      </c>
    </row>
    <row r="4110" ht="24.95" customHeight="1" spans="1:10">
      <c r="A4110" s="1" t="s">
        <v>8324</v>
      </c>
      <c r="B4110" s="2" t="s">
        <v>362</v>
      </c>
      <c r="C4110" s="2" t="s">
        <v>8325</v>
      </c>
      <c r="D4110" s="2" t="s">
        <v>8321</v>
      </c>
      <c r="E4110" s="2" t="s">
        <v>18</v>
      </c>
      <c r="F4110" s="5">
        <v>315</v>
      </c>
      <c r="G4110" s="6">
        <v>20.27</v>
      </c>
      <c r="H4110" s="7">
        <f t="shared" si="192"/>
        <v>79.73</v>
      </c>
      <c r="I4110" s="8">
        <f t="shared" si="193"/>
        <v>200.9196</v>
      </c>
      <c r="J4110" s="1" t="str">
        <f t="shared" si="194"/>
        <v>绿色</v>
      </c>
    </row>
    <row r="4111" ht="24.95" customHeight="1" spans="1:10">
      <c r="A4111" s="1" t="s">
        <v>8326</v>
      </c>
      <c r="B4111" s="2" t="s">
        <v>362</v>
      </c>
      <c r="C4111" s="2" t="s">
        <v>8327</v>
      </c>
      <c r="D4111" s="2" t="s">
        <v>8321</v>
      </c>
      <c r="E4111" s="2" t="s">
        <v>18</v>
      </c>
      <c r="F4111" s="5">
        <v>315</v>
      </c>
      <c r="G4111" s="6">
        <v>43.92</v>
      </c>
      <c r="H4111" s="7">
        <f t="shared" si="192"/>
        <v>56.08</v>
      </c>
      <c r="I4111" s="8">
        <f t="shared" si="193"/>
        <v>141.3216</v>
      </c>
      <c r="J4111" s="1" t="str">
        <f t="shared" si="194"/>
        <v>绿色</v>
      </c>
    </row>
    <row r="4112" ht="24.95" customHeight="1" spans="1:10">
      <c r="A4112" s="1" t="s">
        <v>8328</v>
      </c>
      <c r="B4112" s="2" t="s">
        <v>362</v>
      </c>
      <c r="C4112" s="2" t="s">
        <v>8329</v>
      </c>
      <c r="D4112" s="2" t="s">
        <v>8321</v>
      </c>
      <c r="E4112" s="2" t="s">
        <v>18</v>
      </c>
      <c r="F4112" s="5">
        <v>315</v>
      </c>
      <c r="G4112" s="6">
        <v>59.4</v>
      </c>
      <c r="H4112" s="7">
        <f t="shared" si="192"/>
        <v>40.6</v>
      </c>
      <c r="I4112" s="8">
        <f t="shared" si="193"/>
        <v>102.312</v>
      </c>
      <c r="J4112" s="1" t="str">
        <f t="shared" si="194"/>
        <v>绿色</v>
      </c>
    </row>
    <row r="4113" ht="24.95" customHeight="1" spans="1:10">
      <c r="A4113" s="1" t="s">
        <v>8330</v>
      </c>
      <c r="B4113" s="2" t="s">
        <v>362</v>
      </c>
      <c r="C4113" s="2" t="s">
        <v>8331</v>
      </c>
      <c r="D4113" s="2" t="s">
        <v>8321</v>
      </c>
      <c r="E4113" s="2" t="s">
        <v>18</v>
      </c>
      <c r="F4113" s="5">
        <v>315</v>
      </c>
      <c r="G4113" s="6">
        <v>28.23</v>
      </c>
      <c r="H4113" s="7">
        <f t="shared" si="192"/>
        <v>71.77</v>
      </c>
      <c r="I4113" s="8">
        <f t="shared" si="193"/>
        <v>180.8604</v>
      </c>
      <c r="J4113" s="1" t="str">
        <f t="shared" si="194"/>
        <v>绿色</v>
      </c>
    </row>
    <row r="4114" ht="24.95" customHeight="1" spans="1:10">
      <c r="A4114" s="1" t="s">
        <v>8332</v>
      </c>
      <c r="B4114" s="2" t="s">
        <v>362</v>
      </c>
      <c r="C4114" s="2" t="s">
        <v>8333</v>
      </c>
      <c r="D4114" s="2" t="s">
        <v>8321</v>
      </c>
      <c r="E4114" s="2" t="s">
        <v>18</v>
      </c>
      <c r="F4114" s="5">
        <v>315</v>
      </c>
      <c r="G4114" s="6">
        <v>55.4</v>
      </c>
      <c r="H4114" s="7">
        <f t="shared" si="192"/>
        <v>44.6</v>
      </c>
      <c r="I4114" s="8">
        <f t="shared" si="193"/>
        <v>112.392</v>
      </c>
      <c r="J4114" s="1" t="str">
        <f t="shared" si="194"/>
        <v>绿色</v>
      </c>
    </row>
    <row r="4115" ht="24.95" customHeight="1" spans="1:10">
      <c r="A4115" s="1" t="s">
        <v>8334</v>
      </c>
      <c r="B4115" s="2" t="s">
        <v>362</v>
      </c>
      <c r="C4115" s="2" t="s">
        <v>8335</v>
      </c>
      <c r="D4115" s="2" t="s">
        <v>8321</v>
      </c>
      <c r="E4115" s="2" t="s">
        <v>18</v>
      </c>
      <c r="F4115" s="5">
        <v>400</v>
      </c>
      <c r="G4115" s="6">
        <v>27.69</v>
      </c>
      <c r="H4115" s="7">
        <f t="shared" si="192"/>
        <v>72.31</v>
      </c>
      <c r="I4115" s="8">
        <f t="shared" si="193"/>
        <v>231.392</v>
      </c>
      <c r="J4115" s="1" t="str">
        <f t="shared" si="194"/>
        <v>绿色</v>
      </c>
    </row>
    <row r="4116" ht="24.95" customHeight="1" spans="1:10">
      <c r="A4116" s="1" t="s">
        <v>8336</v>
      </c>
      <c r="B4116" s="2" t="s">
        <v>362</v>
      </c>
      <c r="C4116" s="2" t="s">
        <v>8337</v>
      </c>
      <c r="D4116" s="2" t="s">
        <v>8321</v>
      </c>
      <c r="E4116" s="2" t="s">
        <v>18</v>
      </c>
      <c r="F4116" s="5">
        <v>400</v>
      </c>
      <c r="G4116" s="6">
        <v>86.18</v>
      </c>
      <c r="H4116" s="7">
        <f t="shared" si="192"/>
        <v>13.82</v>
      </c>
      <c r="I4116" s="8">
        <f t="shared" si="193"/>
        <v>44.224</v>
      </c>
      <c r="J4116" s="1" t="str">
        <f t="shared" si="194"/>
        <v>绿色</v>
      </c>
    </row>
    <row r="4117" ht="24.95" customHeight="1" spans="1:10">
      <c r="A4117" s="1" t="s">
        <v>8338</v>
      </c>
      <c r="B4117" s="2" t="s">
        <v>362</v>
      </c>
      <c r="C4117" s="2" t="s">
        <v>8339</v>
      </c>
      <c r="D4117" s="2" t="s">
        <v>8321</v>
      </c>
      <c r="E4117" s="2" t="s">
        <v>18</v>
      </c>
      <c r="F4117" s="5">
        <v>400</v>
      </c>
      <c r="G4117" s="6">
        <v>32.54</v>
      </c>
      <c r="H4117" s="7">
        <f t="shared" si="192"/>
        <v>67.46</v>
      </c>
      <c r="I4117" s="8">
        <f t="shared" si="193"/>
        <v>215.872</v>
      </c>
      <c r="J4117" s="1" t="str">
        <f t="shared" si="194"/>
        <v>绿色</v>
      </c>
    </row>
    <row r="4118" ht="24.95" customHeight="1" spans="1:10">
      <c r="A4118" s="1" t="s">
        <v>8340</v>
      </c>
      <c r="B4118" s="2" t="s">
        <v>362</v>
      </c>
      <c r="C4118" s="2" t="s">
        <v>8341</v>
      </c>
      <c r="D4118" s="2" t="s">
        <v>8321</v>
      </c>
      <c r="E4118" s="2" t="s">
        <v>18</v>
      </c>
      <c r="F4118" s="5">
        <v>315</v>
      </c>
      <c r="G4118" s="6">
        <v>29.41</v>
      </c>
      <c r="H4118" s="7">
        <f t="shared" si="192"/>
        <v>70.59</v>
      </c>
      <c r="I4118" s="8">
        <f t="shared" si="193"/>
        <v>177.8868</v>
      </c>
      <c r="J4118" s="1" t="str">
        <f t="shared" si="194"/>
        <v>绿色</v>
      </c>
    </row>
    <row r="4119" ht="24.95" customHeight="1" spans="1:10">
      <c r="A4119" s="1" t="s">
        <v>8342</v>
      </c>
      <c r="B4119" s="2" t="s">
        <v>362</v>
      </c>
      <c r="C4119" s="2" t="s">
        <v>8343</v>
      </c>
      <c r="D4119" s="2" t="s">
        <v>8321</v>
      </c>
      <c r="E4119" s="2" t="s">
        <v>18</v>
      </c>
      <c r="F4119" s="5">
        <v>250</v>
      </c>
      <c r="G4119" s="6">
        <v>48.58</v>
      </c>
      <c r="H4119" s="7">
        <f t="shared" si="192"/>
        <v>51.42</v>
      </c>
      <c r="I4119" s="8">
        <f t="shared" si="193"/>
        <v>102.84</v>
      </c>
      <c r="J4119" s="1" t="str">
        <f t="shared" si="194"/>
        <v>绿色</v>
      </c>
    </row>
    <row r="4120" ht="24.95" customHeight="1" spans="1:10">
      <c r="A4120" s="1" t="s">
        <v>8344</v>
      </c>
      <c r="B4120" s="2" t="s">
        <v>362</v>
      </c>
      <c r="C4120" s="2" t="s">
        <v>8345</v>
      </c>
      <c r="D4120" s="2" t="s">
        <v>8321</v>
      </c>
      <c r="E4120" s="2" t="s">
        <v>18</v>
      </c>
      <c r="F4120" s="5">
        <v>200</v>
      </c>
      <c r="G4120" s="6">
        <v>50.09</v>
      </c>
      <c r="H4120" s="7">
        <f t="shared" si="192"/>
        <v>49.91</v>
      </c>
      <c r="I4120" s="8">
        <f t="shared" si="193"/>
        <v>79.856</v>
      </c>
      <c r="J4120" s="1" t="str">
        <f t="shared" si="194"/>
        <v>绿色</v>
      </c>
    </row>
    <row r="4121" ht="24.95" customHeight="1" spans="1:10">
      <c r="A4121" s="1" t="s">
        <v>8346</v>
      </c>
      <c r="B4121" s="2" t="s">
        <v>362</v>
      </c>
      <c r="C4121" s="2" t="s">
        <v>8347</v>
      </c>
      <c r="D4121" s="2" t="s">
        <v>8321</v>
      </c>
      <c r="E4121" s="2" t="s">
        <v>18</v>
      </c>
      <c r="F4121" s="5">
        <v>315</v>
      </c>
      <c r="G4121" s="6">
        <v>48.87</v>
      </c>
      <c r="H4121" s="7">
        <f t="shared" si="192"/>
        <v>51.13</v>
      </c>
      <c r="I4121" s="8">
        <f t="shared" si="193"/>
        <v>128.8476</v>
      </c>
      <c r="J4121" s="1" t="str">
        <f t="shared" si="194"/>
        <v>绿色</v>
      </c>
    </row>
    <row r="4122" ht="24.95" customHeight="1" spans="1:10">
      <c r="A4122" s="1" t="s">
        <v>8348</v>
      </c>
      <c r="B4122" s="2" t="s">
        <v>362</v>
      </c>
      <c r="C4122" s="2" t="s">
        <v>8349</v>
      </c>
      <c r="D4122" s="2" t="s">
        <v>8321</v>
      </c>
      <c r="E4122" s="2" t="s">
        <v>18</v>
      </c>
      <c r="F4122" s="5">
        <v>315</v>
      </c>
      <c r="G4122" s="6">
        <v>57.66</v>
      </c>
      <c r="H4122" s="7">
        <f t="shared" si="192"/>
        <v>42.34</v>
      </c>
      <c r="I4122" s="8">
        <f t="shared" si="193"/>
        <v>106.6968</v>
      </c>
      <c r="J4122" s="1" t="str">
        <f t="shared" si="194"/>
        <v>绿色</v>
      </c>
    </row>
    <row r="4123" ht="24.95" customHeight="1" spans="1:10">
      <c r="A4123" s="1" t="s">
        <v>8350</v>
      </c>
      <c r="B4123" s="2" t="s">
        <v>362</v>
      </c>
      <c r="C4123" s="2" t="s">
        <v>8351</v>
      </c>
      <c r="D4123" s="2" t="s">
        <v>8321</v>
      </c>
      <c r="E4123" s="2" t="s">
        <v>18</v>
      </c>
      <c r="F4123" s="5">
        <v>400</v>
      </c>
      <c r="G4123" s="6">
        <v>27.77</v>
      </c>
      <c r="H4123" s="7">
        <f t="shared" si="192"/>
        <v>72.23</v>
      </c>
      <c r="I4123" s="8">
        <f t="shared" si="193"/>
        <v>231.136</v>
      </c>
      <c r="J4123" s="1" t="str">
        <f t="shared" si="194"/>
        <v>绿色</v>
      </c>
    </row>
    <row r="4124" ht="24.95" customHeight="1" spans="1:10">
      <c r="A4124" s="1" t="s">
        <v>8352</v>
      </c>
      <c r="B4124" s="2" t="s">
        <v>362</v>
      </c>
      <c r="C4124" s="2" t="s">
        <v>8353</v>
      </c>
      <c r="D4124" s="2" t="s">
        <v>8321</v>
      </c>
      <c r="E4124" s="2" t="s">
        <v>18</v>
      </c>
      <c r="F4124" s="5">
        <v>315</v>
      </c>
      <c r="G4124" s="6">
        <v>46.7</v>
      </c>
      <c r="H4124" s="7">
        <f t="shared" si="192"/>
        <v>53.3</v>
      </c>
      <c r="I4124" s="8">
        <f t="shared" si="193"/>
        <v>134.316</v>
      </c>
      <c r="J4124" s="1" t="str">
        <f t="shared" si="194"/>
        <v>绿色</v>
      </c>
    </row>
    <row r="4125" ht="24.95" customHeight="1" spans="1:10">
      <c r="A4125" s="1" t="s">
        <v>8354</v>
      </c>
      <c r="B4125" s="2" t="s">
        <v>362</v>
      </c>
      <c r="C4125" s="2" t="s">
        <v>8355</v>
      </c>
      <c r="D4125" s="2" t="s">
        <v>8321</v>
      </c>
      <c r="E4125" s="2" t="s">
        <v>18</v>
      </c>
      <c r="F4125" s="5">
        <v>315</v>
      </c>
      <c r="G4125" s="6">
        <v>32.3</v>
      </c>
      <c r="H4125" s="7">
        <f t="shared" si="192"/>
        <v>67.7</v>
      </c>
      <c r="I4125" s="8">
        <f t="shared" si="193"/>
        <v>170.604</v>
      </c>
      <c r="J4125" s="1" t="str">
        <f t="shared" si="194"/>
        <v>绿色</v>
      </c>
    </row>
    <row r="4126" ht="24.95" customHeight="1" spans="1:10">
      <c r="A4126" s="1" t="s">
        <v>8356</v>
      </c>
      <c r="B4126" s="2" t="s">
        <v>362</v>
      </c>
      <c r="C4126" s="2" t="s">
        <v>8357</v>
      </c>
      <c r="D4126" s="2" t="s">
        <v>8321</v>
      </c>
      <c r="E4126" s="2" t="s">
        <v>18</v>
      </c>
      <c r="F4126" s="5">
        <v>315</v>
      </c>
      <c r="G4126" s="6">
        <v>81.88</v>
      </c>
      <c r="H4126" s="7">
        <f t="shared" si="192"/>
        <v>18.12</v>
      </c>
      <c r="I4126" s="8">
        <f t="shared" si="193"/>
        <v>45.6624</v>
      </c>
      <c r="J4126" s="1" t="str">
        <f t="shared" si="194"/>
        <v>绿色</v>
      </c>
    </row>
    <row r="4127" ht="24.95" customHeight="1" spans="1:10">
      <c r="A4127" s="1" t="s">
        <v>8358</v>
      </c>
      <c r="B4127" s="2" t="s">
        <v>362</v>
      </c>
      <c r="C4127" s="2" t="s">
        <v>8359</v>
      </c>
      <c r="D4127" s="2" t="s">
        <v>8321</v>
      </c>
      <c r="E4127" s="2" t="s">
        <v>18</v>
      </c>
      <c r="F4127" s="5">
        <v>400</v>
      </c>
      <c r="G4127" s="6">
        <v>12</v>
      </c>
      <c r="H4127" s="7">
        <f t="shared" si="192"/>
        <v>88</v>
      </c>
      <c r="I4127" s="8">
        <f t="shared" si="193"/>
        <v>281.6</v>
      </c>
      <c r="J4127" s="1" t="str">
        <f t="shared" si="194"/>
        <v>绿色</v>
      </c>
    </row>
    <row r="4128" ht="24.95" customHeight="1" spans="1:10">
      <c r="A4128" s="1" t="s">
        <v>8360</v>
      </c>
      <c r="B4128" s="2" t="s">
        <v>362</v>
      </c>
      <c r="C4128" s="2" t="s">
        <v>8361</v>
      </c>
      <c r="D4128" s="2" t="s">
        <v>8321</v>
      </c>
      <c r="E4128" s="2" t="s">
        <v>18</v>
      </c>
      <c r="F4128" s="5">
        <v>315</v>
      </c>
      <c r="G4128" s="6">
        <v>32.18</v>
      </c>
      <c r="H4128" s="7">
        <f t="shared" si="192"/>
        <v>67.82</v>
      </c>
      <c r="I4128" s="8">
        <f t="shared" si="193"/>
        <v>170.9064</v>
      </c>
      <c r="J4128" s="1" t="str">
        <f t="shared" si="194"/>
        <v>绿色</v>
      </c>
    </row>
    <row r="4129" ht="24.95" customHeight="1" spans="1:10">
      <c r="A4129" s="1" t="s">
        <v>8362</v>
      </c>
      <c r="B4129" s="2" t="s">
        <v>362</v>
      </c>
      <c r="C4129" s="2" t="s">
        <v>8363</v>
      </c>
      <c r="D4129" s="2" t="s">
        <v>8321</v>
      </c>
      <c r="E4129" s="2" t="s">
        <v>18</v>
      </c>
      <c r="F4129" s="5">
        <v>125</v>
      </c>
      <c r="G4129" s="6">
        <v>23.92</v>
      </c>
      <c r="H4129" s="7">
        <f t="shared" si="192"/>
        <v>76.08</v>
      </c>
      <c r="I4129" s="8">
        <f t="shared" si="193"/>
        <v>76.08</v>
      </c>
      <c r="J4129" s="1" t="str">
        <f t="shared" si="194"/>
        <v>绿色</v>
      </c>
    </row>
    <row r="4130" ht="24.95" customHeight="1" spans="1:10">
      <c r="A4130" s="1" t="s">
        <v>8364</v>
      </c>
      <c r="B4130" s="2" t="s">
        <v>362</v>
      </c>
      <c r="C4130" s="2" t="s">
        <v>8365</v>
      </c>
      <c r="D4130" s="2" t="s">
        <v>8321</v>
      </c>
      <c r="E4130" s="2" t="s">
        <v>18</v>
      </c>
      <c r="F4130" s="5">
        <v>315</v>
      </c>
      <c r="G4130" s="6">
        <v>79.97</v>
      </c>
      <c r="H4130" s="7">
        <f t="shared" si="192"/>
        <v>20.03</v>
      </c>
      <c r="I4130" s="8">
        <f t="shared" si="193"/>
        <v>50.4756</v>
      </c>
      <c r="J4130" s="1" t="str">
        <f t="shared" si="194"/>
        <v>绿色</v>
      </c>
    </row>
    <row r="4131" ht="24.95" customHeight="1" spans="1:10">
      <c r="A4131" s="1" t="s">
        <v>8366</v>
      </c>
      <c r="B4131" s="2" t="s">
        <v>362</v>
      </c>
      <c r="C4131" s="2" t="s">
        <v>8367</v>
      </c>
      <c r="D4131" s="2" t="s">
        <v>8321</v>
      </c>
      <c r="E4131" s="2" t="s">
        <v>18</v>
      </c>
      <c r="F4131" s="5">
        <v>315</v>
      </c>
      <c r="G4131" s="6">
        <v>21.91</v>
      </c>
      <c r="H4131" s="7">
        <f t="shared" si="192"/>
        <v>78.09</v>
      </c>
      <c r="I4131" s="8">
        <f t="shared" si="193"/>
        <v>196.7868</v>
      </c>
      <c r="J4131" s="1" t="str">
        <f t="shared" si="194"/>
        <v>绿色</v>
      </c>
    </row>
    <row r="4132" ht="24.95" customHeight="1" spans="1:10">
      <c r="A4132" s="1" t="s">
        <v>8368</v>
      </c>
      <c r="B4132" s="2" t="s">
        <v>362</v>
      </c>
      <c r="C4132" s="2" t="s">
        <v>8369</v>
      </c>
      <c r="D4132" s="2" t="s">
        <v>8321</v>
      </c>
      <c r="E4132" s="2" t="s">
        <v>18</v>
      </c>
      <c r="F4132" s="5">
        <v>315</v>
      </c>
      <c r="G4132" s="6">
        <v>47.53</v>
      </c>
      <c r="H4132" s="7">
        <f t="shared" si="192"/>
        <v>52.47</v>
      </c>
      <c r="I4132" s="8">
        <f t="shared" si="193"/>
        <v>132.2244</v>
      </c>
      <c r="J4132" s="1" t="str">
        <f t="shared" si="194"/>
        <v>绿色</v>
      </c>
    </row>
    <row r="4133" ht="24.95" customHeight="1" spans="1:10">
      <c r="A4133" s="1" t="s">
        <v>8370</v>
      </c>
      <c r="B4133" s="2" t="s">
        <v>362</v>
      </c>
      <c r="C4133" s="2" t="s">
        <v>8371</v>
      </c>
      <c r="D4133" s="2" t="s">
        <v>8321</v>
      </c>
      <c r="E4133" s="2" t="s">
        <v>18</v>
      </c>
      <c r="F4133" s="5">
        <v>250</v>
      </c>
      <c r="G4133" s="6">
        <v>61.17</v>
      </c>
      <c r="H4133" s="7">
        <f t="shared" si="192"/>
        <v>38.83</v>
      </c>
      <c r="I4133" s="8">
        <f t="shared" si="193"/>
        <v>77.66</v>
      </c>
      <c r="J4133" s="1" t="str">
        <f t="shared" si="194"/>
        <v>绿色</v>
      </c>
    </row>
    <row r="4134" ht="24.95" customHeight="1" spans="1:10">
      <c r="A4134" s="1" t="s">
        <v>8372</v>
      </c>
      <c r="B4134" s="2" t="s">
        <v>362</v>
      </c>
      <c r="C4134" s="2" t="s">
        <v>8373</v>
      </c>
      <c r="D4134" s="2" t="s">
        <v>8321</v>
      </c>
      <c r="E4134" s="2" t="s">
        <v>18</v>
      </c>
      <c r="F4134" s="5">
        <v>315</v>
      </c>
      <c r="G4134" s="6">
        <v>26.24</v>
      </c>
      <c r="H4134" s="7">
        <f t="shared" si="192"/>
        <v>73.76</v>
      </c>
      <c r="I4134" s="8">
        <f t="shared" si="193"/>
        <v>185.8752</v>
      </c>
      <c r="J4134" s="1" t="str">
        <f t="shared" si="194"/>
        <v>绿色</v>
      </c>
    </row>
    <row r="4135" ht="24.95" customHeight="1" spans="1:10">
      <c r="A4135" s="1" t="s">
        <v>8374</v>
      </c>
      <c r="B4135" s="2" t="s">
        <v>362</v>
      </c>
      <c r="C4135" s="2" t="s">
        <v>8375</v>
      </c>
      <c r="D4135" s="2" t="s">
        <v>8321</v>
      </c>
      <c r="E4135" s="2" t="s">
        <v>18</v>
      </c>
      <c r="F4135" s="5">
        <v>315</v>
      </c>
      <c r="G4135" s="6">
        <v>64.37</v>
      </c>
      <c r="H4135" s="7">
        <f t="shared" si="192"/>
        <v>35.63</v>
      </c>
      <c r="I4135" s="8">
        <f t="shared" si="193"/>
        <v>89.7876</v>
      </c>
      <c r="J4135" s="1" t="str">
        <f t="shared" si="194"/>
        <v>绿色</v>
      </c>
    </row>
    <row r="4136" ht="24.95" customHeight="1" spans="1:10">
      <c r="A4136" s="1" t="s">
        <v>8376</v>
      </c>
      <c r="B4136" s="2" t="s">
        <v>362</v>
      </c>
      <c r="C4136" s="2" t="s">
        <v>8377</v>
      </c>
      <c r="D4136" s="2" t="s">
        <v>8321</v>
      </c>
      <c r="E4136" s="2" t="s">
        <v>18</v>
      </c>
      <c r="F4136" s="5">
        <v>315</v>
      </c>
      <c r="G4136" s="6">
        <v>21.48</v>
      </c>
      <c r="H4136" s="7">
        <f t="shared" si="192"/>
        <v>78.52</v>
      </c>
      <c r="I4136" s="8">
        <f t="shared" si="193"/>
        <v>197.8704</v>
      </c>
      <c r="J4136" s="1" t="str">
        <f t="shared" si="194"/>
        <v>绿色</v>
      </c>
    </row>
    <row r="4137" ht="24.95" customHeight="1" spans="1:10">
      <c r="A4137" s="1" t="s">
        <v>8378</v>
      </c>
      <c r="B4137" s="2" t="s">
        <v>362</v>
      </c>
      <c r="C4137" s="2" t="s">
        <v>8379</v>
      </c>
      <c r="D4137" s="2" t="s">
        <v>8321</v>
      </c>
      <c r="E4137" s="2" t="s">
        <v>18</v>
      </c>
      <c r="F4137" s="5">
        <v>315</v>
      </c>
      <c r="G4137" s="6">
        <v>43.72</v>
      </c>
      <c r="H4137" s="7">
        <f t="shared" si="192"/>
        <v>56.28</v>
      </c>
      <c r="I4137" s="8">
        <f t="shared" si="193"/>
        <v>141.8256</v>
      </c>
      <c r="J4137" s="1" t="str">
        <f t="shared" si="194"/>
        <v>绿色</v>
      </c>
    </row>
    <row r="4138" ht="24.95" customHeight="1" spans="1:10">
      <c r="A4138" s="1" t="s">
        <v>8380</v>
      </c>
      <c r="B4138" s="2" t="s">
        <v>362</v>
      </c>
      <c r="C4138" s="2" t="s">
        <v>8381</v>
      </c>
      <c r="D4138" s="2" t="s">
        <v>8321</v>
      </c>
      <c r="E4138" s="2" t="s">
        <v>18</v>
      </c>
      <c r="F4138" s="5">
        <v>315</v>
      </c>
      <c r="G4138" s="6">
        <v>52.31</v>
      </c>
      <c r="H4138" s="7">
        <f t="shared" si="192"/>
        <v>47.69</v>
      </c>
      <c r="I4138" s="8">
        <f t="shared" si="193"/>
        <v>120.1788</v>
      </c>
      <c r="J4138" s="1" t="str">
        <f t="shared" si="194"/>
        <v>绿色</v>
      </c>
    </row>
    <row r="4139" ht="24.95" customHeight="1" spans="1:10">
      <c r="A4139" s="1" t="s">
        <v>8382</v>
      </c>
      <c r="B4139" s="2" t="s">
        <v>362</v>
      </c>
      <c r="C4139" s="2" t="s">
        <v>8383</v>
      </c>
      <c r="D4139" s="2" t="s">
        <v>8321</v>
      </c>
      <c r="E4139" s="2" t="s">
        <v>18</v>
      </c>
      <c r="F4139" s="5">
        <v>160</v>
      </c>
      <c r="G4139" s="6">
        <v>49.01</v>
      </c>
      <c r="H4139" s="7">
        <f t="shared" si="192"/>
        <v>50.99</v>
      </c>
      <c r="I4139" s="8">
        <f t="shared" si="193"/>
        <v>65.2672</v>
      </c>
      <c r="J4139" s="1" t="str">
        <f t="shared" si="194"/>
        <v>绿色</v>
      </c>
    </row>
    <row r="4140" ht="24.95" customHeight="1" spans="1:10">
      <c r="A4140" s="1" t="s">
        <v>8384</v>
      </c>
      <c r="B4140" s="2" t="s">
        <v>362</v>
      </c>
      <c r="C4140" s="2" t="s">
        <v>8385</v>
      </c>
      <c r="D4140" s="2" t="s">
        <v>8321</v>
      </c>
      <c r="E4140" s="2" t="s">
        <v>18</v>
      </c>
      <c r="F4140" s="5">
        <v>400</v>
      </c>
      <c r="G4140" s="6">
        <v>10.82</v>
      </c>
      <c r="H4140" s="7">
        <f t="shared" si="192"/>
        <v>89.18</v>
      </c>
      <c r="I4140" s="8">
        <f t="shared" si="193"/>
        <v>285.376</v>
      </c>
      <c r="J4140" s="1" t="str">
        <f t="shared" si="194"/>
        <v>绿色</v>
      </c>
    </row>
    <row r="4141" ht="24.95" customHeight="1" spans="1:10">
      <c r="A4141" s="1" t="s">
        <v>8386</v>
      </c>
      <c r="B4141" s="2" t="s">
        <v>362</v>
      </c>
      <c r="C4141" s="2" t="s">
        <v>8387</v>
      </c>
      <c r="D4141" s="2" t="s">
        <v>8321</v>
      </c>
      <c r="E4141" s="2" t="s">
        <v>18</v>
      </c>
      <c r="F4141" s="5">
        <v>315</v>
      </c>
      <c r="G4141" s="6">
        <v>21.85</v>
      </c>
      <c r="H4141" s="7">
        <f t="shared" si="192"/>
        <v>78.15</v>
      </c>
      <c r="I4141" s="8">
        <f t="shared" si="193"/>
        <v>196.938</v>
      </c>
      <c r="J4141" s="1" t="str">
        <f t="shared" si="194"/>
        <v>绿色</v>
      </c>
    </row>
    <row r="4142" ht="24.95" customHeight="1" spans="1:10">
      <c r="A4142" s="1" t="s">
        <v>8388</v>
      </c>
      <c r="B4142" s="2" t="s">
        <v>362</v>
      </c>
      <c r="C4142" s="2" t="s">
        <v>8389</v>
      </c>
      <c r="D4142" s="2" t="s">
        <v>8321</v>
      </c>
      <c r="E4142" s="2" t="s">
        <v>18</v>
      </c>
      <c r="F4142" s="5">
        <v>250</v>
      </c>
      <c r="G4142" s="6">
        <v>63.83</v>
      </c>
      <c r="H4142" s="7">
        <f t="shared" si="192"/>
        <v>36.17</v>
      </c>
      <c r="I4142" s="8">
        <f t="shared" si="193"/>
        <v>72.34</v>
      </c>
      <c r="J4142" s="1" t="str">
        <f t="shared" si="194"/>
        <v>绿色</v>
      </c>
    </row>
    <row r="4143" ht="24.95" customHeight="1" spans="1:10">
      <c r="A4143" s="1" t="s">
        <v>8390</v>
      </c>
      <c r="B4143" s="2" t="s">
        <v>362</v>
      </c>
      <c r="C4143" s="2" t="s">
        <v>8391</v>
      </c>
      <c r="D4143" s="2" t="s">
        <v>8321</v>
      </c>
      <c r="E4143" s="2" t="s">
        <v>18</v>
      </c>
      <c r="F4143" s="5">
        <v>200</v>
      </c>
      <c r="G4143" s="6">
        <v>72.93</v>
      </c>
      <c r="H4143" s="7">
        <f t="shared" si="192"/>
        <v>27.07</v>
      </c>
      <c r="I4143" s="8">
        <f t="shared" si="193"/>
        <v>43.312</v>
      </c>
      <c r="J4143" s="1" t="str">
        <f t="shared" si="194"/>
        <v>绿色</v>
      </c>
    </row>
    <row r="4144" ht="24.95" customHeight="1" spans="1:10">
      <c r="A4144" s="1" t="s">
        <v>8392</v>
      </c>
      <c r="B4144" s="2" t="s">
        <v>362</v>
      </c>
      <c r="C4144" s="2" t="s">
        <v>8393</v>
      </c>
      <c r="D4144" s="2" t="s">
        <v>8321</v>
      </c>
      <c r="E4144" s="2" t="s">
        <v>18</v>
      </c>
      <c r="F4144" s="5">
        <v>315</v>
      </c>
      <c r="G4144" s="6">
        <v>47.32</v>
      </c>
      <c r="H4144" s="7">
        <f t="shared" si="192"/>
        <v>52.68</v>
      </c>
      <c r="I4144" s="8">
        <f t="shared" si="193"/>
        <v>132.7536</v>
      </c>
      <c r="J4144" s="1" t="str">
        <f t="shared" si="194"/>
        <v>绿色</v>
      </c>
    </row>
    <row r="4145" ht="24.95" customHeight="1" spans="1:10">
      <c r="A4145" s="1" t="s">
        <v>8394</v>
      </c>
      <c r="B4145" s="2" t="s">
        <v>362</v>
      </c>
      <c r="C4145" s="2" t="s">
        <v>8395</v>
      </c>
      <c r="D4145" s="2" t="s">
        <v>8321</v>
      </c>
      <c r="E4145" s="2" t="s">
        <v>18</v>
      </c>
      <c r="F4145" s="5">
        <v>315</v>
      </c>
      <c r="G4145" s="6">
        <v>37.19</v>
      </c>
      <c r="H4145" s="7">
        <f t="shared" si="192"/>
        <v>62.81</v>
      </c>
      <c r="I4145" s="8">
        <f t="shared" si="193"/>
        <v>158.2812</v>
      </c>
      <c r="J4145" s="1" t="str">
        <f t="shared" si="194"/>
        <v>绿色</v>
      </c>
    </row>
    <row r="4146" ht="24.95" customHeight="1" spans="1:10">
      <c r="A4146" s="1" t="s">
        <v>8396</v>
      </c>
      <c r="B4146" s="2" t="s">
        <v>362</v>
      </c>
      <c r="C4146" s="2" t="s">
        <v>8397</v>
      </c>
      <c r="D4146" s="2" t="s">
        <v>8321</v>
      </c>
      <c r="E4146" s="2" t="s">
        <v>18</v>
      </c>
      <c r="F4146" s="5">
        <v>315</v>
      </c>
      <c r="G4146" s="6">
        <v>15.15</v>
      </c>
      <c r="H4146" s="7">
        <f t="shared" si="192"/>
        <v>84.85</v>
      </c>
      <c r="I4146" s="8">
        <f t="shared" si="193"/>
        <v>213.822</v>
      </c>
      <c r="J4146" s="1" t="str">
        <f t="shared" si="194"/>
        <v>绿色</v>
      </c>
    </row>
    <row r="4147" ht="24.95" customHeight="1" spans="1:10">
      <c r="A4147" s="1" t="s">
        <v>8398</v>
      </c>
      <c r="B4147" s="2" t="s">
        <v>3396</v>
      </c>
      <c r="C4147" s="2" t="s">
        <v>8399</v>
      </c>
      <c r="D4147" s="2" t="s">
        <v>8400</v>
      </c>
      <c r="E4147" s="2" t="s">
        <v>2077</v>
      </c>
      <c r="F4147" s="5">
        <v>30</v>
      </c>
      <c r="G4147" s="6">
        <v>65</v>
      </c>
      <c r="H4147" s="7">
        <f t="shared" si="192"/>
        <v>35</v>
      </c>
      <c r="I4147" s="8">
        <f t="shared" si="193"/>
        <v>8.4</v>
      </c>
      <c r="J4147" s="1" t="str">
        <f t="shared" si="194"/>
        <v>黄色</v>
      </c>
    </row>
    <row r="4148" ht="24.95" customHeight="1" spans="1:10">
      <c r="A4148" s="1" t="s">
        <v>8401</v>
      </c>
      <c r="B4148" s="2" t="s">
        <v>3396</v>
      </c>
      <c r="C4148" s="2" t="s">
        <v>8402</v>
      </c>
      <c r="D4148" s="2" t="s">
        <v>8400</v>
      </c>
      <c r="E4148" s="2" t="s">
        <v>2077</v>
      </c>
      <c r="F4148" s="5">
        <v>50</v>
      </c>
      <c r="G4148" s="6">
        <v>65</v>
      </c>
      <c r="H4148" s="7">
        <f t="shared" si="192"/>
        <v>35</v>
      </c>
      <c r="I4148" s="8">
        <f t="shared" si="193"/>
        <v>14</v>
      </c>
      <c r="J4148" s="1" t="str">
        <f t="shared" si="194"/>
        <v>黄色</v>
      </c>
    </row>
    <row r="4149" ht="24.95" customHeight="1" spans="1:10">
      <c r="A4149" s="1" t="s">
        <v>8403</v>
      </c>
      <c r="B4149" s="2" t="s">
        <v>3396</v>
      </c>
      <c r="C4149" s="2" t="s">
        <v>8404</v>
      </c>
      <c r="D4149" s="2" t="s">
        <v>8400</v>
      </c>
      <c r="E4149" s="2" t="s">
        <v>2077</v>
      </c>
      <c r="F4149" s="5">
        <v>400</v>
      </c>
      <c r="G4149" s="6">
        <v>65</v>
      </c>
      <c r="H4149" s="7">
        <f t="shared" si="192"/>
        <v>35</v>
      </c>
      <c r="I4149" s="8">
        <f t="shared" si="193"/>
        <v>112</v>
      </c>
      <c r="J4149" s="1" t="str">
        <f t="shared" si="194"/>
        <v>绿色</v>
      </c>
    </row>
    <row r="4150" ht="24.95" customHeight="1" spans="1:10">
      <c r="A4150" s="1" t="s">
        <v>8405</v>
      </c>
      <c r="B4150" s="2" t="s">
        <v>3396</v>
      </c>
      <c r="C4150" s="2" t="s">
        <v>8406</v>
      </c>
      <c r="D4150" s="2" t="s">
        <v>8400</v>
      </c>
      <c r="E4150" s="2" t="s">
        <v>2077</v>
      </c>
      <c r="F4150" s="5">
        <v>200</v>
      </c>
      <c r="G4150" s="6">
        <v>65</v>
      </c>
      <c r="H4150" s="7">
        <f t="shared" si="192"/>
        <v>35</v>
      </c>
      <c r="I4150" s="8">
        <f t="shared" si="193"/>
        <v>56</v>
      </c>
      <c r="J4150" s="1" t="str">
        <f t="shared" si="194"/>
        <v>绿色</v>
      </c>
    </row>
    <row r="4151" ht="24.95" customHeight="1" spans="1:10">
      <c r="A4151" s="1" t="s">
        <v>8407</v>
      </c>
      <c r="B4151" s="2" t="s">
        <v>3396</v>
      </c>
      <c r="C4151" s="2" t="s">
        <v>8408</v>
      </c>
      <c r="D4151" s="2" t="s">
        <v>8400</v>
      </c>
      <c r="E4151" s="2" t="s">
        <v>2077</v>
      </c>
      <c r="F4151" s="5">
        <v>50</v>
      </c>
      <c r="G4151" s="6">
        <v>16.32</v>
      </c>
      <c r="H4151" s="7">
        <f t="shared" si="192"/>
        <v>83.68</v>
      </c>
      <c r="I4151" s="8">
        <f t="shared" si="193"/>
        <v>33.472</v>
      </c>
      <c r="J4151" s="1" t="str">
        <f t="shared" si="194"/>
        <v>绿色</v>
      </c>
    </row>
    <row r="4152" ht="24.95" customHeight="1" spans="1:10">
      <c r="A4152" s="1" t="s">
        <v>8409</v>
      </c>
      <c r="B4152" s="2" t="s">
        <v>3396</v>
      </c>
      <c r="C4152" s="2" t="s">
        <v>8410</v>
      </c>
      <c r="D4152" s="2" t="s">
        <v>8400</v>
      </c>
      <c r="E4152" s="2" t="s">
        <v>2077</v>
      </c>
      <c r="F4152" s="5">
        <v>400</v>
      </c>
      <c r="G4152" s="6">
        <v>57.53</v>
      </c>
      <c r="H4152" s="7">
        <f t="shared" si="192"/>
        <v>42.47</v>
      </c>
      <c r="I4152" s="8">
        <f t="shared" si="193"/>
        <v>135.904</v>
      </c>
      <c r="J4152" s="1" t="str">
        <f t="shared" si="194"/>
        <v>绿色</v>
      </c>
    </row>
    <row r="4153" ht="24.95" customHeight="1" spans="1:10">
      <c r="A4153" s="1" t="s">
        <v>8411</v>
      </c>
      <c r="B4153" s="2" t="s">
        <v>3396</v>
      </c>
      <c r="C4153" s="2" t="s">
        <v>8412</v>
      </c>
      <c r="D4153" s="2" t="s">
        <v>8400</v>
      </c>
      <c r="E4153" s="2" t="s">
        <v>2077</v>
      </c>
      <c r="F4153" s="5">
        <v>80</v>
      </c>
      <c r="G4153" s="6">
        <v>57.92</v>
      </c>
      <c r="H4153" s="7">
        <f t="shared" si="192"/>
        <v>42.08</v>
      </c>
      <c r="I4153" s="8">
        <f t="shared" si="193"/>
        <v>26.9312</v>
      </c>
      <c r="J4153" s="1" t="str">
        <f t="shared" si="194"/>
        <v>黄色</v>
      </c>
    </row>
    <row r="4154" ht="24.95" customHeight="1" spans="1:10">
      <c r="A4154" s="1" t="s">
        <v>8413</v>
      </c>
      <c r="B4154" s="2" t="s">
        <v>3396</v>
      </c>
      <c r="C4154" s="2" t="s">
        <v>8414</v>
      </c>
      <c r="D4154" s="2" t="s">
        <v>8400</v>
      </c>
      <c r="E4154" s="2" t="s">
        <v>2077</v>
      </c>
      <c r="F4154" s="5">
        <v>200</v>
      </c>
      <c r="G4154" s="6">
        <v>20.9</v>
      </c>
      <c r="H4154" s="7">
        <f t="shared" si="192"/>
        <v>79.1</v>
      </c>
      <c r="I4154" s="8">
        <f t="shared" si="193"/>
        <v>126.56</v>
      </c>
      <c r="J4154" s="1" t="str">
        <f t="shared" si="194"/>
        <v>绿色</v>
      </c>
    </row>
    <row r="4155" ht="24.95" customHeight="1" spans="1:10">
      <c r="A4155" s="1" t="s">
        <v>8415</v>
      </c>
      <c r="B4155" s="2" t="s">
        <v>3396</v>
      </c>
      <c r="C4155" s="2" t="s">
        <v>8416</v>
      </c>
      <c r="D4155" s="2" t="s">
        <v>8400</v>
      </c>
      <c r="E4155" s="2" t="s">
        <v>2077</v>
      </c>
      <c r="F4155" s="5">
        <v>400</v>
      </c>
      <c r="G4155" s="6">
        <v>65</v>
      </c>
      <c r="H4155" s="7">
        <f t="shared" si="192"/>
        <v>35</v>
      </c>
      <c r="I4155" s="8">
        <f t="shared" si="193"/>
        <v>112</v>
      </c>
      <c r="J4155" s="1" t="str">
        <f t="shared" si="194"/>
        <v>绿色</v>
      </c>
    </row>
    <row r="4156" ht="24.95" customHeight="1" spans="1:10">
      <c r="A4156" s="1" t="s">
        <v>8417</v>
      </c>
      <c r="B4156" s="2" t="s">
        <v>3396</v>
      </c>
      <c r="C4156" s="2" t="s">
        <v>8418</v>
      </c>
      <c r="D4156" s="2" t="s">
        <v>8400</v>
      </c>
      <c r="E4156" s="2" t="s">
        <v>2077</v>
      </c>
      <c r="F4156" s="5">
        <v>250</v>
      </c>
      <c r="G4156" s="6">
        <v>151.8</v>
      </c>
      <c r="H4156" s="7">
        <f t="shared" si="192"/>
        <v>-51.8</v>
      </c>
      <c r="I4156" s="8">
        <f t="shared" si="193"/>
        <v>-103.6</v>
      </c>
      <c r="J4156" s="1" t="str">
        <f t="shared" si="194"/>
        <v>红色</v>
      </c>
    </row>
    <row r="4157" ht="24.95" customHeight="1" spans="1:10">
      <c r="A4157" s="1" t="s">
        <v>8419</v>
      </c>
      <c r="B4157" s="2" t="s">
        <v>3396</v>
      </c>
      <c r="C4157" s="2" t="s">
        <v>8420</v>
      </c>
      <c r="D4157" s="2" t="s">
        <v>8400</v>
      </c>
      <c r="E4157" s="2" t="s">
        <v>2077</v>
      </c>
      <c r="F4157" s="5">
        <v>30</v>
      </c>
      <c r="G4157" s="6">
        <v>71.1</v>
      </c>
      <c r="H4157" s="7">
        <f t="shared" si="192"/>
        <v>28.9</v>
      </c>
      <c r="I4157" s="8">
        <f t="shared" si="193"/>
        <v>6.936</v>
      </c>
      <c r="J4157" s="1" t="str">
        <f t="shared" si="194"/>
        <v>黄色</v>
      </c>
    </row>
    <row r="4158" ht="24.95" customHeight="1" spans="1:10">
      <c r="A4158" s="1" t="s">
        <v>8421</v>
      </c>
      <c r="B4158" s="2" t="s">
        <v>3396</v>
      </c>
      <c r="C4158" s="2" t="s">
        <v>8422</v>
      </c>
      <c r="D4158" s="2" t="s">
        <v>8400</v>
      </c>
      <c r="E4158" s="2" t="s">
        <v>2077</v>
      </c>
      <c r="F4158" s="5">
        <v>100</v>
      </c>
      <c r="G4158" s="6">
        <v>32.69</v>
      </c>
      <c r="H4158" s="7">
        <f t="shared" si="192"/>
        <v>67.31</v>
      </c>
      <c r="I4158" s="8">
        <f t="shared" si="193"/>
        <v>53.848</v>
      </c>
      <c r="J4158" s="1" t="str">
        <f t="shared" si="194"/>
        <v>绿色</v>
      </c>
    </row>
    <row r="4159" ht="24.95" customHeight="1" spans="1:10">
      <c r="A4159" s="1" t="s">
        <v>8423</v>
      </c>
      <c r="B4159" s="2" t="s">
        <v>3396</v>
      </c>
      <c r="C4159" s="2" t="s">
        <v>8424</v>
      </c>
      <c r="D4159" s="2" t="s">
        <v>8400</v>
      </c>
      <c r="E4159" s="2" t="s">
        <v>2077</v>
      </c>
      <c r="F4159" s="5">
        <v>50</v>
      </c>
      <c r="G4159" s="6">
        <v>152.5</v>
      </c>
      <c r="H4159" s="7">
        <f t="shared" si="192"/>
        <v>-52.5</v>
      </c>
      <c r="I4159" s="8">
        <f t="shared" si="193"/>
        <v>-21</v>
      </c>
      <c r="J4159" s="1" t="str">
        <f t="shared" si="194"/>
        <v>红色</v>
      </c>
    </row>
    <row r="4160" ht="24.95" customHeight="1" spans="1:10">
      <c r="A4160" s="1" t="s">
        <v>8425</v>
      </c>
      <c r="B4160" s="2" t="s">
        <v>3396</v>
      </c>
      <c r="C4160" s="2" t="s">
        <v>8426</v>
      </c>
      <c r="D4160" s="2" t="s">
        <v>8400</v>
      </c>
      <c r="E4160" s="2" t="s">
        <v>2077</v>
      </c>
      <c r="F4160" s="5">
        <v>50</v>
      </c>
      <c r="G4160" s="6">
        <v>89.35</v>
      </c>
      <c r="H4160" s="7">
        <f t="shared" si="192"/>
        <v>10.65</v>
      </c>
      <c r="I4160" s="8">
        <f t="shared" si="193"/>
        <v>4.26</v>
      </c>
      <c r="J4160" s="1" t="str">
        <f t="shared" si="194"/>
        <v>黄色</v>
      </c>
    </row>
    <row r="4161" ht="24.95" customHeight="1" spans="1:10">
      <c r="A4161" s="1" t="s">
        <v>8427</v>
      </c>
      <c r="B4161" s="2" t="s">
        <v>3396</v>
      </c>
      <c r="C4161" s="2" t="s">
        <v>8428</v>
      </c>
      <c r="D4161" s="2" t="s">
        <v>8400</v>
      </c>
      <c r="E4161" s="2" t="s">
        <v>2077</v>
      </c>
      <c r="F4161" s="5">
        <v>315</v>
      </c>
      <c r="G4161" s="6">
        <v>46.67</v>
      </c>
      <c r="H4161" s="7">
        <f t="shared" si="192"/>
        <v>53.33</v>
      </c>
      <c r="I4161" s="8">
        <f t="shared" si="193"/>
        <v>134.3916</v>
      </c>
      <c r="J4161" s="1" t="str">
        <f t="shared" si="194"/>
        <v>绿色</v>
      </c>
    </row>
    <row r="4162" ht="24.95" customHeight="1" spans="1:10">
      <c r="A4162" s="1" t="s">
        <v>8429</v>
      </c>
      <c r="B4162" s="2" t="s">
        <v>3396</v>
      </c>
      <c r="C4162" s="2" t="s">
        <v>8430</v>
      </c>
      <c r="D4162" s="2" t="s">
        <v>8400</v>
      </c>
      <c r="E4162" s="2" t="s">
        <v>2077</v>
      </c>
      <c r="F4162" s="5">
        <v>400</v>
      </c>
      <c r="G4162" s="6">
        <v>75.54</v>
      </c>
      <c r="H4162" s="7">
        <f t="shared" si="192"/>
        <v>24.46</v>
      </c>
      <c r="I4162" s="8">
        <f t="shared" si="193"/>
        <v>78.272</v>
      </c>
      <c r="J4162" s="1" t="str">
        <f t="shared" si="194"/>
        <v>绿色</v>
      </c>
    </row>
    <row r="4163" ht="24.95" customHeight="1" spans="1:10">
      <c r="A4163" s="1" t="s">
        <v>8431</v>
      </c>
      <c r="B4163" s="2" t="s">
        <v>3396</v>
      </c>
      <c r="C4163" s="2" t="s">
        <v>8432</v>
      </c>
      <c r="D4163" s="2" t="s">
        <v>8400</v>
      </c>
      <c r="E4163" s="2" t="s">
        <v>2077</v>
      </c>
      <c r="F4163" s="5">
        <v>400</v>
      </c>
      <c r="G4163" s="6">
        <v>30.64</v>
      </c>
      <c r="H4163" s="7">
        <f t="shared" ref="H4163:H4226" si="195">100-G4163</f>
        <v>69.36</v>
      </c>
      <c r="I4163" s="8">
        <f t="shared" ref="I4163:I4226" si="196">F4163*H4163/100*0.8</f>
        <v>221.952</v>
      </c>
      <c r="J4163" s="1" t="str">
        <f t="shared" si="194"/>
        <v>绿色</v>
      </c>
    </row>
    <row r="4164" ht="24.95" customHeight="1" spans="1:10">
      <c r="A4164" s="1" t="s">
        <v>8433</v>
      </c>
      <c r="B4164" s="2" t="s">
        <v>3396</v>
      </c>
      <c r="C4164" s="2" t="s">
        <v>8434</v>
      </c>
      <c r="D4164" s="2" t="s">
        <v>8400</v>
      </c>
      <c r="E4164" s="2" t="s">
        <v>2077</v>
      </c>
      <c r="F4164" s="5">
        <v>400</v>
      </c>
      <c r="G4164" s="6">
        <v>27.12</v>
      </c>
      <c r="H4164" s="7">
        <f t="shared" si="195"/>
        <v>72.88</v>
      </c>
      <c r="I4164" s="8">
        <f t="shared" si="196"/>
        <v>233.216</v>
      </c>
      <c r="J4164" s="1" t="str">
        <f t="shared" ref="J4164:J4227" si="197">VLOOKUP(I4164,$L$3:$M$5,2)</f>
        <v>绿色</v>
      </c>
    </row>
    <row r="4165" ht="24.95" customHeight="1" spans="1:10">
      <c r="A4165" s="1" t="s">
        <v>8435</v>
      </c>
      <c r="B4165" s="2" t="s">
        <v>3396</v>
      </c>
      <c r="C4165" s="2" t="s">
        <v>8436</v>
      </c>
      <c r="D4165" s="2" t="s">
        <v>8400</v>
      </c>
      <c r="E4165" s="2" t="s">
        <v>2077</v>
      </c>
      <c r="F4165" s="5">
        <v>250</v>
      </c>
      <c r="G4165" s="6">
        <v>26.94</v>
      </c>
      <c r="H4165" s="7">
        <f t="shared" si="195"/>
        <v>73.06</v>
      </c>
      <c r="I4165" s="8">
        <f t="shared" si="196"/>
        <v>146.12</v>
      </c>
      <c r="J4165" s="1" t="str">
        <f t="shared" si="197"/>
        <v>绿色</v>
      </c>
    </row>
    <row r="4166" ht="24.95" customHeight="1" spans="1:10">
      <c r="A4166" s="1" t="s">
        <v>8437</v>
      </c>
      <c r="B4166" s="2" t="s">
        <v>3396</v>
      </c>
      <c r="C4166" s="2" t="s">
        <v>8438</v>
      </c>
      <c r="D4166" s="2" t="s">
        <v>8400</v>
      </c>
      <c r="E4166" s="2" t="s">
        <v>2077</v>
      </c>
      <c r="F4166" s="5">
        <v>50</v>
      </c>
      <c r="G4166" s="6">
        <v>64.06</v>
      </c>
      <c r="H4166" s="7">
        <f t="shared" si="195"/>
        <v>35.94</v>
      </c>
      <c r="I4166" s="8">
        <f t="shared" si="196"/>
        <v>14.376</v>
      </c>
      <c r="J4166" s="1" t="str">
        <f t="shared" si="197"/>
        <v>黄色</v>
      </c>
    </row>
    <row r="4167" ht="24.95" customHeight="1" spans="1:10">
      <c r="A4167" s="1" t="s">
        <v>8439</v>
      </c>
      <c r="B4167" s="2" t="s">
        <v>3396</v>
      </c>
      <c r="C4167" s="2" t="s">
        <v>8440</v>
      </c>
      <c r="D4167" s="2" t="s">
        <v>8400</v>
      </c>
      <c r="E4167" s="2" t="s">
        <v>2077</v>
      </c>
      <c r="F4167" s="5">
        <v>100</v>
      </c>
      <c r="G4167" s="6">
        <v>24.27</v>
      </c>
      <c r="H4167" s="7">
        <f t="shared" si="195"/>
        <v>75.73</v>
      </c>
      <c r="I4167" s="8">
        <f t="shared" si="196"/>
        <v>60.584</v>
      </c>
      <c r="J4167" s="1" t="str">
        <f t="shared" si="197"/>
        <v>绿色</v>
      </c>
    </row>
    <row r="4168" ht="24.95" customHeight="1" spans="1:10">
      <c r="A4168" s="1" t="s">
        <v>8441</v>
      </c>
      <c r="B4168" s="2" t="s">
        <v>3396</v>
      </c>
      <c r="C4168" s="2" t="s">
        <v>8442</v>
      </c>
      <c r="D4168" s="2" t="s">
        <v>8400</v>
      </c>
      <c r="E4168" s="2" t="s">
        <v>2077</v>
      </c>
      <c r="F4168" s="5">
        <v>100</v>
      </c>
      <c r="G4168" s="6">
        <v>89.65</v>
      </c>
      <c r="H4168" s="7">
        <f t="shared" si="195"/>
        <v>10.35</v>
      </c>
      <c r="I4168" s="8">
        <f t="shared" si="196"/>
        <v>8.28</v>
      </c>
      <c r="J4168" s="1" t="str">
        <f t="shared" si="197"/>
        <v>黄色</v>
      </c>
    </row>
    <row r="4169" ht="24.95" customHeight="1" spans="1:10">
      <c r="A4169" s="1" t="s">
        <v>8443</v>
      </c>
      <c r="B4169" s="2" t="s">
        <v>3396</v>
      </c>
      <c r="C4169" s="2" t="s">
        <v>8444</v>
      </c>
      <c r="D4169" s="2" t="s">
        <v>8400</v>
      </c>
      <c r="E4169" s="2" t="s">
        <v>2077</v>
      </c>
      <c r="F4169" s="5">
        <v>50</v>
      </c>
      <c r="G4169" s="6">
        <v>132.25</v>
      </c>
      <c r="H4169" s="7">
        <f t="shared" si="195"/>
        <v>-32.25</v>
      </c>
      <c r="I4169" s="8">
        <f t="shared" si="196"/>
        <v>-12.9</v>
      </c>
      <c r="J4169" s="1" t="str">
        <f t="shared" si="197"/>
        <v>红色</v>
      </c>
    </row>
    <row r="4170" ht="24.95" customHeight="1" spans="1:10">
      <c r="A4170" s="1" t="s">
        <v>8445</v>
      </c>
      <c r="B4170" s="2" t="s">
        <v>3396</v>
      </c>
      <c r="C4170" s="2" t="s">
        <v>8446</v>
      </c>
      <c r="D4170" s="2" t="s">
        <v>8400</v>
      </c>
      <c r="E4170" s="2" t="s">
        <v>2077</v>
      </c>
      <c r="F4170" s="5">
        <v>30</v>
      </c>
      <c r="G4170" s="6">
        <v>63.02</v>
      </c>
      <c r="H4170" s="7">
        <f t="shared" si="195"/>
        <v>36.98</v>
      </c>
      <c r="I4170" s="8">
        <f t="shared" si="196"/>
        <v>8.8752</v>
      </c>
      <c r="J4170" s="1" t="str">
        <f t="shared" si="197"/>
        <v>黄色</v>
      </c>
    </row>
    <row r="4171" ht="24.95" customHeight="1" spans="1:10">
      <c r="A4171" s="1" t="s">
        <v>8447</v>
      </c>
      <c r="B4171" s="2" t="s">
        <v>3396</v>
      </c>
      <c r="C4171" s="2" t="s">
        <v>8448</v>
      </c>
      <c r="D4171" s="2" t="s">
        <v>8400</v>
      </c>
      <c r="E4171" s="2" t="s">
        <v>2077</v>
      </c>
      <c r="F4171" s="5">
        <v>200</v>
      </c>
      <c r="G4171" s="6">
        <v>38.57</v>
      </c>
      <c r="H4171" s="7">
        <f t="shared" si="195"/>
        <v>61.43</v>
      </c>
      <c r="I4171" s="8">
        <f t="shared" si="196"/>
        <v>98.288</v>
      </c>
      <c r="J4171" s="1" t="str">
        <f t="shared" si="197"/>
        <v>绿色</v>
      </c>
    </row>
    <row r="4172" ht="24.95" customHeight="1" spans="1:10">
      <c r="A4172" s="1" t="s">
        <v>8449</v>
      </c>
      <c r="B4172" s="2" t="s">
        <v>3396</v>
      </c>
      <c r="C4172" s="2" t="s">
        <v>8450</v>
      </c>
      <c r="D4172" s="2" t="s">
        <v>8400</v>
      </c>
      <c r="E4172" s="2" t="s">
        <v>2077</v>
      </c>
      <c r="F4172" s="5">
        <v>100</v>
      </c>
      <c r="G4172" s="6">
        <v>62.73</v>
      </c>
      <c r="H4172" s="7">
        <f t="shared" si="195"/>
        <v>37.27</v>
      </c>
      <c r="I4172" s="8">
        <f t="shared" si="196"/>
        <v>29.816</v>
      </c>
      <c r="J4172" s="1" t="str">
        <f t="shared" si="197"/>
        <v>黄色</v>
      </c>
    </row>
    <row r="4173" ht="24.95" customHeight="1" spans="1:10">
      <c r="A4173" s="1" t="s">
        <v>8451</v>
      </c>
      <c r="B4173" s="2" t="s">
        <v>3396</v>
      </c>
      <c r="C4173" s="2" t="s">
        <v>8452</v>
      </c>
      <c r="D4173" s="2" t="s">
        <v>8400</v>
      </c>
      <c r="E4173" s="2" t="s">
        <v>2077</v>
      </c>
      <c r="F4173" s="5">
        <v>100</v>
      </c>
      <c r="G4173" s="6">
        <v>32.95</v>
      </c>
      <c r="H4173" s="7">
        <f t="shared" si="195"/>
        <v>67.05</v>
      </c>
      <c r="I4173" s="8">
        <f t="shared" si="196"/>
        <v>53.64</v>
      </c>
      <c r="J4173" s="1" t="str">
        <f t="shared" si="197"/>
        <v>绿色</v>
      </c>
    </row>
    <row r="4174" ht="24.95" customHeight="1" spans="1:10">
      <c r="A4174" s="1" t="s">
        <v>8453</v>
      </c>
      <c r="B4174" s="2" t="s">
        <v>3396</v>
      </c>
      <c r="C4174" s="2" t="s">
        <v>8454</v>
      </c>
      <c r="D4174" s="2" t="s">
        <v>8400</v>
      </c>
      <c r="E4174" s="2" t="s">
        <v>2077</v>
      </c>
      <c r="F4174" s="5">
        <v>50</v>
      </c>
      <c r="G4174" s="6">
        <v>61.12</v>
      </c>
      <c r="H4174" s="7">
        <f t="shared" si="195"/>
        <v>38.88</v>
      </c>
      <c r="I4174" s="8">
        <f t="shared" si="196"/>
        <v>15.552</v>
      </c>
      <c r="J4174" s="1" t="str">
        <f t="shared" si="197"/>
        <v>黄色</v>
      </c>
    </row>
    <row r="4175" ht="24.95" customHeight="1" spans="1:10">
      <c r="A4175" s="1" t="s">
        <v>8455</v>
      </c>
      <c r="B4175" s="2" t="s">
        <v>3396</v>
      </c>
      <c r="C4175" s="2" t="s">
        <v>8456</v>
      </c>
      <c r="D4175" s="2" t="s">
        <v>8400</v>
      </c>
      <c r="E4175" s="2" t="s">
        <v>2077</v>
      </c>
      <c r="F4175" s="5">
        <v>315</v>
      </c>
      <c r="G4175" s="6">
        <v>33.51</v>
      </c>
      <c r="H4175" s="7">
        <f t="shared" si="195"/>
        <v>66.49</v>
      </c>
      <c r="I4175" s="8">
        <f t="shared" si="196"/>
        <v>167.5548</v>
      </c>
      <c r="J4175" s="1" t="str">
        <f t="shared" si="197"/>
        <v>绿色</v>
      </c>
    </row>
    <row r="4176" ht="24.95" customHeight="1" spans="1:10">
      <c r="A4176" s="1" t="s">
        <v>8457</v>
      </c>
      <c r="B4176" s="2" t="s">
        <v>3396</v>
      </c>
      <c r="C4176" s="2" t="s">
        <v>8458</v>
      </c>
      <c r="D4176" s="2" t="s">
        <v>8400</v>
      </c>
      <c r="E4176" s="2" t="s">
        <v>2077</v>
      </c>
      <c r="F4176" s="5">
        <v>100</v>
      </c>
      <c r="G4176" s="6">
        <v>119.08</v>
      </c>
      <c r="H4176" s="7">
        <f t="shared" si="195"/>
        <v>-19.08</v>
      </c>
      <c r="I4176" s="8">
        <f t="shared" si="196"/>
        <v>-15.264</v>
      </c>
      <c r="J4176" s="1" t="str">
        <f t="shared" si="197"/>
        <v>红色</v>
      </c>
    </row>
    <row r="4177" ht="24.95" customHeight="1" spans="1:10">
      <c r="A4177" s="1" t="s">
        <v>8459</v>
      </c>
      <c r="B4177" s="2" t="s">
        <v>3396</v>
      </c>
      <c r="C4177" s="2" t="s">
        <v>8460</v>
      </c>
      <c r="D4177" s="2" t="s">
        <v>8400</v>
      </c>
      <c r="E4177" s="2" t="s">
        <v>2077</v>
      </c>
      <c r="F4177" s="5">
        <v>50</v>
      </c>
      <c r="G4177" s="6">
        <v>73.22</v>
      </c>
      <c r="H4177" s="7">
        <f t="shared" si="195"/>
        <v>26.78</v>
      </c>
      <c r="I4177" s="8">
        <f t="shared" si="196"/>
        <v>10.712</v>
      </c>
      <c r="J4177" s="1" t="str">
        <f t="shared" si="197"/>
        <v>黄色</v>
      </c>
    </row>
    <row r="4178" ht="24.95" customHeight="1" spans="1:10">
      <c r="A4178" s="1" t="s">
        <v>8461</v>
      </c>
      <c r="B4178" s="2" t="s">
        <v>3396</v>
      </c>
      <c r="C4178" s="2" t="s">
        <v>8462</v>
      </c>
      <c r="D4178" s="2" t="s">
        <v>8400</v>
      </c>
      <c r="E4178" s="2" t="s">
        <v>2077</v>
      </c>
      <c r="F4178" s="5">
        <v>50</v>
      </c>
      <c r="G4178" s="6">
        <v>65.18</v>
      </c>
      <c r="H4178" s="7">
        <f t="shared" si="195"/>
        <v>34.82</v>
      </c>
      <c r="I4178" s="8">
        <f t="shared" si="196"/>
        <v>13.928</v>
      </c>
      <c r="J4178" s="1" t="str">
        <f t="shared" si="197"/>
        <v>黄色</v>
      </c>
    </row>
    <row r="4179" ht="24.95" customHeight="1" spans="1:10">
      <c r="A4179" s="1" t="s">
        <v>8463</v>
      </c>
      <c r="B4179" s="2" t="s">
        <v>3396</v>
      </c>
      <c r="C4179" s="2" t="s">
        <v>8464</v>
      </c>
      <c r="D4179" s="2" t="s">
        <v>8400</v>
      </c>
      <c r="E4179" s="2" t="s">
        <v>2077</v>
      </c>
      <c r="F4179" s="5">
        <v>100</v>
      </c>
      <c r="G4179" s="6">
        <v>63.78</v>
      </c>
      <c r="H4179" s="7">
        <f t="shared" si="195"/>
        <v>36.22</v>
      </c>
      <c r="I4179" s="8">
        <f t="shared" si="196"/>
        <v>28.976</v>
      </c>
      <c r="J4179" s="1" t="str">
        <f t="shared" si="197"/>
        <v>黄色</v>
      </c>
    </row>
    <row r="4180" ht="24.95" customHeight="1" spans="1:10">
      <c r="A4180" s="1" t="s">
        <v>8465</v>
      </c>
      <c r="B4180" s="2" t="s">
        <v>3396</v>
      </c>
      <c r="C4180" s="2" t="s">
        <v>8466</v>
      </c>
      <c r="D4180" s="2" t="s">
        <v>8400</v>
      </c>
      <c r="E4180" s="2" t="s">
        <v>2077</v>
      </c>
      <c r="F4180" s="5">
        <v>50</v>
      </c>
      <c r="G4180" s="6">
        <v>51.74</v>
      </c>
      <c r="H4180" s="7">
        <f t="shared" si="195"/>
        <v>48.26</v>
      </c>
      <c r="I4180" s="8">
        <f t="shared" si="196"/>
        <v>19.304</v>
      </c>
      <c r="J4180" s="1" t="str">
        <f t="shared" si="197"/>
        <v>黄色</v>
      </c>
    </row>
    <row r="4181" ht="24.95" customHeight="1" spans="1:10">
      <c r="A4181" s="1" t="s">
        <v>8467</v>
      </c>
      <c r="B4181" s="2" t="s">
        <v>3396</v>
      </c>
      <c r="C4181" s="2" t="s">
        <v>8468</v>
      </c>
      <c r="D4181" s="2" t="s">
        <v>8400</v>
      </c>
      <c r="E4181" s="2" t="s">
        <v>2077</v>
      </c>
      <c r="F4181" s="5">
        <v>200</v>
      </c>
      <c r="G4181" s="6">
        <v>21.79</v>
      </c>
      <c r="H4181" s="7">
        <f t="shared" si="195"/>
        <v>78.21</v>
      </c>
      <c r="I4181" s="8">
        <f t="shared" si="196"/>
        <v>125.136</v>
      </c>
      <c r="J4181" s="1" t="str">
        <f t="shared" si="197"/>
        <v>绿色</v>
      </c>
    </row>
    <row r="4182" ht="24.95" customHeight="1" spans="1:10">
      <c r="A4182" s="1" t="s">
        <v>8469</v>
      </c>
      <c r="B4182" s="2" t="s">
        <v>3396</v>
      </c>
      <c r="C4182" s="2" t="s">
        <v>8470</v>
      </c>
      <c r="D4182" s="2" t="s">
        <v>8400</v>
      </c>
      <c r="E4182" s="2" t="s">
        <v>2077</v>
      </c>
      <c r="F4182" s="5">
        <v>100</v>
      </c>
      <c r="G4182" s="6">
        <v>25.21</v>
      </c>
      <c r="H4182" s="7">
        <f t="shared" si="195"/>
        <v>74.79</v>
      </c>
      <c r="I4182" s="8">
        <f t="shared" si="196"/>
        <v>59.832</v>
      </c>
      <c r="J4182" s="1" t="str">
        <f t="shared" si="197"/>
        <v>绿色</v>
      </c>
    </row>
    <row r="4183" ht="24.95" customHeight="1" spans="1:10">
      <c r="A4183" s="1" t="s">
        <v>8471</v>
      </c>
      <c r="B4183" s="2" t="s">
        <v>3396</v>
      </c>
      <c r="C4183" s="2" t="s">
        <v>8472</v>
      </c>
      <c r="D4183" s="2" t="s">
        <v>8400</v>
      </c>
      <c r="E4183" s="2" t="s">
        <v>2077</v>
      </c>
      <c r="F4183" s="5">
        <v>315</v>
      </c>
      <c r="G4183" s="6">
        <v>19.45</v>
      </c>
      <c r="H4183" s="7">
        <f t="shared" si="195"/>
        <v>80.55</v>
      </c>
      <c r="I4183" s="8">
        <f t="shared" si="196"/>
        <v>202.986</v>
      </c>
      <c r="J4183" s="1" t="str">
        <f t="shared" si="197"/>
        <v>绿色</v>
      </c>
    </row>
    <row r="4184" ht="24.95" customHeight="1" spans="1:10">
      <c r="A4184" s="1" t="s">
        <v>8473</v>
      </c>
      <c r="B4184" s="2" t="s">
        <v>3396</v>
      </c>
      <c r="C4184" s="2" t="s">
        <v>8474</v>
      </c>
      <c r="D4184" s="2" t="s">
        <v>8400</v>
      </c>
      <c r="E4184" s="2" t="s">
        <v>2077</v>
      </c>
      <c r="F4184" s="5">
        <v>200</v>
      </c>
      <c r="G4184" s="6">
        <v>76.9</v>
      </c>
      <c r="H4184" s="7">
        <f t="shared" si="195"/>
        <v>23.1</v>
      </c>
      <c r="I4184" s="8">
        <f t="shared" si="196"/>
        <v>36.96</v>
      </c>
      <c r="J4184" s="1" t="str">
        <f t="shared" si="197"/>
        <v>绿色</v>
      </c>
    </row>
    <row r="4185" ht="24.95" customHeight="1" spans="1:10">
      <c r="A4185" s="1" t="s">
        <v>8475</v>
      </c>
      <c r="B4185" s="2" t="s">
        <v>3396</v>
      </c>
      <c r="C4185" s="2" t="s">
        <v>8476</v>
      </c>
      <c r="D4185" s="2" t="s">
        <v>8400</v>
      </c>
      <c r="E4185" s="2" t="s">
        <v>2077</v>
      </c>
      <c r="F4185" s="5">
        <v>315</v>
      </c>
      <c r="G4185" s="6">
        <v>23.21</v>
      </c>
      <c r="H4185" s="7">
        <f t="shared" si="195"/>
        <v>76.79</v>
      </c>
      <c r="I4185" s="8">
        <f t="shared" si="196"/>
        <v>193.5108</v>
      </c>
      <c r="J4185" s="1" t="str">
        <f t="shared" si="197"/>
        <v>绿色</v>
      </c>
    </row>
    <row r="4186" ht="24.95" customHeight="1" spans="1:10">
      <c r="A4186" s="1" t="s">
        <v>8477</v>
      </c>
      <c r="B4186" s="2" t="s">
        <v>3396</v>
      </c>
      <c r="C4186" s="2" t="s">
        <v>8478</v>
      </c>
      <c r="D4186" s="2" t="s">
        <v>8400</v>
      </c>
      <c r="E4186" s="2" t="s">
        <v>2077</v>
      </c>
      <c r="F4186" s="5">
        <v>400</v>
      </c>
      <c r="G4186" s="6">
        <v>65</v>
      </c>
      <c r="H4186" s="7">
        <f t="shared" si="195"/>
        <v>35</v>
      </c>
      <c r="I4186" s="8">
        <f t="shared" si="196"/>
        <v>112</v>
      </c>
      <c r="J4186" s="1" t="str">
        <f t="shared" si="197"/>
        <v>绿色</v>
      </c>
    </row>
    <row r="4187" ht="24.95" customHeight="1" spans="1:10">
      <c r="A4187" s="1" t="s">
        <v>8479</v>
      </c>
      <c r="B4187" s="2" t="s">
        <v>3396</v>
      </c>
      <c r="C4187" s="2" t="s">
        <v>8480</v>
      </c>
      <c r="D4187" s="2" t="s">
        <v>8400</v>
      </c>
      <c r="E4187" s="2" t="s">
        <v>2077</v>
      </c>
      <c r="F4187" s="5">
        <v>315</v>
      </c>
      <c r="G4187" s="6">
        <v>51.31</v>
      </c>
      <c r="H4187" s="7">
        <f t="shared" si="195"/>
        <v>48.69</v>
      </c>
      <c r="I4187" s="8">
        <f t="shared" si="196"/>
        <v>122.6988</v>
      </c>
      <c r="J4187" s="1" t="str">
        <f t="shared" si="197"/>
        <v>绿色</v>
      </c>
    </row>
    <row r="4188" ht="24.95" customHeight="1" spans="1:10">
      <c r="A4188" s="1" t="s">
        <v>8481</v>
      </c>
      <c r="B4188" s="2" t="s">
        <v>3396</v>
      </c>
      <c r="C4188" s="2" t="s">
        <v>8482</v>
      </c>
      <c r="D4188" s="2" t="s">
        <v>8400</v>
      </c>
      <c r="E4188" s="2" t="s">
        <v>2077</v>
      </c>
      <c r="F4188" s="5">
        <v>315</v>
      </c>
      <c r="G4188" s="6">
        <v>97.77</v>
      </c>
      <c r="H4188" s="7">
        <f t="shared" si="195"/>
        <v>2.23</v>
      </c>
      <c r="I4188" s="8">
        <f t="shared" si="196"/>
        <v>5.61960000000001</v>
      </c>
      <c r="J4188" s="1" t="str">
        <f t="shared" si="197"/>
        <v>黄色</v>
      </c>
    </row>
    <row r="4189" ht="24.95" customHeight="1" spans="1:10">
      <c r="A4189" s="1" t="s">
        <v>8483</v>
      </c>
      <c r="B4189" s="2" t="s">
        <v>3396</v>
      </c>
      <c r="C4189" s="2" t="s">
        <v>8484</v>
      </c>
      <c r="D4189" s="2" t="s">
        <v>8400</v>
      </c>
      <c r="E4189" s="2" t="s">
        <v>2077</v>
      </c>
      <c r="F4189" s="5">
        <v>100</v>
      </c>
      <c r="G4189" s="6">
        <v>48.95</v>
      </c>
      <c r="H4189" s="7">
        <f t="shared" si="195"/>
        <v>51.05</v>
      </c>
      <c r="I4189" s="8">
        <f t="shared" si="196"/>
        <v>40.84</v>
      </c>
      <c r="J4189" s="1" t="str">
        <f t="shared" si="197"/>
        <v>绿色</v>
      </c>
    </row>
    <row r="4190" ht="24.95" customHeight="1" spans="1:10">
      <c r="A4190" s="1" t="s">
        <v>8485</v>
      </c>
      <c r="B4190" s="2" t="s">
        <v>3396</v>
      </c>
      <c r="C4190" s="2" t="s">
        <v>8486</v>
      </c>
      <c r="D4190" s="2" t="s">
        <v>8400</v>
      </c>
      <c r="E4190" s="2" t="s">
        <v>2077</v>
      </c>
      <c r="F4190" s="5">
        <v>20</v>
      </c>
      <c r="G4190" s="6">
        <v>23.77</v>
      </c>
      <c r="H4190" s="7">
        <f t="shared" si="195"/>
        <v>76.23</v>
      </c>
      <c r="I4190" s="8">
        <f t="shared" si="196"/>
        <v>12.1968</v>
      </c>
      <c r="J4190" s="1" t="str">
        <f t="shared" si="197"/>
        <v>黄色</v>
      </c>
    </row>
    <row r="4191" ht="24.95" customHeight="1" spans="1:10">
      <c r="A4191" s="1" t="s">
        <v>8487</v>
      </c>
      <c r="B4191" s="2" t="s">
        <v>3396</v>
      </c>
      <c r="C4191" s="2" t="s">
        <v>8488</v>
      </c>
      <c r="D4191" s="2" t="s">
        <v>8400</v>
      </c>
      <c r="E4191" s="2" t="s">
        <v>2077</v>
      </c>
      <c r="F4191" s="5">
        <v>100</v>
      </c>
      <c r="G4191" s="6">
        <v>28.37</v>
      </c>
      <c r="H4191" s="7">
        <f t="shared" si="195"/>
        <v>71.63</v>
      </c>
      <c r="I4191" s="8">
        <f t="shared" si="196"/>
        <v>57.304</v>
      </c>
      <c r="J4191" s="1" t="str">
        <f t="shared" si="197"/>
        <v>绿色</v>
      </c>
    </row>
    <row r="4192" ht="24.95" customHeight="1" spans="1:10">
      <c r="A4192" s="1" t="s">
        <v>8489</v>
      </c>
      <c r="B4192" s="2" t="s">
        <v>3396</v>
      </c>
      <c r="C4192" s="2" t="s">
        <v>8490</v>
      </c>
      <c r="D4192" s="2" t="s">
        <v>8400</v>
      </c>
      <c r="E4192" s="2" t="s">
        <v>2077</v>
      </c>
      <c r="F4192" s="5">
        <v>100</v>
      </c>
      <c r="G4192" s="6">
        <v>62.27</v>
      </c>
      <c r="H4192" s="7">
        <f t="shared" si="195"/>
        <v>37.73</v>
      </c>
      <c r="I4192" s="8">
        <f t="shared" si="196"/>
        <v>30.184</v>
      </c>
      <c r="J4192" s="1" t="str">
        <f t="shared" si="197"/>
        <v>绿色</v>
      </c>
    </row>
    <row r="4193" ht="24.95" customHeight="1" spans="1:10">
      <c r="A4193" s="1" t="s">
        <v>8491</v>
      </c>
      <c r="B4193" s="2" t="s">
        <v>3396</v>
      </c>
      <c r="C4193" s="2" t="s">
        <v>8492</v>
      </c>
      <c r="D4193" s="2" t="s">
        <v>8400</v>
      </c>
      <c r="E4193" s="2" t="s">
        <v>2077</v>
      </c>
      <c r="F4193" s="5">
        <v>80</v>
      </c>
      <c r="G4193" s="6">
        <v>54.42</v>
      </c>
      <c r="H4193" s="7">
        <f t="shared" si="195"/>
        <v>45.58</v>
      </c>
      <c r="I4193" s="8">
        <f t="shared" si="196"/>
        <v>29.1712</v>
      </c>
      <c r="J4193" s="1" t="str">
        <f t="shared" si="197"/>
        <v>黄色</v>
      </c>
    </row>
    <row r="4194" ht="24.95" customHeight="1" spans="1:10">
      <c r="A4194" s="1" t="s">
        <v>8493</v>
      </c>
      <c r="B4194" s="2" t="s">
        <v>3396</v>
      </c>
      <c r="C4194" s="2" t="s">
        <v>8494</v>
      </c>
      <c r="D4194" s="2" t="s">
        <v>8400</v>
      </c>
      <c r="E4194" s="2" t="s">
        <v>2077</v>
      </c>
      <c r="F4194" s="5">
        <v>50</v>
      </c>
      <c r="G4194" s="6">
        <v>13.19</v>
      </c>
      <c r="H4194" s="7">
        <f t="shared" si="195"/>
        <v>86.81</v>
      </c>
      <c r="I4194" s="8">
        <f t="shared" si="196"/>
        <v>34.724</v>
      </c>
      <c r="J4194" s="1" t="str">
        <f t="shared" si="197"/>
        <v>绿色</v>
      </c>
    </row>
    <row r="4195" ht="24.95" customHeight="1" spans="1:10">
      <c r="A4195" s="1" t="s">
        <v>8495</v>
      </c>
      <c r="B4195" s="2" t="s">
        <v>57</v>
      </c>
      <c r="C4195" s="2" t="s">
        <v>8496</v>
      </c>
      <c r="D4195" s="2" t="s">
        <v>8497</v>
      </c>
      <c r="E4195" s="2" t="s">
        <v>60</v>
      </c>
      <c r="F4195" s="5">
        <v>100</v>
      </c>
      <c r="G4195" s="6">
        <v>65</v>
      </c>
      <c r="H4195" s="7">
        <f t="shared" si="195"/>
        <v>35</v>
      </c>
      <c r="I4195" s="8">
        <f t="shared" si="196"/>
        <v>28</v>
      </c>
      <c r="J4195" s="1" t="str">
        <f t="shared" si="197"/>
        <v>黄色</v>
      </c>
    </row>
    <row r="4196" ht="24.95" customHeight="1" spans="1:10">
      <c r="A4196" s="1" t="s">
        <v>8498</v>
      </c>
      <c r="B4196" s="2" t="s">
        <v>57</v>
      </c>
      <c r="C4196" s="2" t="s">
        <v>8499</v>
      </c>
      <c r="D4196" s="2" t="s">
        <v>8497</v>
      </c>
      <c r="E4196" s="2" t="s">
        <v>60</v>
      </c>
      <c r="F4196" s="5">
        <v>50</v>
      </c>
      <c r="G4196" s="6">
        <v>71.47</v>
      </c>
      <c r="H4196" s="7">
        <f t="shared" si="195"/>
        <v>28.53</v>
      </c>
      <c r="I4196" s="8">
        <f t="shared" si="196"/>
        <v>11.412</v>
      </c>
      <c r="J4196" s="1" t="str">
        <f t="shared" si="197"/>
        <v>黄色</v>
      </c>
    </row>
    <row r="4197" ht="24.95" customHeight="1" spans="1:10">
      <c r="A4197" s="1" t="s">
        <v>8500</v>
      </c>
      <c r="B4197" s="2" t="s">
        <v>57</v>
      </c>
      <c r="C4197" s="2" t="s">
        <v>8501</v>
      </c>
      <c r="D4197" s="2" t="s">
        <v>8497</v>
      </c>
      <c r="E4197" s="2" t="s">
        <v>60</v>
      </c>
      <c r="F4197" s="5">
        <v>100</v>
      </c>
      <c r="G4197" s="6">
        <v>29.25</v>
      </c>
      <c r="H4197" s="7">
        <f t="shared" si="195"/>
        <v>70.75</v>
      </c>
      <c r="I4197" s="8">
        <f t="shared" si="196"/>
        <v>56.6</v>
      </c>
      <c r="J4197" s="1" t="str">
        <f t="shared" si="197"/>
        <v>绿色</v>
      </c>
    </row>
    <row r="4198" ht="24.95" customHeight="1" spans="1:10">
      <c r="A4198" s="1" t="s">
        <v>8502</v>
      </c>
      <c r="B4198" s="2" t="s">
        <v>57</v>
      </c>
      <c r="C4198" s="2" t="s">
        <v>8503</v>
      </c>
      <c r="D4198" s="2" t="s">
        <v>8497</v>
      </c>
      <c r="E4198" s="2" t="s">
        <v>60</v>
      </c>
      <c r="F4198" s="5">
        <v>100</v>
      </c>
      <c r="G4198" s="6">
        <v>65</v>
      </c>
      <c r="H4198" s="7">
        <f t="shared" si="195"/>
        <v>35</v>
      </c>
      <c r="I4198" s="8">
        <f t="shared" si="196"/>
        <v>28</v>
      </c>
      <c r="J4198" s="1" t="str">
        <f t="shared" si="197"/>
        <v>黄色</v>
      </c>
    </row>
    <row r="4199" ht="24.95" customHeight="1" spans="1:10">
      <c r="A4199" s="1" t="s">
        <v>8504</v>
      </c>
      <c r="B4199" s="2" t="s">
        <v>57</v>
      </c>
      <c r="C4199" s="2" t="s">
        <v>8505</v>
      </c>
      <c r="D4199" s="2" t="s">
        <v>8497</v>
      </c>
      <c r="E4199" s="2" t="s">
        <v>60</v>
      </c>
      <c r="F4199" s="5">
        <v>50</v>
      </c>
      <c r="G4199" s="6">
        <v>22.49</v>
      </c>
      <c r="H4199" s="7">
        <f t="shared" si="195"/>
        <v>77.51</v>
      </c>
      <c r="I4199" s="8">
        <f t="shared" si="196"/>
        <v>31.004</v>
      </c>
      <c r="J4199" s="1" t="str">
        <f t="shared" si="197"/>
        <v>绿色</v>
      </c>
    </row>
    <row r="4200" ht="24.95" customHeight="1" spans="1:10">
      <c r="A4200" s="1" t="s">
        <v>8506</v>
      </c>
      <c r="B4200" s="2" t="s">
        <v>57</v>
      </c>
      <c r="C4200" s="2" t="s">
        <v>8507</v>
      </c>
      <c r="D4200" s="2" t="s">
        <v>8497</v>
      </c>
      <c r="E4200" s="2" t="s">
        <v>60</v>
      </c>
      <c r="F4200" s="5">
        <v>50</v>
      </c>
      <c r="G4200" s="6">
        <v>42.75</v>
      </c>
      <c r="H4200" s="7">
        <f t="shared" si="195"/>
        <v>57.25</v>
      </c>
      <c r="I4200" s="8">
        <f t="shared" si="196"/>
        <v>22.9</v>
      </c>
      <c r="J4200" s="1" t="str">
        <f t="shared" si="197"/>
        <v>黄色</v>
      </c>
    </row>
    <row r="4201" ht="24.95" customHeight="1" spans="1:10">
      <c r="A4201" s="1" t="s">
        <v>8508</v>
      </c>
      <c r="B4201" s="2" t="s">
        <v>57</v>
      </c>
      <c r="C4201" s="2" t="s">
        <v>8509</v>
      </c>
      <c r="D4201" s="2" t="s">
        <v>8497</v>
      </c>
      <c r="E4201" s="2" t="s">
        <v>60</v>
      </c>
      <c r="F4201" s="5">
        <v>100</v>
      </c>
      <c r="G4201" s="6">
        <v>28.11</v>
      </c>
      <c r="H4201" s="7">
        <f t="shared" si="195"/>
        <v>71.89</v>
      </c>
      <c r="I4201" s="8">
        <f t="shared" si="196"/>
        <v>57.512</v>
      </c>
      <c r="J4201" s="1" t="str">
        <f t="shared" si="197"/>
        <v>绿色</v>
      </c>
    </row>
    <row r="4202" ht="24.95" customHeight="1" spans="1:10">
      <c r="A4202" s="1" t="s">
        <v>8510</v>
      </c>
      <c r="B4202" s="2" t="s">
        <v>57</v>
      </c>
      <c r="C4202" s="2" t="s">
        <v>8511</v>
      </c>
      <c r="D4202" s="2" t="s">
        <v>8497</v>
      </c>
      <c r="E4202" s="2" t="s">
        <v>60</v>
      </c>
      <c r="F4202" s="5">
        <v>100</v>
      </c>
      <c r="G4202" s="6">
        <v>12.56</v>
      </c>
      <c r="H4202" s="7">
        <f t="shared" si="195"/>
        <v>87.44</v>
      </c>
      <c r="I4202" s="8">
        <f t="shared" si="196"/>
        <v>69.952</v>
      </c>
      <c r="J4202" s="1" t="str">
        <f t="shared" si="197"/>
        <v>绿色</v>
      </c>
    </row>
    <row r="4203" ht="24.95" customHeight="1" spans="1:10">
      <c r="A4203" s="1" t="s">
        <v>8512</v>
      </c>
      <c r="B4203" s="2" t="s">
        <v>57</v>
      </c>
      <c r="C4203" s="2" t="s">
        <v>8513</v>
      </c>
      <c r="D4203" s="2" t="s">
        <v>8497</v>
      </c>
      <c r="E4203" s="2" t="s">
        <v>60</v>
      </c>
      <c r="F4203" s="5">
        <v>80</v>
      </c>
      <c r="G4203" s="6">
        <v>19.79</v>
      </c>
      <c r="H4203" s="7">
        <f t="shared" si="195"/>
        <v>80.21</v>
      </c>
      <c r="I4203" s="8">
        <f t="shared" si="196"/>
        <v>51.3344</v>
      </c>
      <c r="J4203" s="1" t="str">
        <f t="shared" si="197"/>
        <v>绿色</v>
      </c>
    </row>
    <row r="4204" ht="24.95" customHeight="1" spans="1:10">
      <c r="A4204" s="1" t="s">
        <v>8514</v>
      </c>
      <c r="B4204" s="2" t="s">
        <v>57</v>
      </c>
      <c r="C4204" s="2" t="s">
        <v>8515</v>
      </c>
      <c r="D4204" s="2" t="s">
        <v>8497</v>
      </c>
      <c r="E4204" s="2" t="s">
        <v>60</v>
      </c>
      <c r="F4204" s="5">
        <v>100</v>
      </c>
      <c r="G4204" s="6">
        <v>17.38</v>
      </c>
      <c r="H4204" s="7">
        <f t="shared" si="195"/>
        <v>82.62</v>
      </c>
      <c r="I4204" s="8">
        <f t="shared" si="196"/>
        <v>66.096</v>
      </c>
      <c r="J4204" s="1" t="str">
        <f t="shared" si="197"/>
        <v>绿色</v>
      </c>
    </row>
    <row r="4205" ht="24.95" customHeight="1" spans="1:10">
      <c r="A4205" s="1" t="s">
        <v>8516</v>
      </c>
      <c r="B4205" s="2" t="s">
        <v>57</v>
      </c>
      <c r="C4205" s="2" t="s">
        <v>8517</v>
      </c>
      <c r="D4205" s="2" t="s">
        <v>8497</v>
      </c>
      <c r="E4205" s="2" t="s">
        <v>60</v>
      </c>
      <c r="F4205" s="5">
        <v>50</v>
      </c>
      <c r="G4205" s="6">
        <v>63.34</v>
      </c>
      <c r="H4205" s="7">
        <f t="shared" si="195"/>
        <v>36.66</v>
      </c>
      <c r="I4205" s="8">
        <f t="shared" si="196"/>
        <v>14.664</v>
      </c>
      <c r="J4205" s="1" t="str">
        <f t="shared" si="197"/>
        <v>黄色</v>
      </c>
    </row>
    <row r="4206" ht="24.95" customHeight="1" spans="1:10">
      <c r="A4206" s="1" t="s">
        <v>8518</v>
      </c>
      <c r="B4206" s="2" t="s">
        <v>57</v>
      </c>
      <c r="C4206" s="2" t="s">
        <v>8519</v>
      </c>
      <c r="D4206" s="2" t="s">
        <v>8497</v>
      </c>
      <c r="E4206" s="2" t="s">
        <v>60</v>
      </c>
      <c r="F4206" s="5">
        <v>100</v>
      </c>
      <c r="G4206" s="6">
        <v>34.66</v>
      </c>
      <c r="H4206" s="7">
        <f t="shared" si="195"/>
        <v>65.34</v>
      </c>
      <c r="I4206" s="8">
        <f t="shared" si="196"/>
        <v>52.272</v>
      </c>
      <c r="J4206" s="1" t="str">
        <f t="shared" si="197"/>
        <v>绿色</v>
      </c>
    </row>
    <row r="4207" ht="24.95" customHeight="1" spans="1:10">
      <c r="A4207" s="1" t="s">
        <v>8520</v>
      </c>
      <c r="B4207" s="2" t="s">
        <v>57</v>
      </c>
      <c r="C4207" s="2" t="s">
        <v>8521</v>
      </c>
      <c r="D4207" s="2" t="s">
        <v>8497</v>
      </c>
      <c r="E4207" s="2" t="s">
        <v>60</v>
      </c>
      <c r="F4207" s="5">
        <v>50</v>
      </c>
      <c r="G4207" s="6">
        <v>10.08</v>
      </c>
      <c r="H4207" s="7">
        <f t="shared" si="195"/>
        <v>89.92</v>
      </c>
      <c r="I4207" s="8">
        <f t="shared" si="196"/>
        <v>35.968</v>
      </c>
      <c r="J4207" s="1" t="str">
        <f t="shared" si="197"/>
        <v>绿色</v>
      </c>
    </row>
    <row r="4208" ht="24.95" customHeight="1" spans="1:10">
      <c r="A4208" s="1" t="s">
        <v>8522</v>
      </c>
      <c r="B4208" s="2" t="s">
        <v>57</v>
      </c>
      <c r="C4208" s="2" t="s">
        <v>8523</v>
      </c>
      <c r="D4208" s="2" t="s">
        <v>8497</v>
      </c>
      <c r="E4208" s="2" t="s">
        <v>60</v>
      </c>
      <c r="F4208" s="5">
        <v>100</v>
      </c>
      <c r="G4208" s="6">
        <v>51.22</v>
      </c>
      <c r="H4208" s="7">
        <f t="shared" si="195"/>
        <v>48.78</v>
      </c>
      <c r="I4208" s="8">
        <f t="shared" si="196"/>
        <v>39.024</v>
      </c>
      <c r="J4208" s="1" t="str">
        <f t="shared" si="197"/>
        <v>绿色</v>
      </c>
    </row>
    <row r="4209" ht="24.95" customHeight="1" spans="1:10">
      <c r="A4209" s="1" t="s">
        <v>8524</v>
      </c>
      <c r="B4209" s="2" t="s">
        <v>57</v>
      </c>
      <c r="C4209" s="2" t="s">
        <v>8525</v>
      </c>
      <c r="D4209" s="2" t="s">
        <v>8497</v>
      </c>
      <c r="E4209" s="2" t="s">
        <v>60</v>
      </c>
      <c r="F4209" s="5">
        <v>100</v>
      </c>
      <c r="G4209" s="6">
        <v>65</v>
      </c>
      <c r="H4209" s="7">
        <f t="shared" si="195"/>
        <v>35</v>
      </c>
      <c r="I4209" s="8">
        <f t="shared" si="196"/>
        <v>28</v>
      </c>
      <c r="J4209" s="1" t="str">
        <f t="shared" si="197"/>
        <v>黄色</v>
      </c>
    </row>
    <row r="4210" ht="24.95" customHeight="1" spans="1:10">
      <c r="A4210" s="1" t="s">
        <v>8526</v>
      </c>
      <c r="B4210" s="2" t="s">
        <v>57</v>
      </c>
      <c r="C4210" s="2" t="s">
        <v>8527</v>
      </c>
      <c r="D4210" s="2" t="s">
        <v>8497</v>
      </c>
      <c r="E4210" s="2" t="s">
        <v>60</v>
      </c>
      <c r="F4210" s="5">
        <v>100</v>
      </c>
      <c r="G4210" s="6">
        <v>22.65</v>
      </c>
      <c r="H4210" s="7">
        <f t="shared" si="195"/>
        <v>77.35</v>
      </c>
      <c r="I4210" s="8">
        <f t="shared" si="196"/>
        <v>61.88</v>
      </c>
      <c r="J4210" s="1" t="str">
        <f t="shared" si="197"/>
        <v>绿色</v>
      </c>
    </row>
    <row r="4211" ht="24.95" customHeight="1" spans="1:10">
      <c r="A4211" s="1" t="s">
        <v>8528</v>
      </c>
      <c r="B4211" s="2" t="s">
        <v>57</v>
      </c>
      <c r="C4211" s="2" t="s">
        <v>8529</v>
      </c>
      <c r="D4211" s="2" t="s">
        <v>8497</v>
      </c>
      <c r="E4211" s="2" t="s">
        <v>60</v>
      </c>
      <c r="F4211" s="5">
        <v>100</v>
      </c>
      <c r="G4211" s="6">
        <v>35.25</v>
      </c>
      <c r="H4211" s="7">
        <f t="shared" si="195"/>
        <v>64.75</v>
      </c>
      <c r="I4211" s="8">
        <f t="shared" si="196"/>
        <v>51.8</v>
      </c>
      <c r="J4211" s="1" t="str">
        <f t="shared" si="197"/>
        <v>绿色</v>
      </c>
    </row>
    <row r="4212" ht="24.95" customHeight="1" spans="1:10">
      <c r="A4212" s="1" t="s">
        <v>8530</v>
      </c>
      <c r="B4212" s="2" t="s">
        <v>57</v>
      </c>
      <c r="C4212" s="2" t="s">
        <v>8531</v>
      </c>
      <c r="D4212" s="2" t="s">
        <v>8497</v>
      </c>
      <c r="E4212" s="2" t="s">
        <v>60</v>
      </c>
      <c r="F4212" s="5">
        <v>200</v>
      </c>
      <c r="G4212" s="6">
        <v>27.6</v>
      </c>
      <c r="H4212" s="7">
        <f t="shared" si="195"/>
        <v>72.4</v>
      </c>
      <c r="I4212" s="8">
        <f t="shared" si="196"/>
        <v>115.84</v>
      </c>
      <c r="J4212" s="1" t="str">
        <f t="shared" si="197"/>
        <v>绿色</v>
      </c>
    </row>
    <row r="4213" ht="24.95" customHeight="1" spans="1:10">
      <c r="A4213" s="1" t="s">
        <v>8532</v>
      </c>
      <c r="B4213" s="2" t="s">
        <v>57</v>
      </c>
      <c r="C4213" s="2" t="s">
        <v>8533</v>
      </c>
      <c r="D4213" s="2" t="s">
        <v>8497</v>
      </c>
      <c r="E4213" s="2" t="s">
        <v>60</v>
      </c>
      <c r="F4213" s="5">
        <v>100</v>
      </c>
      <c r="G4213" s="6">
        <v>24.04</v>
      </c>
      <c r="H4213" s="7">
        <f t="shared" si="195"/>
        <v>75.96</v>
      </c>
      <c r="I4213" s="8">
        <f t="shared" si="196"/>
        <v>60.768</v>
      </c>
      <c r="J4213" s="1" t="str">
        <f t="shared" si="197"/>
        <v>绿色</v>
      </c>
    </row>
    <row r="4214" ht="24.95" customHeight="1" spans="1:10">
      <c r="A4214" s="1" t="s">
        <v>8534</v>
      </c>
      <c r="B4214" s="2" t="s">
        <v>57</v>
      </c>
      <c r="C4214" s="2" t="s">
        <v>8535</v>
      </c>
      <c r="D4214" s="2" t="s">
        <v>8497</v>
      </c>
      <c r="E4214" s="2" t="s">
        <v>60</v>
      </c>
      <c r="F4214" s="5">
        <v>100</v>
      </c>
      <c r="G4214" s="6">
        <v>28.36</v>
      </c>
      <c r="H4214" s="7">
        <f t="shared" si="195"/>
        <v>71.64</v>
      </c>
      <c r="I4214" s="8">
        <f t="shared" si="196"/>
        <v>57.312</v>
      </c>
      <c r="J4214" s="1" t="str">
        <f t="shared" si="197"/>
        <v>绿色</v>
      </c>
    </row>
    <row r="4215" ht="24.95" customHeight="1" spans="1:10">
      <c r="A4215" s="1" t="s">
        <v>8536</v>
      </c>
      <c r="B4215" s="2" t="s">
        <v>57</v>
      </c>
      <c r="C4215" s="2" t="s">
        <v>8537</v>
      </c>
      <c r="D4215" s="2" t="s">
        <v>8497</v>
      </c>
      <c r="E4215" s="2" t="s">
        <v>60</v>
      </c>
      <c r="F4215" s="5">
        <v>125</v>
      </c>
      <c r="G4215" s="6">
        <v>23.06</v>
      </c>
      <c r="H4215" s="7">
        <f t="shared" si="195"/>
        <v>76.94</v>
      </c>
      <c r="I4215" s="8">
        <f t="shared" si="196"/>
        <v>76.94</v>
      </c>
      <c r="J4215" s="1" t="str">
        <f t="shared" si="197"/>
        <v>绿色</v>
      </c>
    </row>
    <row r="4216" ht="24.95" customHeight="1" spans="1:10">
      <c r="A4216" s="1" t="s">
        <v>8538</v>
      </c>
      <c r="B4216" s="2" t="s">
        <v>57</v>
      </c>
      <c r="C4216" s="2" t="s">
        <v>8539</v>
      </c>
      <c r="D4216" s="2" t="s">
        <v>8497</v>
      </c>
      <c r="E4216" s="2" t="s">
        <v>60</v>
      </c>
      <c r="F4216" s="5">
        <v>30</v>
      </c>
      <c r="G4216" s="6">
        <v>60.74</v>
      </c>
      <c r="H4216" s="7">
        <f t="shared" si="195"/>
        <v>39.26</v>
      </c>
      <c r="I4216" s="8">
        <f t="shared" si="196"/>
        <v>9.4224</v>
      </c>
      <c r="J4216" s="1" t="str">
        <f t="shared" si="197"/>
        <v>黄色</v>
      </c>
    </row>
    <row r="4217" ht="24.95" customHeight="1" spans="1:10">
      <c r="A4217" s="1" t="s">
        <v>8540</v>
      </c>
      <c r="B4217" s="2" t="s">
        <v>57</v>
      </c>
      <c r="C4217" s="2" t="s">
        <v>8541</v>
      </c>
      <c r="D4217" s="2" t="s">
        <v>8497</v>
      </c>
      <c r="E4217" s="2" t="s">
        <v>60</v>
      </c>
      <c r="F4217" s="5">
        <v>80</v>
      </c>
      <c r="G4217" s="6">
        <v>30.01</v>
      </c>
      <c r="H4217" s="7">
        <f t="shared" si="195"/>
        <v>69.99</v>
      </c>
      <c r="I4217" s="8">
        <f t="shared" si="196"/>
        <v>44.7936</v>
      </c>
      <c r="J4217" s="1" t="str">
        <f t="shared" si="197"/>
        <v>绿色</v>
      </c>
    </row>
    <row r="4218" ht="24.95" customHeight="1" spans="1:10">
      <c r="A4218" s="1" t="s">
        <v>8542</v>
      </c>
      <c r="B4218" s="2" t="s">
        <v>57</v>
      </c>
      <c r="C4218" s="2" t="s">
        <v>8543</v>
      </c>
      <c r="D4218" s="2" t="s">
        <v>8497</v>
      </c>
      <c r="E4218" s="2" t="s">
        <v>60</v>
      </c>
      <c r="F4218" s="5">
        <v>50</v>
      </c>
      <c r="G4218" s="6">
        <v>27.92</v>
      </c>
      <c r="H4218" s="7">
        <f t="shared" si="195"/>
        <v>72.08</v>
      </c>
      <c r="I4218" s="8">
        <f t="shared" si="196"/>
        <v>28.832</v>
      </c>
      <c r="J4218" s="1" t="str">
        <f t="shared" si="197"/>
        <v>黄色</v>
      </c>
    </row>
    <row r="4219" ht="24.95" customHeight="1" spans="1:10">
      <c r="A4219" s="1" t="s">
        <v>8544</v>
      </c>
      <c r="B4219" s="2" t="s">
        <v>57</v>
      </c>
      <c r="C4219" s="2" t="s">
        <v>8545</v>
      </c>
      <c r="D4219" s="2" t="s">
        <v>8497</v>
      </c>
      <c r="E4219" s="2" t="s">
        <v>60</v>
      </c>
      <c r="F4219" s="5">
        <v>100</v>
      </c>
      <c r="G4219" s="6">
        <v>21.63</v>
      </c>
      <c r="H4219" s="7">
        <f t="shared" si="195"/>
        <v>78.37</v>
      </c>
      <c r="I4219" s="8">
        <f t="shared" si="196"/>
        <v>62.696</v>
      </c>
      <c r="J4219" s="1" t="str">
        <f t="shared" si="197"/>
        <v>绿色</v>
      </c>
    </row>
    <row r="4220" ht="24.95" customHeight="1" spans="1:10">
      <c r="A4220" s="1" t="s">
        <v>8546</v>
      </c>
      <c r="B4220" s="2" t="s">
        <v>57</v>
      </c>
      <c r="C4220" s="2" t="s">
        <v>8547</v>
      </c>
      <c r="D4220" s="2" t="s">
        <v>8497</v>
      </c>
      <c r="E4220" s="2" t="s">
        <v>60</v>
      </c>
      <c r="F4220" s="5">
        <v>100</v>
      </c>
      <c r="G4220" s="6">
        <v>27.42</v>
      </c>
      <c r="H4220" s="7">
        <f t="shared" si="195"/>
        <v>72.58</v>
      </c>
      <c r="I4220" s="8">
        <f t="shared" si="196"/>
        <v>58.064</v>
      </c>
      <c r="J4220" s="1" t="str">
        <f t="shared" si="197"/>
        <v>绿色</v>
      </c>
    </row>
    <row r="4221" ht="24.95" customHeight="1" spans="1:10">
      <c r="A4221" s="1" t="s">
        <v>8548</v>
      </c>
      <c r="B4221" s="2" t="s">
        <v>57</v>
      </c>
      <c r="C4221" s="2" t="s">
        <v>8549</v>
      </c>
      <c r="D4221" s="2" t="s">
        <v>8497</v>
      </c>
      <c r="E4221" s="2" t="s">
        <v>60</v>
      </c>
      <c r="F4221" s="5">
        <v>200</v>
      </c>
      <c r="G4221" s="6">
        <v>65</v>
      </c>
      <c r="H4221" s="7">
        <f t="shared" si="195"/>
        <v>35</v>
      </c>
      <c r="I4221" s="8">
        <f t="shared" si="196"/>
        <v>56</v>
      </c>
      <c r="J4221" s="1" t="str">
        <f t="shared" si="197"/>
        <v>绿色</v>
      </c>
    </row>
    <row r="4222" ht="24.95" customHeight="1" spans="1:10">
      <c r="A4222" s="1" t="s">
        <v>8550</v>
      </c>
      <c r="B4222" s="2" t="s">
        <v>57</v>
      </c>
      <c r="C4222" s="2" t="s">
        <v>8551</v>
      </c>
      <c r="D4222" s="2" t="s">
        <v>8497</v>
      </c>
      <c r="E4222" s="2" t="s">
        <v>60</v>
      </c>
      <c r="F4222" s="5">
        <v>100</v>
      </c>
      <c r="G4222" s="6">
        <v>15</v>
      </c>
      <c r="H4222" s="7">
        <f t="shared" si="195"/>
        <v>85</v>
      </c>
      <c r="I4222" s="8">
        <f t="shared" si="196"/>
        <v>68</v>
      </c>
      <c r="J4222" s="1" t="str">
        <f t="shared" si="197"/>
        <v>绿色</v>
      </c>
    </row>
    <row r="4223" ht="24.95" customHeight="1" spans="1:10">
      <c r="A4223" s="1" t="s">
        <v>8552</v>
      </c>
      <c r="B4223" s="2" t="s">
        <v>57</v>
      </c>
      <c r="C4223" s="2" t="s">
        <v>8553</v>
      </c>
      <c r="D4223" s="2" t="s">
        <v>8497</v>
      </c>
      <c r="E4223" s="2" t="s">
        <v>60</v>
      </c>
      <c r="F4223" s="5">
        <v>100</v>
      </c>
      <c r="G4223" s="6">
        <v>19.25</v>
      </c>
      <c r="H4223" s="7">
        <f t="shared" si="195"/>
        <v>80.75</v>
      </c>
      <c r="I4223" s="8">
        <f t="shared" si="196"/>
        <v>64.6</v>
      </c>
      <c r="J4223" s="1" t="str">
        <f t="shared" si="197"/>
        <v>绿色</v>
      </c>
    </row>
    <row r="4224" ht="24.95" customHeight="1" spans="1:10">
      <c r="A4224" s="1" t="s">
        <v>8554</v>
      </c>
      <c r="B4224" s="2" t="s">
        <v>57</v>
      </c>
      <c r="C4224" s="2" t="s">
        <v>8555</v>
      </c>
      <c r="D4224" s="2" t="s">
        <v>8497</v>
      </c>
      <c r="E4224" s="2" t="s">
        <v>60</v>
      </c>
      <c r="F4224" s="5">
        <v>100</v>
      </c>
      <c r="G4224" s="6">
        <v>32.91</v>
      </c>
      <c r="H4224" s="7">
        <f t="shared" si="195"/>
        <v>67.09</v>
      </c>
      <c r="I4224" s="8">
        <f t="shared" si="196"/>
        <v>53.672</v>
      </c>
      <c r="J4224" s="1" t="str">
        <f t="shared" si="197"/>
        <v>绿色</v>
      </c>
    </row>
    <row r="4225" ht="24.95" customHeight="1" spans="1:10">
      <c r="A4225" s="1" t="s">
        <v>8556</v>
      </c>
      <c r="B4225" s="2" t="s">
        <v>57</v>
      </c>
      <c r="C4225" s="2" t="s">
        <v>8557</v>
      </c>
      <c r="D4225" s="2" t="s">
        <v>8497</v>
      </c>
      <c r="E4225" s="2" t="s">
        <v>60</v>
      </c>
      <c r="F4225" s="5">
        <v>200</v>
      </c>
      <c r="G4225" s="6">
        <v>53.35</v>
      </c>
      <c r="H4225" s="7">
        <f t="shared" si="195"/>
        <v>46.65</v>
      </c>
      <c r="I4225" s="8">
        <f t="shared" si="196"/>
        <v>74.64</v>
      </c>
      <c r="J4225" s="1" t="str">
        <f t="shared" si="197"/>
        <v>绿色</v>
      </c>
    </row>
    <row r="4226" ht="24.95" customHeight="1" spans="1:10">
      <c r="A4226" s="1" t="s">
        <v>8558</v>
      </c>
      <c r="B4226" s="2" t="s">
        <v>57</v>
      </c>
      <c r="C4226" s="2" t="s">
        <v>8559</v>
      </c>
      <c r="D4226" s="2" t="s">
        <v>8497</v>
      </c>
      <c r="E4226" s="2" t="s">
        <v>60</v>
      </c>
      <c r="F4226" s="5">
        <v>100</v>
      </c>
      <c r="G4226" s="6">
        <v>14.95</v>
      </c>
      <c r="H4226" s="7">
        <f t="shared" si="195"/>
        <v>85.05</v>
      </c>
      <c r="I4226" s="8">
        <f t="shared" si="196"/>
        <v>68.04</v>
      </c>
      <c r="J4226" s="1" t="str">
        <f t="shared" si="197"/>
        <v>绿色</v>
      </c>
    </row>
    <row r="4227" ht="24.95" customHeight="1" spans="1:10">
      <c r="A4227" s="1" t="s">
        <v>8560</v>
      </c>
      <c r="B4227" s="2" t="s">
        <v>57</v>
      </c>
      <c r="C4227" s="2" t="s">
        <v>8561</v>
      </c>
      <c r="D4227" s="2" t="s">
        <v>8497</v>
      </c>
      <c r="E4227" s="2" t="s">
        <v>60</v>
      </c>
      <c r="F4227" s="5">
        <v>50</v>
      </c>
      <c r="G4227" s="6">
        <v>50.95</v>
      </c>
      <c r="H4227" s="7">
        <f t="shared" ref="H4227:H4290" si="198">100-G4227</f>
        <v>49.05</v>
      </c>
      <c r="I4227" s="8">
        <f t="shared" ref="I4227:I4290" si="199">F4227*H4227/100*0.8</f>
        <v>19.62</v>
      </c>
      <c r="J4227" s="1" t="str">
        <f t="shared" si="197"/>
        <v>黄色</v>
      </c>
    </row>
    <row r="4228" ht="24.95" customHeight="1" spans="1:10">
      <c r="A4228" s="1" t="s">
        <v>8562</v>
      </c>
      <c r="B4228" s="2" t="s">
        <v>57</v>
      </c>
      <c r="C4228" s="2" t="s">
        <v>8563</v>
      </c>
      <c r="D4228" s="2" t="s">
        <v>8497</v>
      </c>
      <c r="E4228" s="2" t="s">
        <v>60</v>
      </c>
      <c r="F4228" s="5">
        <v>30</v>
      </c>
      <c r="G4228" s="6">
        <v>19.75</v>
      </c>
      <c r="H4228" s="7">
        <f t="shared" si="198"/>
        <v>80.25</v>
      </c>
      <c r="I4228" s="8">
        <f t="shared" si="199"/>
        <v>19.26</v>
      </c>
      <c r="J4228" s="1" t="str">
        <f t="shared" ref="J4228:J4291" si="200">VLOOKUP(I4228,$L$3:$M$5,2)</f>
        <v>黄色</v>
      </c>
    </row>
    <row r="4229" ht="24.95" customHeight="1" spans="1:10">
      <c r="A4229" s="1" t="s">
        <v>8564</v>
      </c>
      <c r="B4229" s="2" t="s">
        <v>57</v>
      </c>
      <c r="C4229" s="2" t="s">
        <v>8565</v>
      </c>
      <c r="D4229" s="2" t="s">
        <v>8497</v>
      </c>
      <c r="E4229" s="2" t="s">
        <v>60</v>
      </c>
      <c r="F4229" s="5">
        <v>100</v>
      </c>
      <c r="G4229" s="6">
        <v>17.19</v>
      </c>
      <c r="H4229" s="7">
        <f t="shared" si="198"/>
        <v>82.81</v>
      </c>
      <c r="I4229" s="8">
        <f t="shared" si="199"/>
        <v>66.248</v>
      </c>
      <c r="J4229" s="1" t="str">
        <f t="shared" si="200"/>
        <v>绿色</v>
      </c>
    </row>
    <row r="4230" ht="24.95" customHeight="1" spans="1:10">
      <c r="A4230" s="1" t="s">
        <v>8566</v>
      </c>
      <c r="B4230" s="2" t="s">
        <v>57</v>
      </c>
      <c r="C4230" s="2" t="s">
        <v>8567</v>
      </c>
      <c r="D4230" s="2" t="s">
        <v>8497</v>
      </c>
      <c r="E4230" s="2" t="s">
        <v>60</v>
      </c>
      <c r="F4230" s="5">
        <v>200</v>
      </c>
      <c r="G4230" s="6">
        <v>21.4</v>
      </c>
      <c r="H4230" s="7">
        <f t="shared" si="198"/>
        <v>78.6</v>
      </c>
      <c r="I4230" s="8">
        <f t="shared" si="199"/>
        <v>125.76</v>
      </c>
      <c r="J4230" s="1" t="str">
        <f t="shared" si="200"/>
        <v>绿色</v>
      </c>
    </row>
    <row r="4231" ht="24.95" customHeight="1" spans="1:10">
      <c r="A4231" s="1" t="s">
        <v>8568</v>
      </c>
      <c r="B4231" s="2" t="s">
        <v>57</v>
      </c>
      <c r="C4231" s="2" t="s">
        <v>8569</v>
      </c>
      <c r="D4231" s="2" t="s">
        <v>8497</v>
      </c>
      <c r="E4231" s="2" t="s">
        <v>60</v>
      </c>
      <c r="F4231" s="5">
        <v>30</v>
      </c>
      <c r="G4231" s="6">
        <v>41.33</v>
      </c>
      <c r="H4231" s="7">
        <f t="shared" si="198"/>
        <v>58.67</v>
      </c>
      <c r="I4231" s="8">
        <f t="shared" si="199"/>
        <v>14.0808</v>
      </c>
      <c r="J4231" s="1" t="str">
        <f t="shared" si="200"/>
        <v>黄色</v>
      </c>
    </row>
    <row r="4232" ht="24.95" customHeight="1" spans="1:10">
      <c r="A4232" s="1" t="s">
        <v>8570</v>
      </c>
      <c r="B4232" s="2" t="s">
        <v>57</v>
      </c>
      <c r="C4232" s="2" t="s">
        <v>8571</v>
      </c>
      <c r="D4232" s="2" t="s">
        <v>8497</v>
      </c>
      <c r="E4232" s="2" t="s">
        <v>60</v>
      </c>
      <c r="F4232" s="5">
        <v>80</v>
      </c>
      <c r="G4232" s="6">
        <v>76.86</v>
      </c>
      <c r="H4232" s="7">
        <f t="shared" si="198"/>
        <v>23.14</v>
      </c>
      <c r="I4232" s="8">
        <f t="shared" si="199"/>
        <v>14.8096</v>
      </c>
      <c r="J4232" s="1" t="str">
        <f t="shared" si="200"/>
        <v>黄色</v>
      </c>
    </row>
    <row r="4233" ht="24.95" customHeight="1" spans="1:10">
      <c r="A4233" s="1" t="s">
        <v>8572</v>
      </c>
      <c r="B4233" s="2" t="s">
        <v>57</v>
      </c>
      <c r="C4233" s="2" t="s">
        <v>8573</v>
      </c>
      <c r="D4233" s="2" t="s">
        <v>8497</v>
      </c>
      <c r="E4233" s="2" t="s">
        <v>60</v>
      </c>
      <c r="F4233" s="5">
        <v>100</v>
      </c>
      <c r="G4233" s="6">
        <v>12.78</v>
      </c>
      <c r="H4233" s="7">
        <f t="shared" si="198"/>
        <v>87.22</v>
      </c>
      <c r="I4233" s="8">
        <f t="shared" si="199"/>
        <v>69.776</v>
      </c>
      <c r="J4233" s="1" t="str">
        <f t="shared" si="200"/>
        <v>绿色</v>
      </c>
    </row>
    <row r="4234" ht="24.95" customHeight="1" spans="1:10">
      <c r="A4234" s="1" t="s">
        <v>8574</v>
      </c>
      <c r="B4234" s="2" t="s">
        <v>57</v>
      </c>
      <c r="C4234" s="2" t="s">
        <v>8575</v>
      </c>
      <c r="D4234" s="2" t="s">
        <v>8497</v>
      </c>
      <c r="E4234" s="2" t="s">
        <v>60</v>
      </c>
      <c r="F4234" s="5">
        <v>50</v>
      </c>
      <c r="G4234" s="6">
        <v>68.64</v>
      </c>
      <c r="H4234" s="7">
        <f t="shared" si="198"/>
        <v>31.36</v>
      </c>
      <c r="I4234" s="8">
        <f t="shared" si="199"/>
        <v>12.544</v>
      </c>
      <c r="J4234" s="1" t="str">
        <f t="shared" si="200"/>
        <v>黄色</v>
      </c>
    </row>
    <row r="4235" ht="24.95" customHeight="1" spans="1:10">
      <c r="A4235" s="1" t="s">
        <v>8576</v>
      </c>
      <c r="B4235" s="2" t="s">
        <v>57</v>
      </c>
      <c r="C4235" s="2" t="s">
        <v>8577</v>
      </c>
      <c r="D4235" s="2" t="s">
        <v>8497</v>
      </c>
      <c r="E4235" s="2" t="s">
        <v>60</v>
      </c>
      <c r="F4235" s="5">
        <v>80</v>
      </c>
      <c r="G4235" s="6">
        <v>31.31</v>
      </c>
      <c r="H4235" s="7">
        <f t="shared" si="198"/>
        <v>68.69</v>
      </c>
      <c r="I4235" s="8">
        <f t="shared" si="199"/>
        <v>43.9616</v>
      </c>
      <c r="J4235" s="1" t="str">
        <f t="shared" si="200"/>
        <v>绿色</v>
      </c>
    </row>
    <row r="4236" ht="24.95" customHeight="1" spans="1:10">
      <c r="A4236" s="1" t="s">
        <v>8578</v>
      </c>
      <c r="B4236" s="2" t="s">
        <v>57</v>
      </c>
      <c r="C4236" s="2" t="s">
        <v>8579</v>
      </c>
      <c r="D4236" s="2" t="s">
        <v>8497</v>
      </c>
      <c r="E4236" s="2" t="s">
        <v>60</v>
      </c>
      <c r="F4236" s="5">
        <v>200</v>
      </c>
      <c r="G4236" s="6">
        <v>68.27</v>
      </c>
      <c r="H4236" s="7">
        <f t="shared" si="198"/>
        <v>31.73</v>
      </c>
      <c r="I4236" s="8">
        <f t="shared" si="199"/>
        <v>50.768</v>
      </c>
      <c r="J4236" s="1" t="str">
        <f t="shared" si="200"/>
        <v>绿色</v>
      </c>
    </row>
    <row r="4237" ht="24.95" customHeight="1" spans="1:10">
      <c r="A4237" s="1" t="s">
        <v>8580</v>
      </c>
      <c r="B4237" s="2" t="s">
        <v>57</v>
      </c>
      <c r="C4237" s="2" t="s">
        <v>8581</v>
      </c>
      <c r="D4237" s="2" t="s">
        <v>8497</v>
      </c>
      <c r="E4237" s="2" t="s">
        <v>60</v>
      </c>
      <c r="F4237" s="5">
        <v>30</v>
      </c>
      <c r="G4237" s="6">
        <v>70.77</v>
      </c>
      <c r="H4237" s="7">
        <f t="shared" si="198"/>
        <v>29.23</v>
      </c>
      <c r="I4237" s="8">
        <f t="shared" si="199"/>
        <v>7.0152</v>
      </c>
      <c r="J4237" s="1" t="str">
        <f t="shared" si="200"/>
        <v>黄色</v>
      </c>
    </row>
    <row r="4238" ht="24.95" customHeight="1" spans="1:10">
      <c r="A4238" s="1" t="s">
        <v>8582</v>
      </c>
      <c r="B4238" s="2" t="s">
        <v>57</v>
      </c>
      <c r="C4238" s="2" t="s">
        <v>8583</v>
      </c>
      <c r="D4238" s="2" t="s">
        <v>8497</v>
      </c>
      <c r="E4238" s="2" t="s">
        <v>60</v>
      </c>
      <c r="F4238" s="5">
        <v>100</v>
      </c>
      <c r="G4238" s="6">
        <v>33.74</v>
      </c>
      <c r="H4238" s="7">
        <f t="shared" si="198"/>
        <v>66.26</v>
      </c>
      <c r="I4238" s="8">
        <f t="shared" si="199"/>
        <v>53.008</v>
      </c>
      <c r="J4238" s="1" t="str">
        <f t="shared" si="200"/>
        <v>绿色</v>
      </c>
    </row>
    <row r="4239" ht="24.95" customHeight="1" spans="1:10">
      <c r="A4239" s="1" t="s">
        <v>8584</v>
      </c>
      <c r="B4239" s="2" t="s">
        <v>57</v>
      </c>
      <c r="C4239" s="2" t="s">
        <v>8585</v>
      </c>
      <c r="D4239" s="2" t="s">
        <v>8497</v>
      </c>
      <c r="E4239" s="2" t="s">
        <v>60</v>
      </c>
      <c r="F4239" s="5">
        <v>30</v>
      </c>
      <c r="G4239" s="6">
        <v>31.5</v>
      </c>
      <c r="H4239" s="7">
        <f t="shared" si="198"/>
        <v>68.5</v>
      </c>
      <c r="I4239" s="8">
        <f t="shared" si="199"/>
        <v>16.44</v>
      </c>
      <c r="J4239" s="1" t="str">
        <f t="shared" si="200"/>
        <v>黄色</v>
      </c>
    </row>
    <row r="4240" ht="24.95" customHeight="1" spans="1:10">
      <c r="A4240" s="1" t="s">
        <v>8586</v>
      </c>
      <c r="B4240" s="2" t="s">
        <v>57</v>
      </c>
      <c r="C4240" s="2" t="s">
        <v>8587</v>
      </c>
      <c r="D4240" s="2" t="s">
        <v>8497</v>
      </c>
      <c r="E4240" s="2" t="s">
        <v>60</v>
      </c>
      <c r="F4240" s="5">
        <v>50</v>
      </c>
      <c r="G4240" s="6">
        <v>63.84</v>
      </c>
      <c r="H4240" s="7">
        <f t="shared" si="198"/>
        <v>36.16</v>
      </c>
      <c r="I4240" s="8">
        <f t="shared" si="199"/>
        <v>14.464</v>
      </c>
      <c r="J4240" s="1" t="str">
        <f t="shared" si="200"/>
        <v>黄色</v>
      </c>
    </row>
    <row r="4241" ht="24.95" customHeight="1" spans="1:10">
      <c r="A4241" s="1" t="s">
        <v>8588</v>
      </c>
      <c r="B4241" s="2" t="s">
        <v>57</v>
      </c>
      <c r="C4241" s="2" t="s">
        <v>8589</v>
      </c>
      <c r="D4241" s="2" t="s">
        <v>8497</v>
      </c>
      <c r="E4241" s="2" t="s">
        <v>60</v>
      </c>
      <c r="F4241" s="5">
        <v>400</v>
      </c>
      <c r="G4241" s="6">
        <v>15.16</v>
      </c>
      <c r="H4241" s="7">
        <f t="shared" si="198"/>
        <v>84.84</v>
      </c>
      <c r="I4241" s="8">
        <f t="shared" si="199"/>
        <v>271.488</v>
      </c>
      <c r="J4241" s="1" t="str">
        <f t="shared" si="200"/>
        <v>绿色</v>
      </c>
    </row>
    <row r="4242" ht="24.95" customHeight="1" spans="1:10">
      <c r="A4242" s="1" t="s">
        <v>8590</v>
      </c>
      <c r="B4242" s="2" t="s">
        <v>57</v>
      </c>
      <c r="C4242" s="2" t="s">
        <v>8591</v>
      </c>
      <c r="D4242" s="2" t="s">
        <v>8497</v>
      </c>
      <c r="E4242" s="2" t="s">
        <v>60</v>
      </c>
      <c r="F4242" s="5">
        <v>100</v>
      </c>
      <c r="G4242" s="6">
        <v>21.03</v>
      </c>
      <c r="H4242" s="7">
        <f t="shared" si="198"/>
        <v>78.97</v>
      </c>
      <c r="I4242" s="8">
        <f t="shared" si="199"/>
        <v>63.176</v>
      </c>
      <c r="J4242" s="1" t="str">
        <f t="shared" si="200"/>
        <v>绿色</v>
      </c>
    </row>
    <row r="4243" ht="24.95" customHeight="1" spans="1:10">
      <c r="A4243" s="1" t="s">
        <v>8592</v>
      </c>
      <c r="B4243" s="2" t="s">
        <v>57</v>
      </c>
      <c r="C4243" s="2" t="s">
        <v>8593</v>
      </c>
      <c r="D4243" s="2" t="s">
        <v>8497</v>
      </c>
      <c r="E4243" s="2" t="s">
        <v>60</v>
      </c>
      <c r="F4243" s="5">
        <v>200</v>
      </c>
      <c r="G4243" s="6">
        <v>43.67</v>
      </c>
      <c r="H4243" s="7">
        <f t="shared" si="198"/>
        <v>56.33</v>
      </c>
      <c r="I4243" s="8">
        <f t="shared" si="199"/>
        <v>90.128</v>
      </c>
      <c r="J4243" s="1" t="str">
        <f t="shared" si="200"/>
        <v>绿色</v>
      </c>
    </row>
    <row r="4244" ht="24.95" customHeight="1" spans="1:10">
      <c r="A4244" s="1" t="s">
        <v>8594</v>
      </c>
      <c r="B4244" s="2" t="s">
        <v>57</v>
      </c>
      <c r="C4244" s="2" t="s">
        <v>8595</v>
      </c>
      <c r="D4244" s="2" t="s">
        <v>8497</v>
      </c>
      <c r="E4244" s="2" t="s">
        <v>60</v>
      </c>
      <c r="F4244" s="5">
        <v>100</v>
      </c>
      <c r="G4244" s="6">
        <v>37.46</v>
      </c>
      <c r="H4244" s="7">
        <f t="shared" si="198"/>
        <v>62.54</v>
      </c>
      <c r="I4244" s="8">
        <f t="shared" si="199"/>
        <v>50.032</v>
      </c>
      <c r="J4244" s="1" t="str">
        <f t="shared" si="200"/>
        <v>绿色</v>
      </c>
    </row>
    <row r="4245" ht="24.95" customHeight="1" spans="1:10">
      <c r="A4245" s="1" t="s">
        <v>8596</v>
      </c>
      <c r="B4245" s="2" t="s">
        <v>57</v>
      </c>
      <c r="C4245" s="2" t="s">
        <v>8597</v>
      </c>
      <c r="D4245" s="2" t="s">
        <v>8497</v>
      </c>
      <c r="E4245" s="2" t="s">
        <v>60</v>
      </c>
      <c r="F4245" s="5">
        <v>200</v>
      </c>
      <c r="G4245" s="6">
        <v>42.67</v>
      </c>
      <c r="H4245" s="7">
        <f t="shared" si="198"/>
        <v>57.33</v>
      </c>
      <c r="I4245" s="8">
        <f t="shared" si="199"/>
        <v>91.728</v>
      </c>
      <c r="J4245" s="1" t="str">
        <f t="shared" si="200"/>
        <v>绿色</v>
      </c>
    </row>
    <row r="4246" ht="24.95" customHeight="1" spans="1:10">
      <c r="A4246" s="1" t="s">
        <v>8598</v>
      </c>
      <c r="B4246" s="2" t="s">
        <v>57</v>
      </c>
      <c r="C4246" s="2" t="s">
        <v>8599</v>
      </c>
      <c r="D4246" s="2" t="s">
        <v>8497</v>
      </c>
      <c r="E4246" s="2" t="s">
        <v>60</v>
      </c>
      <c r="F4246" s="5">
        <v>50</v>
      </c>
      <c r="G4246" s="6">
        <v>10.43</v>
      </c>
      <c r="H4246" s="7">
        <f t="shared" si="198"/>
        <v>89.57</v>
      </c>
      <c r="I4246" s="8">
        <f t="shared" si="199"/>
        <v>35.828</v>
      </c>
      <c r="J4246" s="1" t="str">
        <f t="shared" si="200"/>
        <v>绿色</v>
      </c>
    </row>
    <row r="4247" ht="24.95" customHeight="1" spans="1:10">
      <c r="A4247" s="1" t="s">
        <v>8600</v>
      </c>
      <c r="B4247" s="2" t="s">
        <v>57</v>
      </c>
      <c r="C4247" s="2" t="s">
        <v>8601</v>
      </c>
      <c r="D4247" s="2" t="s">
        <v>8497</v>
      </c>
      <c r="E4247" s="2" t="s">
        <v>60</v>
      </c>
      <c r="F4247" s="5">
        <v>100</v>
      </c>
      <c r="G4247" s="6">
        <v>88.13</v>
      </c>
      <c r="H4247" s="7">
        <f t="shared" si="198"/>
        <v>11.87</v>
      </c>
      <c r="I4247" s="8">
        <f t="shared" si="199"/>
        <v>9.496</v>
      </c>
      <c r="J4247" s="1" t="str">
        <f t="shared" si="200"/>
        <v>黄色</v>
      </c>
    </row>
    <row r="4248" ht="24.95" customHeight="1" spans="1:10">
      <c r="A4248" s="1" t="s">
        <v>8602</v>
      </c>
      <c r="B4248" s="2" t="s">
        <v>57</v>
      </c>
      <c r="C4248" s="2" t="s">
        <v>8603</v>
      </c>
      <c r="D4248" s="2" t="s">
        <v>8497</v>
      </c>
      <c r="E4248" s="2" t="s">
        <v>60</v>
      </c>
      <c r="F4248" s="5">
        <v>50</v>
      </c>
      <c r="G4248" s="6">
        <v>38.95</v>
      </c>
      <c r="H4248" s="7">
        <f t="shared" si="198"/>
        <v>61.05</v>
      </c>
      <c r="I4248" s="8">
        <f t="shared" si="199"/>
        <v>24.42</v>
      </c>
      <c r="J4248" s="1" t="str">
        <f t="shared" si="200"/>
        <v>黄色</v>
      </c>
    </row>
    <row r="4249" ht="24.95" customHeight="1" spans="1:10">
      <c r="A4249" s="1" t="s">
        <v>8604</v>
      </c>
      <c r="B4249" s="2" t="s">
        <v>57</v>
      </c>
      <c r="C4249" s="2" t="s">
        <v>8605</v>
      </c>
      <c r="D4249" s="2" t="s">
        <v>8497</v>
      </c>
      <c r="E4249" s="2" t="s">
        <v>60</v>
      </c>
      <c r="F4249" s="5">
        <v>30</v>
      </c>
      <c r="G4249" s="6">
        <v>47.74</v>
      </c>
      <c r="H4249" s="7">
        <f t="shared" si="198"/>
        <v>52.26</v>
      </c>
      <c r="I4249" s="8">
        <f t="shared" si="199"/>
        <v>12.5424</v>
      </c>
      <c r="J4249" s="1" t="str">
        <f t="shared" si="200"/>
        <v>黄色</v>
      </c>
    </row>
    <row r="4250" ht="24.95" customHeight="1" spans="1:10">
      <c r="A4250" s="1" t="s">
        <v>8606</v>
      </c>
      <c r="B4250" s="2" t="s">
        <v>57</v>
      </c>
      <c r="C4250" s="2" t="s">
        <v>8607</v>
      </c>
      <c r="D4250" s="2" t="s">
        <v>8497</v>
      </c>
      <c r="E4250" s="2" t="s">
        <v>60</v>
      </c>
      <c r="F4250" s="5">
        <v>100</v>
      </c>
      <c r="G4250" s="6">
        <v>97.29</v>
      </c>
      <c r="H4250" s="7">
        <f t="shared" si="198"/>
        <v>2.70999999999999</v>
      </c>
      <c r="I4250" s="8">
        <f t="shared" si="199"/>
        <v>2.168</v>
      </c>
      <c r="J4250" s="1" t="str">
        <f t="shared" si="200"/>
        <v>黄色</v>
      </c>
    </row>
    <row r="4251" ht="24.95" customHeight="1" spans="1:10">
      <c r="A4251" s="1" t="s">
        <v>8608</v>
      </c>
      <c r="B4251" s="2" t="s">
        <v>57</v>
      </c>
      <c r="C4251" s="2" t="s">
        <v>8609</v>
      </c>
      <c r="D4251" s="2" t="s">
        <v>8497</v>
      </c>
      <c r="E4251" s="2" t="s">
        <v>60</v>
      </c>
      <c r="F4251" s="5">
        <v>50</v>
      </c>
      <c r="G4251" s="6">
        <v>14.49</v>
      </c>
      <c r="H4251" s="7">
        <f t="shared" si="198"/>
        <v>85.51</v>
      </c>
      <c r="I4251" s="8">
        <f t="shared" si="199"/>
        <v>34.204</v>
      </c>
      <c r="J4251" s="1" t="str">
        <f t="shared" si="200"/>
        <v>绿色</v>
      </c>
    </row>
    <row r="4252" ht="24.95" customHeight="1" spans="1:10">
      <c r="A4252" s="1" t="s">
        <v>8610</v>
      </c>
      <c r="B4252" s="2" t="s">
        <v>57</v>
      </c>
      <c r="C4252" s="2" t="s">
        <v>8611</v>
      </c>
      <c r="D4252" s="2" t="s">
        <v>8497</v>
      </c>
      <c r="E4252" s="2" t="s">
        <v>60</v>
      </c>
      <c r="F4252" s="5">
        <v>200</v>
      </c>
      <c r="G4252" s="6">
        <v>33.37</v>
      </c>
      <c r="H4252" s="7">
        <f t="shared" si="198"/>
        <v>66.63</v>
      </c>
      <c r="I4252" s="8">
        <f t="shared" si="199"/>
        <v>106.608</v>
      </c>
      <c r="J4252" s="1" t="str">
        <f t="shared" si="200"/>
        <v>绿色</v>
      </c>
    </row>
    <row r="4253" ht="24.95" customHeight="1" spans="1:10">
      <c r="A4253" s="1" t="s">
        <v>8612</v>
      </c>
      <c r="B4253" s="2" t="s">
        <v>57</v>
      </c>
      <c r="C4253" s="2" t="s">
        <v>8613</v>
      </c>
      <c r="D4253" s="2" t="s">
        <v>8497</v>
      </c>
      <c r="E4253" s="2" t="s">
        <v>60</v>
      </c>
      <c r="F4253" s="5">
        <v>100</v>
      </c>
      <c r="G4253" s="6">
        <v>37.13</v>
      </c>
      <c r="H4253" s="7">
        <f t="shared" si="198"/>
        <v>62.87</v>
      </c>
      <c r="I4253" s="8">
        <f t="shared" si="199"/>
        <v>50.296</v>
      </c>
      <c r="J4253" s="1" t="str">
        <f t="shared" si="200"/>
        <v>绿色</v>
      </c>
    </row>
    <row r="4254" ht="24.95" customHeight="1" spans="1:10">
      <c r="A4254" s="1" t="s">
        <v>8614</v>
      </c>
      <c r="B4254" s="2" t="s">
        <v>57</v>
      </c>
      <c r="C4254" s="2" t="s">
        <v>8615</v>
      </c>
      <c r="D4254" s="2" t="s">
        <v>8497</v>
      </c>
      <c r="E4254" s="2" t="s">
        <v>60</v>
      </c>
      <c r="F4254" s="5">
        <v>50</v>
      </c>
      <c r="G4254" s="6">
        <v>22.94</v>
      </c>
      <c r="H4254" s="7">
        <f t="shared" si="198"/>
        <v>77.06</v>
      </c>
      <c r="I4254" s="8">
        <f t="shared" si="199"/>
        <v>30.824</v>
      </c>
      <c r="J4254" s="1" t="str">
        <f t="shared" si="200"/>
        <v>绿色</v>
      </c>
    </row>
    <row r="4255" ht="24.95" customHeight="1" spans="1:10">
      <c r="A4255" s="1" t="s">
        <v>8616</v>
      </c>
      <c r="B4255" s="2" t="s">
        <v>57</v>
      </c>
      <c r="C4255" s="2" t="s">
        <v>8617</v>
      </c>
      <c r="D4255" s="2" t="s">
        <v>8497</v>
      </c>
      <c r="E4255" s="2" t="s">
        <v>60</v>
      </c>
      <c r="F4255" s="5">
        <v>100</v>
      </c>
      <c r="G4255" s="6">
        <v>21.22</v>
      </c>
      <c r="H4255" s="7">
        <f t="shared" si="198"/>
        <v>78.78</v>
      </c>
      <c r="I4255" s="8">
        <f t="shared" si="199"/>
        <v>63.024</v>
      </c>
      <c r="J4255" s="1" t="str">
        <f t="shared" si="200"/>
        <v>绿色</v>
      </c>
    </row>
    <row r="4256" ht="24.95" customHeight="1" spans="1:10">
      <c r="A4256" s="1" t="s">
        <v>8618</v>
      </c>
      <c r="B4256" s="2" t="s">
        <v>57</v>
      </c>
      <c r="C4256" s="2" t="s">
        <v>8619</v>
      </c>
      <c r="D4256" s="2" t="s">
        <v>8497</v>
      </c>
      <c r="E4256" s="2" t="s">
        <v>60</v>
      </c>
      <c r="F4256" s="5">
        <v>160</v>
      </c>
      <c r="G4256" s="6">
        <v>33.65</v>
      </c>
      <c r="H4256" s="7">
        <f t="shared" si="198"/>
        <v>66.35</v>
      </c>
      <c r="I4256" s="8">
        <f t="shared" si="199"/>
        <v>84.928</v>
      </c>
      <c r="J4256" s="1" t="str">
        <f t="shared" si="200"/>
        <v>绿色</v>
      </c>
    </row>
    <row r="4257" ht="24.95" customHeight="1" spans="1:10">
      <c r="A4257" s="1" t="s">
        <v>8620</v>
      </c>
      <c r="B4257" s="2" t="s">
        <v>57</v>
      </c>
      <c r="C4257" s="2" t="s">
        <v>8621</v>
      </c>
      <c r="D4257" s="2" t="s">
        <v>8497</v>
      </c>
      <c r="E4257" s="2" t="s">
        <v>60</v>
      </c>
      <c r="F4257" s="5">
        <v>100</v>
      </c>
      <c r="G4257" s="6">
        <v>20.39</v>
      </c>
      <c r="H4257" s="7">
        <f t="shared" si="198"/>
        <v>79.61</v>
      </c>
      <c r="I4257" s="8">
        <f t="shared" si="199"/>
        <v>63.688</v>
      </c>
      <c r="J4257" s="1" t="str">
        <f t="shared" si="200"/>
        <v>绿色</v>
      </c>
    </row>
    <row r="4258" ht="24.95" customHeight="1" spans="1:10">
      <c r="A4258" s="1" t="s">
        <v>8622</v>
      </c>
      <c r="B4258" s="2" t="s">
        <v>57</v>
      </c>
      <c r="C4258" s="2" t="s">
        <v>8623</v>
      </c>
      <c r="D4258" s="2" t="s">
        <v>8497</v>
      </c>
      <c r="E4258" s="2" t="s">
        <v>60</v>
      </c>
      <c r="F4258" s="5">
        <v>200</v>
      </c>
      <c r="G4258" s="6">
        <v>25.19</v>
      </c>
      <c r="H4258" s="7">
        <f t="shared" si="198"/>
        <v>74.81</v>
      </c>
      <c r="I4258" s="8">
        <f t="shared" si="199"/>
        <v>119.696</v>
      </c>
      <c r="J4258" s="1" t="str">
        <f t="shared" si="200"/>
        <v>绿色</v>
      </c>
    </row>
    <row r="4259" ht="24.95" customHeight="1" spans="1:10">
      <c r="A4259" s="1" t="s">
        <v>8624</v>
      </c>
      <c r="B4259" s="2" t="s">
        <v>57</v>
      </c>
      <c r="C4259" s="2" t="s">
        <v>8625</v>
      </c>
      <c r="D4259" s="2" t="s">
        <v>8497</v>
      </c>
      <c r="E4259" s="2" t="s">
        <v>60</v>
      </c>
      <c r="F4259" s="5">
        <v>30</v>
      </c>
      <c r="G4259" s="6">
        <v>29.66</v>
      </c>
      <c r="H4259" s="7">
        <f t="shared" si="198"/>
        <v>70.34</v>
      </c>
      <c r="I4259" s="8">
        <f t="shared" si="199"/>
        <v>16.8816</v>
      </c>
      <c r="J4259" s="1" t="str">
        <f t="shared" si="200"/>
        <v>黄色</v>
      </c>
    </row>
    <row r="4260" ht="24.95" customHeight="1" spans="1:10">
      <c r="A4260" s="1" t="s">
        <v>8626</v>
      </c>
      <c r="B4260" s="2" t="s">
        <v>57</v>
      </c>
      <c r="C4260" s="2" t="s">
        <v>8627</v>
      </c>
      <c r="D4260" s="2" t="s">
        <v>8497</v>
      </c>
      <c r="E4260" s="2" t="s">
        <v>60</v>
      </c>
      <c r="F4260" s="5">
        <v>100</v>
      </c>
      <c r="G4260" s="6">
        <v>27.99</v>
      </c>
      <c r="H4260" s="7">
        <f t="shared" si="198"/>
        <v>72.01</v>
      </c>
      <c r="I4260" s="8">
        <f t="shared" si="199"/>
        <v>57.608</v>
      </c>
      <c r="J4260" s="1" t="str">
        <f t="shared" si="200"/>
        <v>绿色</v>
      </c>
    </row>
    <row r="4261" ht="24.95" customHeight="1" spans="1:10">
      <c r="A4261" s="1" t="s">
        <v>8628</v>
      </c>
      <c r="B4261" s="2" t="s">
        <v>57</v>
      </c>
      <c r="C4261" s="2" t="s">
        <v>8629</v>
      </c>
      <c r="D4261" s="2" t="s">
        <v>8497</v>
      </c>
      <c r="E4261" s="2" t="s">
        <v>60</v>
      </c>
      <c r="F4261" s="5">
        <v>100</v>
      </c>
      <c r="G4261" s="6">
        <v>169.81</v>
      </c>
      <c r="H4261" s="7">
        <f t="shared" si="198"/>
        <v>-69.81</v>
      </c>
      <c r="I4261" s="8">
        <f t="shared" si="199"/>
        <v>-55.848</v>
      </c>
      <c r="J4261" s="1" t="str">
        <f t="shared" si="200"/>
        <v>红色</v>
      </c>
    </row>
    <row r="4262" ht="24.95" customHeight="1" spans="1:10">
      <c r="A4262" s="1" t="s">
        <v>8630</v>
      </c>
      <c r="B4262" s="2" t="s">
        <v>57</v>
      </c>
      <c r="C4262" s="2" t="s">
        <v>8631</v>
      </c>
      <c r="D4262" s="2" t="s">
        <v>8497</v>
      </c>
      <c r="E4262" s="2" t="s">
        <v>60</v>
      </c>
      <c r="F4262" s="5">
        <v>200</v>
      </c>
      <c r="G4262" s="6">
        <v>23.42</v>
      </c>
      <c r="H4262" s="7">
        <f t="shared" si="198"/>
        <v>76.58</v>
      </c>
      <c r="I4262" s="8">
        <f t="shared" si="199"/>
        <v>122.528</v>
      </c>
      <c r="J4262" s="1" t="str">
        <f t="shared" si="200"/>
        <v>绿色</v>
      </c>
    </row>
    <row r="4263" ht="24.95" customHeight="1" spans="1:10">
      <c r="A4263" s="1" t="s">
        <v>8632</v>
      </c>
      <c r="B4263" s="2" t="s">
        <v>57</v>
      </c>
      <c r="C4263" s="2" t="s">
        <v>8633</v>
      </c>
      <c r="D4263" s="2" t="s">
        <v>8497</v>
      </c>
      <c r="E4263" s="2" t="s">
        <v>60</v>
      </c>
      <c r="F4263" s="5">
        <v>100</v>
      </c>
      <c r="G4263" s="6">
        <v>31.33</v>
      </c>
      <c r="H4263" s="7">
        <f t="shared" si="198"/>
        <v>68.67</v>
      </c>
      <c r="I4263" s="8">
        <f t="shared" si="199"/>
        <v>54.936</v>
      </c>
      <c r="J4263" s="1" t="str">
        <f t="shared" si="200"/>
        <v>绿色</v>
      </c>
    </row>
    <row r="4264" ht="24.95" customHeight="1" spans="1:10">
      <c r="A4264" s="1" t="s">
        <v>8634</v>
      </c>
      <c r="B4264" s="2" t="s">
        <v>57</v>
      </c>
      <c r="C4264" s="2" t="s">
        <v>8635</v>
      </c>
      <c r="D4264" s="2" t="s">
        <v>8497</v>
      </c>
      <c r="E4264" s="2" t="s">
        <v>60</v>
      </c>
      <c r="F4264" s="5">
        <v>100</v>
      </c>
      <c r="G4264" s="6">
        <v>64.01</v>
      </c>
      <c r="H4264" s="7">
        <f t="shared" si="198"/>
        <v>35.99</v>
      </c>
      <c r="I4264" s="8">
        <f t="shared" si="199"/>
        <v>28.792</v>
      </c>
      <c r="J4264" s="1" t="str">
        <f t="shared" si="200"/>
        <v>黄色</v>
      </c>
    </row>
    <row r="4265" ht="24.95" customHeight="1" spans="1:10">
      <c r="A4265" s="1" t="s">
        <v>8636</v>
      </c>
      <c r="B4265" s="2" t="s">
        <v>57</v>
      </c>
      <c r="C4265" s="2" t="s">
        <v>8637</v>
      </c>
      <c r="D4265" s="2" t="s">
        <v>8497</v>
      </c>
      <c r="E4265" s="2" t="s">
        <v>60</v>
      </c>
      <c r="F4265" s="5">
        <v>100</v>
      </c>
      <c r="G4265" s="6">
        <v>14.09</v>
      </c>
      <c r="H4265" s="7">
        <f t="shared" si="198"/>
        <v>85.91</v>
      </c>
      <c r="I4265" s="8">
        <f t="shared" si="199"/>
        <v>68.728</v>
      </c>
      <c r="J4265" s="1" t="str">
        <f t="shared" si="200"/>
        <v>绿色</v>
      </c>
    </row>
    <row r="4266" ht="24.95" customHeight="1" spans="1:10">
      <c r="A4266" s="1" t="s">
        <v>8638</v>
      </c>
      <c r="B4266" s="2" t="s">
        <v>57</v>
      </c>
      <c r="C4266" s="2" t="s">
        <v>8639</v>
      </c>
      <c r="D4266" s="2" t="s">
        <v>8497</v>
      </c>
      <c r="E4266" s="2" t="s">
        <v>60</v>
      </c>
      <c r="F4266" s="5">
        <v>80</v>
      </c>
      <c r="G4266" s="6">
        <v>65</v>
      </c>
      <c r="H4266" s="7">
        <f t="shared" si="198"/>
        <v>35</v>
      </c>
      <c r="I4266" s="8">
        <f t="shared" si="199"/>
        <v>22.4</v>
      </c>
      <c r="J4266" s="1" t="str">
        <f t="shared" si="200"/>
        <v>黄色</v>
      </c>
    </row>
    <row r="4267" ht="24.95" customHeight="1" spans="1:10">
      <c r="A4267" s="1" t="s">
        <v>8640</v>
      </c>
      <c r="B4267" s="2" t="s">
        <v>57</v>
      </c>
      <c r="C4267" s="2" t="s">
        <v>8641</v>
      </c>
      <c r="D4267" s="2" t="s">
        <v>8497</v>
      </c>
      <c r="E4267" s="2" t="s">
        <v>60</v>
      </c>
      <c r="F4267" s="5">
        <v>100</v>
      </c>
      <c r="G4267" s="6">
        <v>65</v>
      </c>
      <c r="H4267" s="7">
        <f t="shared" si="198"/>
        <v>35</v>
      </c>
      <c r="I4267" s="8">
        <f t="shared" si="199"/>
        <v>28</v>
      </c>
      <c r="J4267" s="1" t="str">
        <f t="shared" si="200"/>
        <v>黄色</v>
      </c>
    </row>
    <row r="4268" ht="24.95" customHeight="1" spans="1:10">
      <c r="A4268" s="1" t="s">
        <v>8642</v>
      </c>
      <c r="B4268" s="2" t="s">
        <v>57</v>
      </c>
      <c r="C4268" s="2" t="s">
        <v>8643</v>
      </c>
      <c r="D4268" s="2" t="s">
        <v>8497</v>
      </c>
      <c r="E4268" s="2" t="s">
        <v>60</v>
      </c>
      <c r="F4268" s="5">
        <v>100</v>
      </c>
      <c r="G4268" s="6">
        <v>25.75</v>
      </c>
      <c r="H4268" s="7">
        <f t="shared" si="198"/>
        <v>74.25</v>
      </c>
      <c r="I4268" s="8">
        <f t="shared" si="199"/>
        <v>59.4</v>
      </c>
      <c r="J4268" s="1" t="str">
        <f t="shared" si="200"/>
        <v>绿色</v>
      </c>
    </row>
    <row r="4269" ht="24.95" customHeight="1" spans="1:10">
      <c r="A4269" s="1" t="s">
        <v>8644</v>
      </c>
      <c r="B4269" s="2" t="s">
        <v>57</v>
      </c>
      <c r="C4269" s="2" t="s">
        <v>8645</v>
      </c>
      <c r="D4269" s="2" t="s">
        <v>8497</v>
      </c>
      <c r="E4269" s="2" t="s">
        <v>60</v>
      </c>
      <c r="F4269" s="5">
        <v>200</v>
      </c>
      <c r="G4269" s="6">
        <v>21.67</v>
      </c>
      <c r="H4269" s="7">
        <f t="shared" si="198"/>
        <v>78.33</v>
      </c>
      <c r="I4269" s="8">
        <f t="shared" si="199"/>
        <v>125.328</v>
      </c>
      <c r="J4269" s="1" t="str">
        <f t="shared" si="200"/>
        <v>绿色</v>
      </c>
    </row>
    <row r="4270" ht="24.95" customHeight="1" spans="1:10">
      <c r="A4270" s="1" t="s">
        <v>8646</v>
      </c>
      <c r="B4270" s="2" t="s">
        <v>57</v>
      </c>
      <c r="C4270" s="2" t="s">
        <v>8647</v>
      </c>
      <c r="D4270" s="2" t="s">
        <v>8497</v>
      </c>
      <c r="E4270" s="2" t="s">
        <v>60</v>
      </c>
      <c r="F4270" s="5">
        <v>50</v>
      </c>
      <c r="G4270" s="6">
        <v>80.12</v>
      </c>
      <c r="H4270" s="7">
        <f t="shared" si="198"/>
        <v>19.88</v>
      </c>
      <c r="I4270" s="8">
        <f t="shared" si="199"/>
        <v>7.952</v>
      </c>
      <c r="J4270" s="1" t="str">
        <f t="shared" si="200"/>
        <v>黄色</v>
      </c>
    </row>
    <row r="4271" ht="24.95" customHeight="1" spans="1:10">
      <c r="A4271" s="1" t="s">
        <v>8648</v>
      </c>
      <c r="B4271" s="2" t="s">
        <v>57</v>
      </c>
      <c r="C4271" s="2" t="s">
        <v>8649</v>
      </c>
      <c r="D4271" s="2" t="s">
        <v>8497</v>
      </c>
      <c r="E4271" s="2" t="s">
        <v>60</v>
      </c>
      <c r="F4271" s="5">
        <v>125</v>
      </c>
      <c r="G4271" s="6">
        <v>44.48</v>
      </c>
      <c r="H4271" s="7">
        <f t="shared" si="198"/>
        <v>55.52</v>
      </c>
      <c r="I4271" s="8">
        <f t="shared" si="199"/>
        <v>55.52</v>
      </c>
      <c r="J4271" s="1" t="str">
        <f t="shared" si="200"/>
        <v>绿色</v>
      </c>
    </row>
    <row r="4272" ht="24.95" customHeight="1" spans="1:10">
      <c r="A4272" s="1" t="s">
        <v>8650</v>
      </c>
      <c r="B4272" s="2" t="s">
        <v>57</v>
      </c>
      <c r="C4272" s="2" t="s">
        <v>8651</v>
      </c>
      <c r="D4272" s="2" t="s">
        <v>8497</v>
      </c>
      <c r="E4272" s="2" t="s">
        <v>60</v>
      </c>
      <c r="F4272" s="5">
        <v>200</v>
      </c>
      <c r="G4272" s="6">
        <v>26.97</v>
      </c>
      <c r="H4272" s="7">
        <f t="shared" si="198"/>
        <v>73.03</v>
      </c>
      <c r="I4272" s="8">
        <f t="shared" si="199"/>
        <v>116.848</v>
      </c>
      <c r="J4272" s="1" t="str">
        <f t="shared" si="200"/>
        <v>绿色</v>
      </c>
    </row>
    <row r="4273" ht="24.95" customHeight="1" spans="1:10">
      <c r="A4273" s="1" t="s">
        <v>8652</v>
      </c>
      <c r="B4273" s="2" t="s">
        <v>57</v>
      </c>
      <c r="C4273" s="2" t="s">
        <v>8653</v>
      </c>
      <c r="D4273" s="2" t="s">
        <v>8497</v>
      </c>
      <c r="E4273" s="2" t="s">
        <v>60</v>
      </c>
      <c r="F4273" s="5">
        <v>100</v>
      </c>
      <c r="G4273" s="6">
        <v>50.91</v>
      </c>
      <c r="H4273" s="7">
        <f t="shared" si="198"/>
        <v>49.09</v>
      </c>
      <c r="I4273" s="8">
        <f t="shared" si="199"/>
        <v>39.272</v>
      </c>
      <c r="J4273" s="1" t="str">
        <f t="shared" si="200"/>
        <v>绿色</v>
      </c>
    </row>
    <row r="4274" ht="24.95" customHeight="1" spans="1:10">
      <c r="A4274" s="1" t="s">
        <v>8654</v>
      </c>
      <c r="B4274" s="2" t="s">
        <v>57</v>
      </c>
      <c r="C4274" s="2" t="s">
        <v>8655</v>
      </c>
      <c r="D4274" s="2" t="s">
        <v>8497</v>
      </c>
      <c r="E4274" s="2" t="s">
        <v>60</v>
      </c>
      <c r="F4274" s="5">
        <v>100</v>
      </c>
      <c r="G4274" s="6">
        <v>35.68</v>
      </c>
      <c r="H4274" s="7">
        <f t="shared" si="198"/>
        <v>64.32</v>
      </c>
      <c r="I4274" s="8">
        <f t="shared" si="199"/>
        <v>51.456</v>
      </c>
      <c r="J4274" s="1" t="str">
        <f t="shared" si="200"/>
        <v>绿色</v>
      </c>
    </row>
    <row r="4275" ht="24.95" customHeight="1" spans="1:10">
      <c r="A4275" s="1" t="s">
        <v>8656</v>
      </c>
      <c r="B4275" s="2" t="s">
        <v>57</v>
      </c>
      <c r="C4275" s="2" t="s">
        <v>8657</v>
      </c>
      <c r="D4275" s="2" t="s">
        <v>8497</v>
      </c>
      <c r="E4275" s="2" t="s">
        <v>60</v>
      </c>
      <c r="F4275" s="5">
        <v>100</v>
      </c>
      <c r="G4275" s="6">
        <v>23.33</v>
      </c>
      <c r="H4275" s="7">
        <f t="shared" si="198"/>
        <v>76.67</v>
      </c>
      <c r="I4275" s="8">
        <f t="shared" si="199"/>
        <v>61.336</v>
      </c>
      <c r="J4275" s="1" t="str">
        <f t="shared" si="200"/>
        <v>绿色</v>
      </c>
    </row>
    <row r="4276" ht="24.95" customHeight="1" spans="1:10">
      <c r="A4276" s="1" t="s">
        <v>8658</v>
      </c>
      <c r="B4276" s="2" t="s">
        <v>57</v>
      </c>
      <c r="C4276" s="2" t="s">
        <v>8659</v>
      </c>
      <c r="D4276" s="2" t="s">
        <v>8497</v>
      </c>
      <c r="E4276" s="2" t="s">
        <v>60</v>
      </c>
      <c r="F4276" s="5">
        <v>200</v>
      </c>
      <c r="G4276" s="6">
        <v>34.59</v>
      </c>
      <c r="H4276" s="7">
        <f t="shared" si="198"/>
        <v>65.41</v>
      </c>
      <c r="I4276" s="8">
        <f t="shared" si="199"/>
        <v>104.656</v>
      </c>
      <c r="J4276" s="1" t="str">
        <f t="shared" si="200"/>
        <v>绿色</v>
      </c>
    </row>
    <row r="4277" ht="24.95" customHeight="1" spans="1:10">
      <c r="A4277" s="1" t="s">
        <v>8660</v>
      </c>
      <c r="B4277" s="2" t="s">
        <v>57</v>
      </c>
      <c r="C4277" s="2" t="s">
        <v>8661</v>
      </c>
      <c r="D4277" s="2" t="s">
        <v>8497</v>
      </c>
      <c r="E4277" s="2" t="s">
        <v>60</v>
      </c>
      <c r="F4277" s="5">
        <v>80</v>
      </c>
      <c r="G4277" s="6">
        <v>77.84</v>
      </c>
      <c r="H4277" s="7">
        <f t="shared" si="198"/>
        <v>22.16</v>
      </c>
      <c r="I4277" s="8">
        <f t="shared" si="199"/>
        <v>14.1824</v>
      </c>
      <c r="J4277" s="1" t="str">
        <f t="shared" si="200"/>
        <v>黄色</v>
      </c>
    </row>
    <row r="4278" ht="24.95" customHeight="1" spans="1:10">
      <c r="A4278" s="1" t="s">
        <v>8662</v>
      </c>
      <c r="B4278" s="2" t="s">
        <v>57</v>
      </c>
      <c r="C4278" s="2" t="s">
        <v>8663</v>
      </c>
      <c r="D4278" s="2" t="s">
        <v>8497</v>
      </c>
      <c r="E4278" s="2" t="s">
        <v>60</v>
      </c>
      <c r="F4278" s="5">
        <v>100</v>
      </c>
      <c r="G4278" s="6">
        <v>43.93</v>
      </c>
      <c r="H4278" s="7">
        <f t="shared" si="198"/>
        <v>56.07</v>
      </c>
      <c r="I4278" s="8">
        <f t="shared" si="199"/>
        <v>44.856</v>
      </c>
      <c r="J4278" s="1" t="str">
        <f t="shared" si="200"/>
        <v>绿色</v>
      </c>
    </row>
    <row r="4279" ht="24.95" customHeight="1" spans="1:10">
      <c r="A4279" s="1" t="s">
        <v>8664</v>
      </c>
      <c r="B4279" s="2" t="s">
        <v>57</v>
      </c>
      <c r="C4279" s="2" t="s">
        <v>8665</v>
      </c>
      <c r="D4279" s="2" t="s">
        <v>8497</v>
      </c>
      <c r="E4279" s="2" t="s">
        <v>60</v>
      </c>
      <c r="F4279" s="5">
        <v>400</v>
      </c>
      <c r="G4279" s="6">
        <v>56.45</v>
      </c>
      <c r="H4279" s="7">
        <f t="shared" si="198"/>
        <v>43.55</v>
      </c>
      <c r="I4279" s="8">
        <f t="shared" si="199"/>
        <v>139.36</v>
      </c>
      <c r="J4279" s="1" t="str">
        <f t="shared" si="200"/>
        <v>绿色</v>
      </c>
    </row>
    <row r="4280" ht="24.95" customHeight="1" spans="1:10">
      <c r="A4280" s="1" t="s">
        <v>8666</v>
      </c>
      <c r="B4280" s="2" t="s">
        <v>57</v>
      </c>
      <c r="C4280" s="2" t="s">
        <v>8667</v>
      </c>
      <c r="D4280" s="2" t="s">
        <v>8497</v>
      </c>
      <c r="E4280" s="2" t="s">
        <v>60</v>
      </c>
      <c r="F4280" s="5">
        <v>100</v>
      </c>
      <c r="G4280" s="6">
        <v>49.88</v>
      </c>
      <c r="H4280" s="7">
        <f t="shared" si="198"/>
        <v>50.12</v>
      </c>
      <c r="I4280" s="8">
        <f t="shared" si="199"/>
        <v>40.096</v>
      </c>
      <c r="J4280" s="1" t="str">
        <f t="shared" si="200"/>
        <v>绿色</v>
      </c>
    </row>
    <row r="4281" ht="24.95" customHeight="1" spans="1:10">
      <c r="A4281" s="1" t="s">
        <v>8668</v>
      </c>
      <c r="B4281" s="2" t="s">
        <v>57</v>
      </c>
      <c r="C4281" s="2" t="s">
        <v>8669</v>
      </c>
      <c r="D4281" s="2" t="s">
        <v>8497</v>
      </c>
      <c r="E4281" s="2" t="s">
        <v>60</v>
      </c>
      <c r="F4281" s="5">
        <v>200</v>
      </c>
      <c r="G4281" s="6">
        <v>75.55</v>
      </c>
      <c r="H4281" s="7">
        <f t="shared" si="198"/>
        <v>24.45</v>
      </c>
      <c r="I4281" s="8">
        <f t="shared" si="199"/>
        <v>39.12</v>
      </c>
      <c r="J4281" s="1" t="str">
        <f t="shared" si="200"/>
        <v>绿色</v>
      </c>
    </row>
    <row r="4282" ht="24.95" customHeight="1" spans="1:10">
      <c r="A4282" s="1" t="s">
        <v>8670</v>
      </c>
      <c r="B4282" s="2" t="s">
        <v>57</v>
      </c>
      <c r="C4282" s="2" t="s">
        <v>8671</v>
      </c>
      <c r="D4282" s="2" t="s">
        <v>8497</v>
      </c>
      <c r="E4282" s="2" t="s">
        <v>60</v>
      </c>
      <c r="F4282" s="5">
        <v>100</v>
      </c>
      <c r="G4282" s="6">
        <v>16.86</v>
      </c>
      <c r="H4282" s="7">
        <f t="shared" si="198"/>
        <v>83.14</v>
      </c>
      <c r="I4282" s="8">
        <f t="shared" si="199"/>
        <v>66.512</v>
      </c>
      <c r="J4282" s="1" t="str">
        <f t="shared" si="200"/>
        <v>绿色</v>
      </c>
    </row>
    <row r="4283" ht="24.95" customHeight="1" spans="1:10">
      <c r="A4283" s="1" t="s">
        <v>8672</v>
      </c>
      <c r="B4283" s="2" t="s">
        <v>57</v>
      </c>
      <c r="C4283" s="2" t="s">
        <v>8673</v>
      </c>
      <c r="D4283" s="2" t="s">
        <v>8497</v>
      </c>
      <c r="E4283" s="2" t="s">
        <v>60</v>
      </c>
      <c r="F4283" s="5">
        <v>200</v>
      </c>
      <c r="G4283" s="6">
        <v>86.12</v>
      </c>
      <c r="H4283" s="7">
        <f t="shared" si="198"/>
        <v>13.88</v>
      </c>
      <c r="I4283" s="8">
        <f t="shared" si="199"/>
        <v>22.208</v>
      </c>
      <c r="J4283" s="1" t="str">
        <f t="shared" si="200"/>
        <v>黄色</v>
      </c>
    </row>
    <row r="4284" ht="24.95" customHeight="1" spans="1:10">
      <c r="A4284" s="1" t="s">
        <v>8674</v>
      </c>
      <c r="B4284" s="2" t="s">
        <v>924</v>
      </c>
      <c r="C4284" s="2" t="s">
        <v>8675</v>
      </c>
      <c r="D4284" s="2" t="s">
        <v>8676</v>
      </c>
      <c r="E4284" s="2" t="s">
        <v>927</v>
      </c>
      <c r="F4284" s="5">
        <v>200</v>
      </c>
      <c r="G4284" s="6">
        <v>21.29</v>
      </c>
      <c r="H4284" s="7">
        <f t="shared" si="198"/>
        <v>78.71</v>
      </c>
      <c r="I4284" s="8">
        <f t="shared" si="199"/>
        <v>125.936</v>
      </c>
      <c r="J4284" s="1" t="str">
        <f t="shared" si="200"/>
        <v>绿色</v>
      </c>
    </row>
    <row r="4285" ht="24.95" customHeight="1" spans="1:10">
      <c r="A4285" s="1" t="s">
        <v>8677</v>
      </c>
      <c r="B4285" s="2" t="s">
        <v>924</v>
      </c>
      <c r="C4285" s="2" t="s">
        <v>8678</v>
      </c>
      <c r="D4285" s="2" t="s">
        <v>8676</v>
      </c>
      <c r="E4285" s="2" t="s">
        <v>927</v>
      </c>
      <c r="F4285" s="5">
        <v>200</v>
      </c>
      <c r="G4285" s="6">
        <v>27.28</v>
      </c>
      <c r="H4285" s="7">
        <f t="shared" si="198"/>
        <v>72.72</v>
      </c>
      <c r="I4285" s="8">
        <f t="shared" si="199"/>
        <v>116.352</v>
      </c>
      <c r="J4285" s="1" t="str">
        <f t="shared" si="200"/>
        <v>绿色</v>
      </c>
    </row>
    <row r="4286" ht="24.95" customHeight="1" spans="1:10">
      <c r="A4286" s="1" t="s">
        <v>8679</v>
      </c>
      <c r="B4286" s="2" t="s">
        <v>924</v>
      </c>
      <c r="C4286" s="2" t="s">
        <v>8680</v>
      </c>
      <c r="D4286" s="2" t="s">
        <v>8676</v>
      </c>
      <c r="E4286" s="2" t="s">
        <v>927</v>
      </c>
      <c r="F4286" s="5">
        <v>50</v>
      </c>
      <c r="G4286" s="6">
        <v>60.61</v>
      </c>
      <c r="H4286" s="7">
        <f t="shared" si="198"/>
        <v>39.39</v>
      </c>
      <c r="I4286" s="8">
        <f t="shared" si="199"/>
        <v>15.756</v>
      </c>
      <c r="J4286" s="1" t="str">
        <f t="shared" si="200"/>
        <v>黄色</v>
      </c>
    </row>
    <row r="4287" ht="24.95" customHeight="1" spans="1:10">
      <c r="A4287" s="1" t="s">
        <v>8681</v>
      </c>
      <c r="B4287" s="2" t="s">
        <v>924</v>
      </c>
      <c r="C4287" s="2" t="s">
        <v>8682</v>
      </c>
      <c r="D4287" s="2" t="s">
        <v>8676</v>
      </c>
      <c r="E4287" s="2" t="s">
        <v>927</v>
      </c>
      <c r="F4287" s="5">
        <v>100</v>
      </c>
      <c r="G4287" s="6">
        <v>34.45</v>
      </c>
      <c r="H4287" s="7">
        <f t="shared" si="198"/>
        <v>65.55</v>
      </c>
      <c r="I4287" s="8">
        <f t="shared" si="199"/>
        <v>52.44</v>
      </c>
      <c r="J4287" s="1" t="str">
        <f t="shared" si="200"/>
        <v>绿色</v>
      </c>
    </row>
    <row r="4288" ht="24.95" customHeight="1" spans="1:10">
      <c r="A4288" s="1" t="s">
        <v>8683</v>
      </c>
      <c r="B4288" s="2" t="s">
        <v>924</v>
      </c>
      <c r="C4288" s="2" t="s">
        <v>8684</v>
      </c>
      <c r="D4288" s="2" t="s">
        <v>8676</v>
      </c>
      <c r="E4288" s="2" t="s">
        <v>927</v>
      </c>
      <c r="F4288" s="5">
        <v>200</v>
      </c>
      <c r="G4288" s="6">
        <v>38.43</v>
      </c>
      <c r="H4288" s="7">
        <f t="shared" si="198"/>
        <v>61.57</v>
      </c>
      <c r="I4288" s="8">
        <f t="shared" si="199"/>
        <v>98.512</v>
      </c>
      <c r="J4288" s="1" t="str">
        <f t="shared" si="200"/>
        <v>绿色</v>
      </c>
    </row>
    <row r="4289" ht="24.95" customHeight="1" spans="1:10">
      <c r="A4289" s="1" t="s">
        <v>8685</v>
      </c>
      <c r="B4289" s="2" t="s">
        <v>924</v>
      </c>
      <c r="C4289" s="2" t="s">
        <v>8686</v>
      </c>
      <c r="D4289" s="2" t="s">
        <v>8676</v>
      </c>
      <c r="E4289" s="2" t="s">
        <v>927</v>
      </c>
      <c r="F4289" s="5">
        <v>400</v>
      </c>
      <c r="G4289" s="6">
        <v>16.56</v>
      </c>
      <c r="H4289" s="7">
        <f t="shared" si="198"/>
        <v>83.44</v>
      </c>
      <c r="I4289" s="8">
        <f t="shared" si="199"/>
        <v>267.008</v>
      </c>
      <c r="J4289" s="1" t="str">
        <f t="shared" si="200"/>
        <v>绿色</v>
      </c>
    </row>
    <row r="4290" ht="24.95" customHeight="1" spans="1:10">
      <c r="A4290" s="1" t="s">
        <v>8687</v>
      </c>
      <c r="B4290" s="2" t="s">
        <v>924</v>
      </c>
      <c r="C4290" s="2" t="s">
        <v>8688</v>
      </c>
      <c r="D4290" s="2" t="s">
        <v>8676</v>
      </c>
      <c r="E4290" s="2" t="s">
        <v>927</v>
      </c>
      <c r="F4290" s="5">
        <v>400</v>
      </c>
      <c r="G4290" s="6">
        <v>37.67</v>
      </c>
      <c r="H4290" s="7">
        <f t="shared" si="198"/>
        <v>62.33</v>
      </c>
      <c r="I4290" s="8">
        <f t="shared" si="199"/>
        <v>199.456</v>
      </c>
      <c r="J4290" s="1" t="str">
        <f t="shared" si="200"/>
        <v>绿色</v>
      </c>
    </row>
    <row r="4291" ht="24.95" customHeight="1" spans="1:10">
      <c r="A4291" s="1" t="s">
        <v>8689</v>
      </c>
      <c r="B4291" s="2" t="s">
        <v>924</v>
      </c>
      <c r="C4291" s="2" t="s">
        <v>8690</v>
      </c>
      <c r="D4291" s="2" t="s">
        <v>8676</v>
      </c>
      <c r="E4291" s="2" t="s">
        <v>927</v>
      </c>
      <c r="F4291" s="5">
        <v>100</v>
      </c>
      <c r="G4291" s="6">
        <v>55.19</v>
      </c>
      <c r="H4291" s="7">
        <f t="shared" ref="H4291:H4354" si="201">100-G4291</f>
        <v>44.81</v>
      </c>
      <c r="I4291" s="8">
        <f t="shared" ref="I4291:I4354" si="202">F4291*H4291/100*0.8</f>
        <v>35.848</v>
      </c>
      <c r="J4291" s="1" t="str">
        <f t="shared" si="200"/>
        <v>绿色</v>
      </c>
    </row>
    <row r="4292" ht="24.95" customHeight="1" spans="1:10">
      <c r="A4292" s="1" t="s">
        <v>8691</v>
      </c>
      <c r="B4292" s="2" t="s">
        <v>924</v>
      </c>
      <c r="C4292" s="2" t="s">
        <v>8692</v>
      </c>
      <c r="D4292" s="2" t="s">
        <v>8676</v>
      </c>
      <c r="E4292" s="2" t="s">
        <v>927</v>
      </c>
      <c r="F4292" s="5">
        <v>400</v>
      </c>
      <c r="G4292" s="6">
        <v>27.43</v>
      </c>
      <c r="H4292" s="7">
        <f t="shared" si="201"/>
        <v>72.57</v>
      </c>
      <c r="I4292" s="8">
        <f t="shared" si="202"/>
        <v>232.224</v>
      </c>
      <c r="J4292" s="1" t="str">
        <f t="shared" ref="J4292:J4355" si="203">VLOOKUP(I4292,$L$3:$M$5,2)</f>
        <v>绿色</v>
      </c>
    </row>
    <row r="4293" ht="24.95" customHeight="1" spans="1:10">
      <c r="A4293" s="1" t="s">
        <v>8693</v>
      </c>
      <c r="B4293" s="2" t="s">
        <v>924</v>
      </c>
      <c r="C4293" s="2" t="s">
        <v>8694</v>
      </c>
      <c r="D4293" s="2" t="s">
        <v>8676</v>
      </c>
      <c r="E4293" s="2" t="s">
        <v>927</v>
      </c>
      <c r="F4293" s="5">
        <v>160</v>
      </c>
      <c r="G4293" s="6">
        <v>32.78</v>
      </c>
      <c r="H4293" s="7">
        <f t="shared" si="201"/>
        <v>67.22</v>
      </c>
      <c r="I4293" s="8">
        <f t="shared" si="202"/>
        <v>86.0416</v>
      </c>
      <c r="J4293" s="1" t="str">
        <f t="shared" si="203"/>
        <v>绿色</v>
      </c>
    </row>
    <row r="4294" ht="24.95" customHeight="1" spans="1:10">
      <c r="A4294" s="1" t="s">
        <v>8695</v>
      </c>
      <c r="B4294" s="2" t="s">
        <v>924</v>
      </c>
      <c r="C4294" s="2" t="s">
        <v>8696</v>
      </c>
      <c r="D4294" s="2" t="s">
        <v>8676</v>
      </c>
      <c r="E4294" s="2" t="s">
        <v>927</v>
      </c>
      <c r="F4294" s="5">
        <v>250</v>
      </c>
      <c r="G4294" s="6">
        <v>33.23</v>
      </c>
      <c r="H4294" s="7">
        <f t="shared" si="201"/>
        <v>66.77</v>
      </c>
      <c r="I4294" s="8">
        <f t="shared" si="202"/>
        <v>133.54</v>
      </c>
      <c r="J4294" s="1" t="str">
        <f t="shared" si="203"/>
        <v>绿色</v>
      </c>
    </row>
    <row r="4295" ht="24.95" customHeight="1" spans="1:10">
      <c r="A4295" s="1" t="s">
        <v>8697</v>
      </c>
      <c r="B4295" s="2" t="s">
        <v>924</v>
      </c>
      <c r="C4295" s="2" t="s">
        <v>8698</v>
      </c>
      <c r="D4295" s="2" t="s">
        <v>8676</v>
      </c>
      <c r="E4295" s="2" t="s">
        <v>927</v>
      </c>
      <c r="F4295" s="5">
        <v>315</v>
      </c>
      <c r="G4295" s="6">
        <v>47.07</v>
      </c>
      <c r="H4295" s="7">
        <f t="shared" si="201"/>
        <v>52.93</v>
      </c>
      <c r="I4295" s="8">
        <f t="shared" si="202"/>
        <v>133.3836</v>
      </c>
      <c r="J4295" s="1" t="str">
        <f t="shared" si="203"/>
        <v>绿色</v>
      </c>
    </row>
    <row r="4296" ht="24.95" customHeight="1" spans="1:10">
      <c r="A4296" s="1" t="s">
        <v>8699</v>
      </c>
      <c r="B4296" s="2" t="s">
        <v>924</v>
      </c>
      <c r="C4296" s="2" t="s">
        <v>8700</v>
      </c>
      <c r="D4296" s="2" t="s">
        <v>8676</v>
      </c>
      <c r="E4296" s="2" t="s">
        <v>927</v>
      </c>
      <c r="F4296" s="5">
        <v>400</v>
      </c>
      <c r="G4296" s="6">
        <v>20.48</v>
      </c>
      <c r="H4296" s="7">
        <f t="shared" si="201"/>
        <v>79.52</v>
      </c>
      <c r="I4296" s="8">
        <f t="shared" si="202"/>
        <v>254.464</v>
      </c>
      <c r="J4296" s="1" t="str">
        <f t="shared" si="203"/>
        <v>绿色</v>
      </c>
    </row>
    <row r="4297" ht="24.95" customHeight="1" spans="1:10">
      <c r="A4297" s="1" t="s">
        <v>8701</v>
      </c>
      <c r="B4297" s="2" t="s">
        <v>924</v>
      </c>
      <c r="C4297" s="2" t="s">
        <v>8702</v>
      </c>
      <c r="D4297" s="2" t="s">
        <v>8676</v>
      </c>
      <c r="E4297" s="2" t="s">
        <v>927</v>
      </c>
      <c r="F4297" s="5">
        <v>80</v>
      </c>
      <c r="G4297" s="6">
        <v>53.29</v>
      </c>
      <c r="H4297" s="7">
        <f t="shared" si="201"/>
        <v>46.71</v>
      </c>
      <c r="I4297" s="8">
        <f t="shared" si="202"/>
        <v>29.8944</v>
      </c>
      <c r="J4297" s="1" t="str">
        <f t="shared" si="203"/>
        <v>黄色</v>
      </c>
    </row>
    <row r="4298" ht="24.95" customHeight="1" spans="1:10">
      <c r="A4298" s="1" t="s">
        <v>8703</v>
      </c>
      <c r="B4298" s="2" t="s">
        <v>924</v>
      </c>
      <c r="C4298" s="2" t="s">
        <v>8704</v>
      </c>
      <c r="D4298" s="2" t="s">
        <v>8676</v>
      </c>
      <c r="E4298" s="2" t="s">
        <v>927</v>
      </c>
      <c r="F4298" s="5">
        <v>200</v>
      </c>
      <c r="G4298" s="6">
        <v>45.46</v>
      </c>
      <c r="H4298" s="7">
        <f t="shared" si="201"/>
        <v>54.54</v>
      </c>
      <c r="I4298" s="8">
        <f t="shared" si="202"/>
        <v>87.264</v>
      </c>
      <c r="J4298" s="1" t="str">
        <f t="shared" si="203"/>
        <v>绿色</v>
      </c>
    </row>
    <row r="4299" ht="24.95" customHeight="1" spans="1:10">
      <c r="A4299" s="1" t="s">
        <v>8705</v>
      </c>
      <c r="B4299" s="2" t="s">
        <v>924</v>
      </c>
      <c r="C4299" s="2" t="s">
        <v>8706</v>
      </c>
      <c r="D4299" s="2" t="s">
        <v>8676</v>
      </c>
      <c r="E4299" s="2" t="s">
        <v>927</v>
      </c>
      <c r="F4299" s="5">
        <v>400</v>
      </c>
      <c r="G4299" s="6">
        <v>36.6</v>
      </c>
      <c r="H4299" s="7">
        <f t="shared" si="201"/>
        <v>63.4</v>
      </c>
      <c r="I4299" s="8">
        <f t="shared" si="202"/>
        <v>202.88</v>
      </c>
      <c r="J4299" s="1" t="str">
        <f t="shared" si="203"/>
        <v>绿色</v>
      </c>
    </row>
    <row r="4300" ht="24.95" customHeight="1" spans="1:10">
      <c r="A4300" s="1" t="s">
        <v>8707</v>
      </c>
      <c r="B4300" s="2" t="s">
        <v>924</v>
      </c>
      <c r="C4300" s="2" t="s">
        <v>8708</v>
      </c>
      <c r="D4300" s="2" t="s">
        <v>8676</v>
      </c>
      <c r="E4300" s="2" t="s">
        <v>927</v>
      </c>
      <c r="F4300" s="5">
        <v>100</v>
      </c>
      <c r="G4300" s="6">
        <v>17.58</v>
      </c>
      <c r="H4300" s="7">
        <f t="shared" si="201"/>
        <v>82.42</v>
      </c>
      <c r="I4300" s="8">
        <f t="shared" si="202"/>
        <v>65.936</v>
      </c>
      <c r="J4300" s="1" t="str">
        <f t="shared" si="203"/>
        <v>绿色</v>
      </c>
    </row>
    <row r="4301" ht="24.95" customHeight="1" spans="1:10">
      <c r="A4301" s="1" t="s">
        <v>8709</v>
      </c>
      <c r="B4301" s="2" t="s">
        <v>924</v>
      </c>
      <c r="C4301" s="2" t="s">
        <v>8710</v>
      </c>
      <c r="D4301" s="2" t="s">
        <v>8676</v>
      </c>
      <c r="E4301" s="2" t="s">
        <v>927</v>
      </c>
      <c r="F4301" s="5">
        <v>100</v>
      </c>
      <c r="G4301" s="6">
        <v>23.82</v>
      </c>
      <c r="H4301" s="7">
        <f t="shared" si="201"/>
        <v>76.18</v>
      </c>
      <c r="I4301" s="8">
        <f t="shared" si="202"/>
        <v>60.944</v>
      </c>
      <c r="J4301" s="1" t="str">
        <f t="shared" si="203"/>
        <v>绿色</v>
      </c>
    </row>
    <row r="4302" ht="24.95" customHeight="1" spans="1:10">
      <c r="A4302" s="1" t="s">
        <v>8711</v>
      </c>
      <c r="B4302" s="2" t="s">
        <v>2748</v>
      </c>
      <c r="C4302" s="2" t="s">
        <v>8712</v>
      </c>
      <c r="D4302" s="2" t="s">
        <v>8713</v>
      </c>
      <c r="E4302" s="2" t="s">
        <v>1805</v>
      </c>
      <c r="F4302" s="5">
        <v>630</v>
      </c>
      <c r="G4302" s="6">
        <v>16.7</v>
      </c>
      <c r="H4302" s="7">
        <f t="shared" si="201"/>
        <v>83.3</v>
      </c>
      <c r="I4302" s="8">
        <f t="shared" si="202"/>
        <v>419.832</v>
      </c>
      <c r="J4302" s="1" t="str">
        <f t="shared" si="203"/>
        <v>绿色</v>
      </c>
    </row>
    <row r="4303" ht="24.95" customHeight="1" spans="1:10">
      <c r="A4303" s="1" t="s">
        <v>8714</v>
      </c>
      <c r="B4303" s="2" t="s">
        <v>2748</v>
      </c>
      <c r="C4303" s="2" t="s">
        <v>8715</v>
      </c>
      <c r="D4303" s="2" t="s">
        <v>8713</v>
      </c>
      <c r="E4303" s="2" t="s">
        <v>1805</v>
      </c>
      <c r="F4303" s="5">
        <v>630</v>
      </c>
      <c r="G4303" s="6">
        <v>65</v>
      </c>
      <c r="H4303" s="7">
        <f t="shared" si="201"/>
        <v>35</v>
      </c>
      <c r="I4303" s="8">
        <f t="shared" si="202"/>
        <v>176.4</v>
      </c>
      <c r="J4303" s="1" t="str">
        <f t="shared" si="203"/>
        <v>绿色</v>
      </c>
    </row>
    <row r="4304" ht="24.95" customHeight="1" spans="1:10">
      <c r="A4304" s="1" t="s">
        <v>8716</v>
      </c>
      <c r="B4304" s="2" t="s">
        <v>2748</v>
      </c>
      <c r="C4304" s="2" t="s">
        <v>8717</v>
      </c>
      <c r="D4304" s="2" t="s">
        <v>8713</v>
      </c>
      <c r="E4304" s="2" t="s">
        <v>1805</v>
      </c>
      <c r="F4304" s="5">
        <v>50</v>
      </c>
      <c r="G4304" s="6">
        <v>44.45</v>
      </c>
      <c r="H4304" s="7">
        <f t="shared" si="201"/>
        <v>55.55</v>
      </c>
      <c r="I4304" s="8">
        <f t="shared" si="202"/>
        <v>22.22</v>
      </c>
      <c r="J4304" s="1" t="str">
        <f t="shared" si="203"/>
        <v>黄色</v>
      </c>
    </row>
    <row r="4305" ht="24.95" customHeight="1" spans="1:10">
      <c r="A4305" s="1" t="s">
        <v>8718</v>
      </c>
      <c r="B4305" s="2" t="s">
        <v>2748</v>
      </c>
      <c r="C4305" s="2" t="s">
        <v>8719</v>
      </c>
      <c r="D4305" s="2" t="s">
        <v>8713</v>
      </c>
      <c r="E4305" s="2" t="s">
        <v>1805</v>
      </c>
      <c r="F4305" s="5">
        <v>630</v>
      </c>
      <c r="G4305" s="6">
        <v>65</v>
      </c>
      <c r="H4305" s="7">
        <f t="shared" si="201"/>
        <v>35</v>
      </c>
      <c r="I4305" s="8">
        <f t="shared" si="202"/>
        <v>176.4</v>
      </c>
      <c r="J4305" s="1" t="str">
        <f t="shared" si="203"/>
        <v>绿色</v>
      </c>
    </row>
    <row r="4306" ht="24.95" customHeight="1" spans="1:10">
      <c r="A4306" s="1" t="s">
        <v>8720</v>
      </c>
      <c r="B4306" s="2" t="s">
        <v>2748</v>
      </c>
      <c r="C4306" s="2" t="s">
        <v>8721</v>
      </c>
      <c r="D4306" s="2" t="s">
        <v>8713</v>
      </c>
      <c r="E4306" s="2" t="s">
        <v>1805</v>
      </c>
      <c r="F4306" s="5">
        <v>400</v>
      </c>
      <c r="G4306" s="6">
        <v>78.06</v>
      </c>
      <c r="H4306" s="7">
        <f t="shared" si="201"/>
        <v>21.94</v>
      </c>
      <c r="I4306" s="8">
        <f t="shared" si="202"/>
        <v>70.208</v>
      </c>
      <c r="J4306" s="1" t="str">
        <f t="shared" si="203"/>
        <v>绿色</v>
      </c>
    </row>
    <row r="4307" ht="24.95" customHeight="1" spans="1:10">
      <c r="A4307" s="1" t="s">
        <v>8722</v>
      </c>
      <c r="B4307" s="2" t="s">
        <v>2748</v>
      </c>
      <c r="C4307" s="2" t="s">
        <v>8723</v>
      </c>
      <c r="D4307" s="2" t="s">
        <v>8713</v>
      </c>
      <c r="E4307" s="2" t="s">
        <v>1805</v>
      </c>
      <c r="F4307" s="5">
        <v>630</v>
      </c>
      <c r="G4307" s="6">
        <v>65</v>
      </c>
      <c r="H4307" s="7">
        <f t="shared" si="201"/>
        <v>35</v>
      </c>
      <c r="I4307" s="8">
        <f t="shared" si="202"/>
        <v>176.4</v>
      </c>
      <c r="J4307" s="1" t="str">
        <f t="shared" si="203"/>
        <v>绿色</v>
      </c>
    </row>
    <row r="4308" ht="24.95" customHeight="1" spans="1:10">
      <c r="A4308" s="1" t="s">
        <v>8724</v>
      </c>
      <c r="B4308" s="2" t="s">
        <v>2748</v>
      </c>
      <c r="C4308" s="2" t="s">
        <v>8725</v>
      </c>
      <c r="D4308" s="2" t="s">
        <v>8713</v>
      </c>
      <c r="E4308" s="2" t="s">
        <v>1805</v>
      </c>
      <c r="F4308" s="5">
        <v>50</v>
      </c>
      <c r="G4308" s="6">
        <v>65</v>
      </c>
      <c r="H4308" s="7">
        <f t="shared" si="201"/>
        <v>35</v>
      </c>
      <c r="I4308" s="8">
        <f t="shared" si="202"/>
        <v>14</v>
      </c>
      <c r="J4308" s="1" t="str">
        <f t="shared" si="203"/>
        <v>黄色</v>
      </c>
    </row>
    <row r="4309" ht="24.95" customHeight="1" spans="1:10">
      <c r="A4309" s="1" t="s">
        <v>8726</v>
      </c>
      <c r="B4309" s="2" t="s">
        <v>2748</v>
      </c>
      <c r="C4309" s="2" t="s">
        <v>8727</v>
      </c>
      <c r="D4309" s="2" t="s">
        <v>8713</v>
      </c>
      <c r="E4309" s="2" t="s">
        <v>1805</v>
      </c>
      <c r="F4309" s="5">
        <v>800</v>
      </c>
      <c r="G4309" s="6">
        <v>65</v>
      </c>
      <c r="H4309" s="7">
        <f t="shared" si="201"/>
        <v>35</v>
      </c>
      <c r="I4309" s="8">
        <f t="shared" si="202"/>
        <v>224</v>
      </c>
      <c r="J4309" s="1" t="str">
        <f t="shared" si="203"/>
        <v>绿色</v>
      </c>
    </row>
    <row r="4310" ht="24.95" customHeight="1" spans="1:10">
      <c r="A4310" s="1" t="s">
        <v>8728</v>
      </c>
      <c r="B4310" s="2" t="s">
        <v>2748</v>
      </c>
      <c r="C4310" s="2" t="s">
        <v>8729</v>
      </c>
      <c r="D4310" s="2" t="s">
        <v>8713</v>
      </c>
      <c r="E4310" s="2" t="s">
        <v>1805</v>
      </c>
      <c r="F4310" s="5">
        <v>400</v>
      </c>
      <c r="G4310" s="6">
        <v>85.07</v>
      </c>
      <c r="H4310" s="7">
        <f t="shared" si="201"/>
        <v>14.93</v>
      </c>
      <c r="I4310" s="8">
        <f t="shared" si="202"/>
        <v>47.776</v>
      </c>
      <c r="J4310" s="1" t="str">
        <f t="shared" si="203"/>
        <v>绿色</v>
      </c>
    </row>
    <row r="4311" ht="24.95" customHeight="1" spans="1:10">
      <c r="A4311" s="1" t="s">
        <v>8730</v>
      </c>
      <c r="B4311" s="2" t="s">
        <v>2748</v>
      </c>
      <c r="C4311" s="2" t="s">
        <v>8731</v>
      </c>
      <c r="D4311" s="2" t="s">
        <v>8713</v>
      </c>
      <c r="E4311" s="2" t="s">
        <v>1805</v>
      </c>
      <c r="F4311" s="5">
        <v>100</v>
      </c>
      <c r="G4311" s="6">
        <v>31.82</v>
      </c>
      <c r="H4311" s="7">
        <f t="shared" si="201"/>
        <v>68.18</v>
      </c>
      <c r="I4311" s="8">
        <f t="shared" si="202"/>
        <v>54.544</v>
      </c>
      <c r="J4311" s="1" t="str">
        <f t="shared" si="203"/>
        <v>绿色</v>
      </c>
    </row>
    <row r="4312" ht="24.95" customHeight="1" spans="1:10">
      <c r="A4312" s="1" t="s">
        <v>8732</v>
      </c>
      <c r="B4312" s="2" t="s">
        <v>2748</v>
      </c>
      <c r="C4312" s="2" t="s">
        <v>8733</v>
      </c>
      <c r="D4312" s="2" t="s">
        <v>8713</v>
      </c>
      <c r="E4312" s="2" t="s">
        <v>1805</v>
      </c>
      <c r="F4312" s="5">
        <v>50</v>
      </c>
      <c r="G4312" s="6">
        <v>31.51</v>
      </c>
      <c r="H4312" s="7">
        <f t="shared" si="201"/>
        <v>68.49</v>
      </c>
      <c r="I4312" s="8">
        <f t="shared" si="202"/>
        <v>27.396</v>
      </c>
      <c r="J4312" s="1" t="str">
        <f t="shared" si="203"/>
        <v>黄色</v>
      </c>
    </row>
    <row r="4313" ht="24.95" customHeight="1" spans="1:10">
      <c r="A4313" s="1" t="s">
        <v>8734</v>
      </c>
      <c r="B4313" s="2" t="s">
        <v>2748</v>
      </c>
      <c r="C4313" s="2" t="s">
        <v>8735</v>
      </c>
      <c r="D4313" s="2" t="s">
        <v>8713</v>
      </c>
      <c r="E4313" s="2" t="s">
        <v>1805</v>
      </c>
      <c r="F4313" s="5">
        <v>630</v>
      </c>
      <c r="G4313" s="6">
        <v>65</v>
      </c>
      <c r="H4313" s="7">
        <f t="shared" si="201"/>
        <v>35</v>
      </c>
      <c r="I4313" s="8">
        <f t="shared" si="202"/>
        <v>176.4</v>
      </c>
      <c r="J4313" s="1" t="str">
        <f t="shared" si="203"/>
        <v>绿色</v>
      </c>
    </row>
    <row r="4314" ht="24.95" customHeight="1" spans="1:10">
      <c r="A4314" s="1" t="s">
        <v>8736</v>
      </c>
      <c r="B4314" s="2" t="s">
        <v>2748</v>
      </c>
      <c r="C4314" s="2" t="s">
        <v>8737</v>
      </c>
      <c r="D4314" s="2" t="s">
        <v>8713</v>
      </c>
      <c r="E4314" s="2" t="s">
        <v>1805</v>
      </c>
      <c r="F4314" s="5">
        <v>630</v>
      </c>
      <c r="G4314" s="6">
        <v>65</v>
      </c>
      <c r="H4314" s="7">
        <f t="shared" si="201"/>
        <v>35</v>
      </c>
      <c r="I4314" s="8">
        <f t="shared" si="202"/>
        <v>176.4</v>
      </c>
      <c r="J4314" s="1" t="str">
        <f t="shared" si="203"/>
        <v>绿色</v>
      </c>
    </row>
    <row r="4315" ht="24.95" customHeight="1" spans="1:10">
      <c r="A4315" s="1" t="s">
        <v>8738</v>
      </c>
      <c r="B4315" s="2" t="s">
        <v>2748</v>
      </c>
      <c r="C4315" s="2" t="s">
        <v>8739</v>
      </c>
      <c r="D4315" s="2" t="s">
        <v>8713</v>
      </c>
      <c r="E4315" s="2" t="s">
        <v>1805</v>
      </c>
      <c r="F4315" s="5">
        <v>50</v>
      </c>
      <c r="G4315" s="6">
        <v>57.25</v>
      </c>
      <c r="H4315" s="7">
        <f t="shared" si="201"/>
        <v>42.75</v>
      </c>
      <c r="I4315" s="8">
        <f t="shared" si="202"/>
        <v>17.1</v>
      </c>
      <c r="J4315" s="1" t="str">
        <f t="shared" si="203"/>
        <v>黄色</v>
      </c>
    </row>
    <row r="4316" ht="24.95" customHeight="1" spans="1:10">
      <c r="A4316" s="1" t="s">
        <v>8740</v>
      </c>
      <c r="B4316" s="2" t="s">
        <v>2748</v>
      </c>
      <c r="C4316" s="2" t="s">
        <v>8741</v>
      </c>
      <c r="D4316" s="2" t="s">
        <v>8713</v>
      </c>
      <c r="E4316" s="2" t="s">
        <v>1805</v>
      </c>
      <c r="F4316" s="5">
        <v>400</v>
      </c>
      <c r="G4316" s="6">
        <v>58.15</v>
      </c>
      <c r="H4316" s="7">
        <f t="shared" si="201"/>
        <v>41.85</v>
      </c>
      <c r="I4316" s="8">
        <f t="shared" si="202"/>
        <v>133.92</v>
      </c>
      <c r="J4316" s="1" t="str">
        <f t="shared" si="203"/>
        <v>绿色</v>
      </c>
    </row>
    <row r="4317" ht="24.95" customHeight="1" spans="1:10">
      <c r="A4317" s="1" t="s">
        <v>8742</v>
      </c>
      <c r="B4317" s="2" t="s">
        <v>2748</v>
      </c>
      <c r="C4317" s="2" t="s">
        <v>8743</v>
      </c>
      <c r="D4317" s="2" t="s">
        <v>8713</v>
      </c>
      <c r="E4317" s="2" t="s">
        <v>1805</v>
      </c>
      <c r="F4317" s="5">
        <v>50</v>
      </c>
      <c r="G4317" s="6">
        <v>128.65</v>
      </c>
      <c r="H4317" s="7">
        <f t="shared" si="201"/>
        <v>-28.65</v>
      </c>
      <c r="I4317" s="8">
        <f t="shared" si="202"/>
        <v>-11.46</v>
      </c>
      <c r="J4317" s="1" t="str">
        <f t="shared" si="203"/>
        <v>红色</v>
      </c>
    </row>
    <row r="4318" ht="24.95" customHeight="1" spans="1:10">
      <c r="A4318" s="1" t="s">
        <v>8744</v>
      </c>
      <c r="B4318" s="2" t="s">
        <v>2748</v>
      </c>
      <c r="C4318" s="2" t="s">
        <v>8745</v>
      </c>
      <c r="D4318" s="2" t="s">
        <v>8713</v>
      </c>
      <c r="E4318" s="2" t="s">
        <v>1805</v>
      </c>
      <c r="F4318" s="5">
        <v>630</v>
      </c>
      <c r="G4318" s="6">
        <v>65</v>
      </c>
      <c r="H4318" s="7">
        <f t="shared" si="201"/>
        <v>35</v>
      </c>
      <c r="I4318" s="8">
        <f t="shared" si="202"/>
        <v>176.4</v>
      </c>
      <c r="J4318" s="1" t="str">
        <f t="shared" si="203"/>
        <v>绿色</v>
      </c>
    </row>
    <row r="4319" ht="24.95" customHeight="1" spans="1:10">
      <c r="A4319" s="1" t="s">
        <v>8746</v>
      </c>
      <c r="B4319" s="2" t="s">
        <v>2748</v>
      </c>
      <c r="C4319" s="2" t="s">
        <v>8747</v>
      </c>
      <c r="D4319" s="2" t="s">
        <v>8713</v>
      </c>
      <c r="E4319" s="2" t="s">
        <v>1805</v>
      </c>
      <c r="F4319" s="5">
        <v>500</v>
      </c>
      <c r="G4319" s="6">
        <v>65</v>
      </c>
      <c r="H4319" s="7">
        <f t="shared" si="201"/>
        <v>35</v>
      </c>
      <c r="I4319" s="8">
        <f t="shared" si="202"/>
        <v>140</v>
      </c>
      <c r="J4319" s="1" t="str">
        <f t="shared" si="203"/>
        <v>绿色</v>
      </c>
    </row>
    <row r="4320" ht="24.95" customHeight="1" spans="1:10">
      <c r="A4320" s="1" t="s">
        <v>8748</v>
      </c>
      <c r="B4320" s="2" t="s">
        <v>2748</v>
      </c>
      <c r="C4320" s="2" t="s">
        <v>8749</v>
      </c>
      <c r="D4320" s="2" t="s">
        <v>8713</v>
      </c>
      <c r="E4320" s="2" t="s">
        <v>1805</v>
      </c>
      <c r="F4320" s="5">
        <v>800</v>
      </c>
      <c r="G4320" s="6">
        <v>16.43</v>
      </c>
      <c r="H4320" s="7">
        <f t="shared" si="201"/>
        <v>83.57</v>
      </c>
      <c r="I4320" s="8">
        <f t="shared" si="202"/>
        <v>534.848</v>
      </c>
      <c r="J4320" s="1" t="str">
        <f t="shared" si="203"/>
        <v>绿色</v>
      </c>
    </row>
    <row r="4321" ht="24.95" customHeight="1" spans="1:10">
      <c r="A4321" s="1" t="s">
        <v>8750</v>
      </c>
      <c r="B4321" s="2" t="s">
        <v>2748</v>
      </c>
      <c r="C4321" s="2" t="s">
        <v>8751</v>
      </c>
      <c r="D4321" s="2" t="s">
        <v>8713</v>
      </c>
      <c r="E4321" s="2" t="s">
        <v>1805</v>
      </c>
      <c r="F4321" s="5">
        <v>630</v>
      </c>
      <c r="G4321" s="6">
        <v>15.84</v>
      </c>
      <c r="H4321" s="7">
        <f t="shared" si="201"/>
        <v>84.16</v>
      </c>
      <c r="I4321" s="8">
        <f t="shared" si="202"/>
        <v>424.1664</v>
      </c>
      <c r="J4321" s="1" t="str">
        <f t="shared" si="203"/>
        <v>绿色</v>
      </c>
    </row>
    <row r="4322" ht="24.95" customHeight="1" spans="1:10">
      <c r="A4322" s="1" t="s">
        <v>8752</v>
      </c>
      <c r="B4322" s="2" t="s">
        <v>2748</v>
      </c>
      <c r="C4322" s="2" t="s">
        <v>8753</v>
      </c>
      <c r="D4322" s="2" t="s">
        <v>8713</v>
      </c>
      <c r="E4322" s="2" t="s">
        <v>1805</v>
      </c>
      <c r="F4322" s="5">
        <v>800</v>
      </c>
      <c r="G4322" s="6">
        <v>65</v>
      </c>
      <c r="H4322" s="7">
        <f t="shared" si="201"/>
        <v>35</v>
      </c>
      <c r="I4322" s="8">
        <f t="shared" si="202"/>
        <v>224</v>
      </c>
      <c r="J4322" s="1" t="str">
        <f t="shared" si="203"/>
        <v>绿色</v>
      </c>
    </row>
    <row r="4323" ht="24.95" customHeight="1" spans="1:10">
      <c r="A4323" s="1" t="s">
        <v>8754</v>
      </c>
      <c r="B4323" s="2" t="s">
        <v>2748</v>
      </c>
      <c r="C4323" s="2" t="s">
        <v>8755</v>
      </c>
      <c r="D4323" s="2" t="s">
        <v>8713</v>
      </c>
      <c r="E4323" s="2" t="s">
        <v>1805</v>
      </c>
      <c r="F4323" s="5">
        <v>400</v>
      </c>
      <c r="G4323" s="6">
        <v>23.5</v>
      </c>
      <c r="H4323" s="7">
        <f t="shared" si="201"/>
        <v>76.5</v>
      </c>
      <c r="I4323" s="8">
        <f t="shared" si="202"/>
        <v>244.8</v>
      </c>
      <c r="J4323" s="1" t="str">
        <f t="shared" si="203"/>
        <v>绿色</v>
      </c>
    </row>
    <row r="4324" ht="24.95" customHeight="1" spans="1:10">
      <c r="A4324" s="1" t="s">
        <v>8756</v>
      </c>
      <c r="B4324" s="2" t="s">
        <v>2748</v>
      </c>
      <c r="C4324" s="2" t="s">
        <v>8757</v>
      </c>
      <c r="D4324" s="2" t="s">
        <v>8713</v>
      </c>
      <c r="E4324" s="2" t="s">
        <v>1805</v>
      </c>
      <c r="F4324" s="5">
        <v>800</v>
      </c>
      <c r="G4324" s="6">
        <v>17.79</v>
      </c>
      <c r="H4324" s="7">
        <f t="shared" si="201"/>
        <v>82.21</v>
      </c>
      <c r="I4324" s="8">
        <f t="shared" si="202"/>
        <v>526.144</v>
      </c>
      <c r="J4324" s="1" t="str">
        <f t="shared" si="203"/>
        <v>绿色</v>
      </c>
    </row>
    <row r="4325" ht="24.95" customHeight="1" spans="1:10">
      <c r="A4325" s="1" t="s">
        <v>8758</v>
      </c>
      <c r="B4325" s="2" t="s">
        <v>2748</v>
      </c>
      <c r="C4325" s="2" t="s">
        <v>8759</v>
      </c>
      <c r="D4325" s="2" t="s">
        <v>8713</v>
      </c>
      <c r="E4325" s="2" t="s">
        <v>1805</v>
      </c>
      <c r="F4325" s="5">
        <v>500</v>
      </c>
      <c r="G4325" s="6">
        <v>65</v>
      </c>
      <c r="H4325" s="7">
        <f t="shared" si="201"/>
        <v>35</v>
      </c>
      <c r="I4325" s="8">
        <f t="shared" si="202"/>
        <v>140</v>
      </c>
      <c r="J4325" s="1" t="str">
        <f t="shared" si="203"/>
        <v>绿色</v>
      </c>
    </row>
    <row r="4326" ht="24.95" customHeight="1" spans="1:10">
      <c r="A4326" s="1" t="s">
        <v>8760</v>
      </c>
      <c r="B4326" s="2" t="s">
        <v>3802</v>
      </c>
      <c r="C4326" s="2" t="s">
        <v>8761</v>
      </c>
      <c r="D4326" s="2" t="s">
        <v>8762</v>
      </c>
      <c r="E4326" s="2" t="s">
        <v>1108</v>
      </c>
      <c r="F4326" s="5">
        <v>400</v>
      </c>
      <c r="G4326" s="6">
        <v>65</v>
      </c>
      <c r="H4326" s="7">
        <f t="shared" si="201"/>
        <v>35</v>
      </c>
      <c r="I4326" s="8">
        <f t="shared" si="202"/>
        <v>112</v>
      </c>
      <c r="J4326" s="1" t="str">
        <f t="shared" si="203"/>
        <v>绿色</v>
      </c>
    </row>
    <row r="4327" ht="24.95" customHeight="1" spans="1:10">
      <c r="A4327" s="1" t="s">
        <v>8763</v>
      </c>
      <c r="B4327" s="2" t="s">
        <v>3802</v>
      </c>
      <c r="C4327" s="2" t="s">
        <v>8764</v>
      </c>
      <c r="D4327" s="2" t="s">
        <v>8762</v>
      </c>
      <c r="E4327" s="2" t="s">
        <v>1108</v>
      </c>
      <c r="F4327" s="5">
        <v>630</v>
      </c>
      <c r="G4327" s="6">
        <v>25.07</v>
      </c>
      <c r="H4327" s="7">
        <f t="shared" si="201"/>
        <v>74.93</v>
      </c>
      <c r="I4327" s="8">
        <f t="shared" si="202"/>
        <v>377.6472</v>
      </c>
      <c r="J4327" s="1" t="str">
        <f t="shared" si="203"/>
        <v>绿色</v>
      </c>
    </row>
    <row r="4328" ht="24.95" customHeight="1" spans="1:10">
      <c r="A4328" s="1" t="s">
        <v>8765</v>
      </c>
      <c r="B4328" s="2" t="s">
        <v>3802</v>
      </c>
      <c r="C4328" s="2" t="s">
        <v>8766</v>
      </c>
      <c r="D4328" s="2" t="s">
        <v>8762</v>
      </c>
      <c r="E4328" s="2" t="s">
        <v>1108</v>
      </c>
      <c r="F4328" s="5">
        <v>50</v>
      </c>
      <c r="G4328" s="6">
        <v>29.29</v>
      </c>
      <c r="H4328" s="7">
        <f t="shared" si="201"/>
        <v>70.71</v>
      </c>
      <c r="I4328" s="8">
        <f t="shared" si="202"/>
        <v>28.284</v>
      </c>
      <c r="J4328" s="1" t="str">
        <f t="shared" si="203"/>
        <v>黄色</v>
      </c>
    </row>
    <row r="4329" ht="24.95" customHeight="1" spans="1:10">
      <c r="A4329" s="1" t="s">
        <v>8767</v>
      </c>
      <c r="B4329" s="2" t="s">
        <v>3802</v>
      </c>
      <c r="C4329" s="2" t="s">
        <v>8768</v>
      </c>
      <c r="D4329" s="2" t="s">
        <v>8762</v>
      </c>
      <c r="E4329" s="2" t="s">
        <v>1108</v>
      </c>
      <c r="F4329" s="5">
        <v>1000</v>
      </c>
      <c r="G4329" s="6">
        <v>22.31</v>
      </c>
      <c r="H4329" s="7">
        <f t="shared" si="201"/>
        <v>77.69</v>
      </c>
      <c r="I4329" s="8">
        <f t="shared" si="202"/>
        <v>621.52</v>
      </c>
      <c r="J4329" s="1" t="str">
        <f t="shared" si="203"/>
        <v>绿色</v>
      </c>
    </row>
    <row r="4330" ht="24.95" customHeight="1" spans="1:10">
      <c r="A4330" s="1" t="s">
        <v>8769</v>
      </c>
      <c r="B4330" s="2" t="s">
        <v>3802</v>
      </c>
      <c r="C4330" s="2" t="s">
        <v>8770</v>
      </c>
      <c r="D4330" s="2" t="s">
        <v>8762</v>
      </c>
      <c r="E4330" s="2" t="s">
        <v>1108</v>
      </c>
      <c r="F4330" s="5">
        <v>400</v>
      </c>
      <c r="G4330" s="6">
        <v>24.41</v>
      </c>
      <c r="H4330" s="7">
        <f t="shared" si="201"/>
        <v>75.59</v>
      </c>
      <c r="I4330" s="8">
        <f t="shared" si="202"/>
        <v>241.888</v>
      </c>
      <c r="J4330" s="1" t="str">
        <f t="shared" si="203"/>
        <v>绿色</v>
      </c>
    </row>
    <row r="4331" ht="24.95" customHeight="1" spans="1:10">
      <c r="A4331" s="1" t="s">
        <v>8771</v>
      </c>
      <c r="B4331" s="2" t="s">
        <v>3802</v>
      </c>
      <c r="C4331" s="2" t="s">
        <v>8772</v>
      </c>
      <c r="D4331" s="2" t="s">
        <v>8762</v>
      </c>
      <c r="E4331" s="2" t="s">
        <v>1108</v>
      </c>
      <c r="F4331" s="5">
        <v>400</v>
      </c>
      <c r="G4331" s="6">
        <v>28.38</v>
      </c>
      <c r="H4331" s="7">
        <f t="shared" si="201"/>
        <v>71.62</v>
      </c>
      <c r="I4331" s="8">
        <f t="shared" si="202"/>
        <v>229.184</v>
      </c>
      <c r="J4331" s="1" t="str">
        <f t="shared" si="203"/>
        <v>绿色</v>
      </c>
    </row>
    <row r="4332" ht="24.95" customHeight="1" spans="1:10">
      <c r="A4332" s="1" t="s">
        <v>8773</v>
      </c>
      <c r="B4332" s="2" t="s">
        <v>3802</v>
      </c>
      <c r="C4332" s="2" t="s">
        <v>8774</v>
      </c>
      <c r="D4332" s="2" t="s">
        <v>8762</v>
      </c>
      <c r="E4332" s="2" t="s">
        <v>1108</v>
      </c>
      <c r="F4332" s="5">
        <v>315</v>
      </c>
      <c r="G4332" s="6">
        <v>10.09</v>
      </c>
      <c r="H4332" s="7">
        <f t="shared" si="201"/>
        <v>89.91</v>
      </c>
      <c r="I4332" s="8">
        <f t="shared" si="202"/>
        <v>226.5732</v>
      </c>
      <c r="J4332" s="1" t="str">
        <f t="shared" si="203"/>
        <v>绿色</v>
      </c>
    </row>
    <row r="4333" ht="24.95" customHeight="1" spans="1:10">
      <c r="A4333" s="1" t="s">
        <v>8775</v>
      </c>
      <c r="B4333" s="2" t="s">
        <v>3802</v>
      </c>
      <c r="C4333" s="2" t="s">
        <v>8776</v>
      </c>
      <c r="D4333" s="2" t="s">
        <v>8762</v>
      </c>
      <c r="E4333" s="2" t="s">
        <v>1108</v>
      </c>
      <c r="F4333" s="5">
        <v>800</v>
      </c>
      <c r="G4333" s="6">
        <v>65</v>
      </c>
      <c r="H4333" s="7">
        <f t="shared" si="201"/>
        <v>35</v>
      </c>
      <c r="I4333" s="8">
        <f t="shared" si="202"/>
        <v>224</v>
      </c>
      <c r="J4333" s="1" t="str">
        <f t="shared" si="203"/>
        <v>绿色</v>
      </c>
    </row>
    <row r="4334" ht="24.95" customHeight="1" spans="1:10">
      <c r="A4334" s="1" t="s">
        <v>8777</v>
      </c>
      <c r="B4334" s="2" t="s">
        <v>3802</v>
      </c>
      <c r="C4334" s="2" t="s">
        <v>8778</v>
      </c>
      <c r="D4334" s="2" t="s">
        <v>8762</v>
      </c>
      <c r="E4334" s="2" t="s">
        <v>1108</v>
      </c>
      <c r="F4334" s="5">
        <v>315</v>
      </c>
      <c r="G4334" s="6">
        <v>23.18</v>
      </c>
      <c r="H4334" s="7">
        <f t="shared" si="201"/>
        <v>76.82</v>
      </c>
      <c r="I4334" s="8">
        <f t="shared" si="202"/>
        <v>193.5864</v>
      </c>
      <c r="J4334" s="1" t="str">
        <f t="shared" si="203"/>
        <v>绿色</v>
      </c>
    </row>
    <row r="4335" ht="24.95" customHeight="1" spans="1:10">
      <c r="A4335" s="1" t="s">
        <v>8779</v>
      </c>
      <c r="B4335" s="2" t="s">
        <v>3802</v>
      </c>
      <c r="C4335" s="2" t="s">
        <v>8780</v>
      </c>
      <c r="D4335" s="2" t="s">
        <v>8762</v>
      </c>
      <c r="E4335" s="2" t="s">
        <v>1108</v>
      </c>
      <c r="F4335" s="5">
        <v>400</v>
      </c>
      <c r="G4335" s="6">
        <v>19.59</v>
      </c>
      <c r="H4335" s="7">
        <f t="shared" si="201"/>
        <v>80.41</v>
      </c>
      <c r="I4335" s="8">
        <f t="shared" si="202"/>
        <v>257.312</v>
      </c>
      <c r="J4335" s="1" t="str">
        <f t="shared" si="203"/>
        <v>绿色</v>
      </c>
    </row>
    <row r="4336" ht="24.95" customHeight="1" spans="1:10">
      <c r="A4336" s="1" t="s">
        <v>8781</v>
      </c>
      <c r="B4336" s="2" t="s">
        <v>3802</v>
      </c>
      <c r="C4336" s="2" t="s">
        <v>8782</v>
      </c>
      <c r="D4336" s="2" t="s">
        <v>8762</v>
      </c>
      <c r="E4336" s="2" t="s">
        <v>1108</v>
      </c>
      <c r="F4336" s="5">
        <v>315</v>
      </c>
      <c r="G4336" s="6">
        <v>23.46</v>
      </c>
      <c r="H4336" s="7">
        <f t="shared" si="201"/>
        <v>76.54</v>
      </c>
      <c r="I4336" s="8">
        <f t="shared" si="202"/>
        <v>192.8808</v>
      </c>
      <c r="J4336" s="1" t="str">
        <f t="shared" si="203"/>
        <v>绿色</v>
      </c>
    </row>
    <row r="4337" ht="24.95" customHeight="1" spans="1:10">
      <c r="A4337" s="1" t="s">
        <v>8783</v>
      </c>
      <c r="B4337" s="2" t="s">
        <v>3802</v>
      </c>
      <c r="C4337" s="2" t="s">
        <v>8784</v>
      </c>
      <c r="D4337" s="2" t="s">
        <v>8762</v>
      </c>
      <c r="E4337" s="2" t="s">
        <v>1108</v>
      </c>
      <c r="F4337" s="5">
        <v>400</v>
      </c>
      <c r="G4337" s="6">
        <v>42.58</v>
      </c>
      <c r="H4337" s="7">
        <f t="shared" si="201"/>
        <v>57.42</v>
      </c>
      <c r="I4337" s="8">
        <f t="shared" si="202"/>
        <v>183.744</v>
      </c>
      <c r="J4337" s="1" t="str">
        <f t="shared" si="203"/>
        <v>绿色</v>
      </c>
    </row>
    <row r="4338" ht="24.95" customHeight="1" spans="1:10">
      <c r="A4338" s="1" t="s">
        <v>8785</v>
      </c>
      <c r="B4338" s="2" t="s">
        <v>3802</v>
      </c>
      <c r="C4338" s="2" t="s">
        <v>8786</v>
      </c>
      <c r="D4338" s="2" t="s">
        <v>8762</v>
      </c>
      <c r="E4338" s="2" t="s">
        <v>1108</v>
      </c>
      <c r="F4338" s="5">
        <v>1000</v>
      </c>
      <c r="G4338" s="6">
        <v>36.62</v>
      </c>
      <c r="H4338" s="7">
        <f t="shared" si="201"/>
        <v>63.38</v>
      </c>
      <c r="I4338" s="8">
        <f t="shared" si="202"/>
        <v>507.04</v>
      </c>
      <c r="J4338" s="1" t="str">
        <f t="shared" si="203"/>
        <v>绿色</v>
      </c>
    </row>
    <row r="4339" ht="24.95" customHeight="1" spans="1:10">
      <c r="A4339" s="1" t="s">
        <v>8787</v>
      </c>
      <c r="B4339" s="2" t="s">
        <v>3802</v>
      </c>
      <c r="C4339" s="2" t="s">
        <v>8788</v>
      </c>
      <c r="D4339" s="2" t="s">
        <v>8762</v>
      </c>
      <c r="E4339" s="2" t="s">
        <v>1108</v>
      </c>
      <c r="F4339" s="5">
        <v>200</v>
      </c>
      <c r="G4339" s="6">
        <v>16.05</v>
      </c>
      <c r="H4339" s="7">
        <f t="shared" si="201"/>
        <v>83.95</v>
      </c>
      <c r="I4339" s="8">
        <f t="shared" si="202"/>
        <v>134.32</v>
      </c>
      <c r="J4339" s="1" t="str">
        <f t="shared" si="203"/>
        <v>绿色</v>
      </c>
    </row>
    <row r="4340" ht="24.95" customHeight="1" spans="1:10">
      <c r="A4340" s="1" t="s">
        <v>8789</v>
      </c>
      <c r="B4340" s="2" t="s">
        <v>3802</v>
      </c>
      <c r="C4340" s="2" t="s">
        <v>8790</v>
      </c>
      <c r="D4340" s="2" t="s">
        <v>8762</v>
      </c>
      <c r="E4340" s="2" t="s">
        <v>1108</v>
      </c>
      <c r="F4340" s="5">
        <v>315</v>
      </c>
      <c r="G4340" s="6">
        <v>65</v>
      </c>
      <c r="H4340" s="7">
        <f t="shared" si="201"/>
        <v>35</v>
      </c>
      <c r="I4340" s="8">
        <f t="shared" si="202"/>
        <v>88.2</v>
      </c>
      <c r="J4340" s="1" t="str">
        <f t="shared" si="203"/>
        <v>绿色</v>
      </c>
    </row>
    <row r="4341" ht="24.95" customHeight="1" spans="1:10">
      <c r="A4341" s="1" t="s">
        <v>8791</v>
      </c>
      <c r="B4341" s="2" t="s">
        <v>3802</v>
      </c>
      <c r="C4341" s="2" t="s">
        <v>8792</v>
      </c>
      <c r="D4341" s="2" t="s">
        <v>8762</v>
      </c>
      <c r="E4341" s="2" t="s">
        <v>1108</v>
      </c>
      <c r="F4341" s="5">
        <v>400</v>
      </c>
      <c r="G4341" s="6">
        <v>40.33</v>
      </c>
      <c r="H4341" s="7">
        <f t="shared" si="201"/>
        <v>59.67</v>
      </c>
      <c r="I4341" s="8">
        <f t="shared" si="202"/>
        <v>190.944</v>
      </c>
      <c r="J4341" s="1" t="str">
        <f t="shared" si="203"/>
        <v>绿色</v>
      </c>
    </row>
    <row r="4342" ht="24.95" customHeight="1" spans="1:10">
      <c r="A4342" s="1" t="s">
        <v>8793</v>
      </c>
      <c r="B4342" s="2" t="s">
        <v>3802</v>
      </c>
      <c r="C4342" s="2" t="s">
        <v>8794</v>
      </c>
      <c r="D4342" s="2" t="s">
        <v>8762</v>
      </c>
      <c r="E4342" s="2" t="s">
        <v>1108</v>
      </c>
      <c r="F4342" s="5">
        <v>315</v>
      </c>
      <c r="G4342" s="6">
        <v>24.97</v>
      </c>
      <c r="H4342" s="7">
        <f t="shared" si="201"/>
        <v>75.03</v>
      </c>
      <c r="I4342" s="8">
        <f t="shared" si="202"/>
        <v>189.0756</v>
      </c>
      <c r="J4342" s="1" t="str">
        <f t="shared" si="203"/>
        <v>绿色</v>
      </c>
    </row>
    <row r="4343" ht="24.95" customHeight="1" spans="1:10">
      <c r="A4343" s="1" t="s">
        <v>8795</v>
      </c>
      <c r="B4343" s="2" t="s">
        <v>3802</v>
      </c>
      <c r="C4343" s="2" t="s">
        <v>8796</v>
      </c>
      <c r="D4343" s="2" t="s">
        <v>8762</v>
      </c>
      <c r="E4343" s="2" t="s">
        <v>1108</v>
      </c>
      <c r="F4343" s="5">
        <v>315</v>
      </c>
      <c r="G4343" s="6">
        <v>38.58</v>
      </c>
      <c r="H4343" s="7">
        <f t="shared" si="201"/>
        <v>61.42</v>
      </c>
      <c r="I4343" s="8">
        <f t="shared" si="202"/>
        <v>154.7784</v>
      </c>
      <c r="J4343" s="1" t="str">
        <f t="shared" si="203"/>
        <v>绿色</v>
      </c>
    </row>
    <row r="4344" ht="24.95" customHeight="1" spans="1:10">
      <c r="A4344" s="1" t="s">
        <v>8797</v>
      </c>
      <c r="B4344" s="2" t="s">
        <v>3802</v>
      </c>
      <c r="C4344" s="2" t="s">
        <v>8798</v>
      </c>
      <c r="D4344" s="2" t="s">
        <v>8762</v>
      </c>
      <c r="E4344" s="2" t="s">
        <v>1108</v>
      </c>
      <c r="F4344" s="5">
        <v>315</v>
      </c>
      <c r="G4344" s="6">
        <v>69.37</v>
      </c>
      <c r="H4344" s="7">
        <f t="shared" si="201"/>
        <v>30.63</v>
      </c>
      <c r="I4344" s="8">
        <f t="shared" si="202"/>
        <v>77.1876</v>
      </c>
      <c r="J4344" s="1" t="str">
        <f t="shared" si="203"/>
        <v>绿色</v>
      </c>
    </row>
    <row r="4345" ht="24.95" customHeight="1" spans="1:10">
      <c r="A4345" s="1" t="s">
        <v>8799</v>
      </c>
      <c r="B4345" s="2" t="s">
        <v>3802</v>
      </c>
      <c r="C4345" s="2" t="s">
        <v>8800</v>
      </c>
      <c r="D4345" s="2" t="s">
        <v>8762</v>
      </c>
      <c r="E4345" s="2" t="s">
        <v>1108</v>
      </c>
      <c r="F4345" s="5">
        <v>400</v>
      </c>
      <c r="G4345" s="6">
        <v>37.97</v>
      </c>
      <c r="H4345" s="7">
        <f t="shared" si="201"/>
        <v>62.03</v>
      </c>
      <c r="I4345" s="8">
        <f t="shared" si="202"/>
        <v>198.496</v>
      </c>
      <c r="J4345" s="1" t="str">
        <f t="shared" si="203"/>
        <v>绿色</v>
      </c>
    </row>
    <row r="4346" ht="24.95" customHeight="1" spans="1:10">
      <c r="A4346" s="1" t="s">
        <v>8801</v>
      </c>
      <c r="B4346" s="2" t="s">
        <v>3802</v>
      </c>
      <c r="C4346" s="2" t="s">
        <v>8802</v>
      </c>
      <c r="D4346" s="2" t="s">
        <v>8762</v>
      </c>
      <c r="E4346" s="2" t="s">
        <v>1108</v>
      </c>
      <c r="F4346" s="5">
        <v>315</v>
      </c>
      <c r="G4346" s="6">
        <v>30.06</v>
      </c>
      <c r="H4346" s="7">
        <f t="shared" si="201"/>
        <v>69.94</v>
      </c>
      <c r="I4346" s="8">
        <f t="shared" si="202"/>
        <v>176.2488</v>
      </c>
      <c r="J4346" s="1" t="str">
        <f t="shared" si="203"/>
        <v>绿色</v>
      </c>
    </row>
    <row r="4347" ht="24.95" customHeight="1" spans="1:10">
      <c r="A4347" s="1" t="s">
        <v>8803</v>
      </c>
      <c r="B4347" s="2" t="s">
        <v>3802</v>
      </c>
      <c r="C4347" s="2" t="s">
        <v>8804</v>
      </c>
      <c r="D4347" s="2" t="s">
        <v>8762</v>
      </c>
      <c r="E4347" s="2" t="s">
        <v>1108</v>
      </c>
      <c r="F4347" s="5">
        <v>200</v>
      </c>
      <c r="G4347" s="6">
        <v>41.63</v>
      </c>
      <c r="H4347" s="7">
        <f t="shared" si="201"/>
        <v>58.37</v>
      </c>
      <c r="I4347" s="8">
        <f t="shared" si="202"/>
        <v>93.392</v>
      </c>
      <c r="J4347" s="1" t="str">
        <f t="shared" si="203"/>
        <v>绿色</v>
      </c>
    </row>
    <row r="4348" ht="24.95" customHeight="1" spans="1:10">
      <c r="A4348" s="1" t="s">
        <v>8805</v>
      </c>
      <c r="B4348" s="2" t="s">
        <v>3802</v>
      </c>
      <c r="C4348" s="2" t="s">
        <v>8806</v>
      </c>
      <c r="D4348" s="2" t="s">
        <v>8762</v>
      </c>
      <c r="E4348" s="2" t="s">
        <v>1108</v>
      </c>
      <c r="F4348" s="5">
        <v>400</v>
      </c>
      <c r="G4348" s="6">
        <v>24.95</v>
      </c>
      <c r="H4348" s="7">
        <f t="shared" si="201"/>
        <v>75.05</v>
      </c>
      <c r="I4348" s="8">
        <f t="shared" si="202"/>
        <v>240.16</v>
      </c>
      <c r="J4348" s="1" t="str">
        <f t="shared" si="203"/>
        <v>绿色</v>
      </c>
    </row>
    <row r="4349" ht="24.95" customHeight="1" spans="1:10">
      <c r="A4349" s="1" t="s">
        <v>8807</v>
      </c>
      <c r="B4349" s="2" t="s">
        <v>3802</v>
      </c>
      <c r="C4349" s="2" t="s">
        <v>8808</v>
      </c>
      <c r="D4349" s="2" t="s">
        <v>8762</v>
      </c>
      <c r="E4349" s="2" t="s">
        <v>1108</v>
      </c>
      <c r="F4349" s="5">
        <v>800</v>
      </c>
      <c r="G4349" s="6">
        <v>29.7</v>
      </c>
      <c r="H4349" s="7">
        <f t="shared" si="201"/>
        <v>70.3</v>
      </c>
      <c r="I4349" s="8">
        <f t="shared" si="202"/>
        <v>449.92</v>
      </c>
      <c r="J4349" s="1" t="str">
        <f t="shared" si="203"/>
        <v>绿色</v>
      </c>
    </row>
    <row r="4350" ht="24.95" customHeight="1" spans="1:10">
      <c r="A4350" s="1" t="s">
        <v>8809</v>
      </c>
      <c r="B4350" s="2" t="s">
        <v>3802</v>
      </c>
      <c r="C4350" s="2" t="s">
        <v>8810</v>
      </c>
      <c r="D4350" s="2" t="s">
        <v>8762</v>
      </c>
      <c r="E4350" s="2" t="s">
        <v>1108</v>
      </c>
      <c r="F4350" s="5">
        <v>315</v>
      </c>
      <c r="G4350" s="6">
        <v>38.46</v>
      </c>
      <c r="H4350" s="7">
        <f t="shared" si="201"/>
        <v>61.54</v>
      </c>
      <c r="I4350" s="8">
        <f t="shared" si="202"/>
        <v>155.0808</v>
      </c>
      <c r="J4350" s="1" t="str">
        <f t="shared" si="203"/>
        <v>绿色</v>
      </c>
    </row>
    <row r="4351" ht="24.95" customHeight="1" spans="1:10">
      <c r="A4351" s="1" t="s">
        <v>8811</v>
      </c>
      <c r="B4351" s="2" t="s">
        <v>3802</v>
      </c>
      <c r="C4351" s="2" t="s">
        <v>8812</v>
      </c>
      <c r="D4351" s="2" t="s">
        <v>8762</v>
      </c>
      <c r="E4351" s="2" t="s">
        <v>1108</v>
      </c>
      <c r="F4351" s="5">
        <v>315</v>
      </c>
      <c r="G4351" s="6">
        <v>23.75</v>
      </c>
      <c r="H4351" s="7">
        <f t="shared" si="201"/>
        <v>76.25</v>
      </c>
      <c r="I4351" s="8">
        <f t="shared" si="202"/>
        <v>192.15</v>
      </c>
      <c r="J4351" s="1" t="str">
        <f t="shared" si="203"/>
        <v>绿色</v>
      </c>
    </row>
    <row r="4352" ht="24.95" customHeight="1" spans="1:10">
      <c r="A4352" s="1" t="s">
        <v>8813</v>
      </c>
      <c r="B4352" s="2" t="s">
        <v>3802</v>
      </c>
      <c r="C4352" s="2" t="s">
        <v>8814</v>
      </c>
      <c r="D4352" s="2" t="s">
        <v>8762</v>
      </c>
      <c r="E4352" s="2" t="s">
        <v>1108</v>
      </c>
      <c r="F4352" s="5">
        <v>400</v>
      </c>
      <c r="G4352" s="6">
        <v>32.93</v>
      </c>
      <c r="H4352" s="7">
        <f t="shared" si="201"/>
        <v>67.07</v>
      </c>
      <c r="I4352" s="8">
        <f t="shared" si="202"/>
        <v>214.624</v>
      </c>
      <c r="J4352" s="1" t="str">
        <f t="shared" si="203"/>
        <v>绿色</v>
      </c>
    </row>
    <row r="4353" ht="24.95" customHeight="1" spans="1:10">
      <c r="A4353" s="1" t="s">
        <v>8815</v>
      </c>
      <c r="B4353" s="2" t="s">
        <v>3802</v>
      </c>
      <c r="C4353" s="2" t="s">
        <v>8816</v>
      </c>
      <c r="D4353" s="2" t="s">
        <v>8762</v>
      </c>
      <c r="E4353" s="2" t="s">
        <v>1108</v>
      </c>
      <c r="F4353" s="5">
        <v>315</v>
      </c>
      <c r="G4353" s="6">
        <v>15.95</v>
      </c>
      <c r="H4353" s="7">
        <f t="shared" si="201"/>
        <v>84.05</v>
      </c>
      <c r="I4353" s="8">
        <f t="shared" si="202"/>
        <v>211.806</v>
      </c>
      <c r="J4353" s="1" t="str">
        <f t="shared" si="203"/>
        <v>绿色</v>
      </c>
    </row>
    <row r="4354" ht="24.95" customHeight="1" spans="1:10">
      <c r="A4354" s="1" t="s">
        <v>8817</v>
      </c>
      <c r="B4354" s="2" t="s">
        <v>3802</v>
      </c>
      <c r="C4354" s="2" t="s">
        <v>8818</v>
      </c>
      <c r="D4354" s="2" t="s">
        <v>8762</v>
      </c>
      <c r="E4354" s="2" t="s">
        <v>1108</v>
      </c>
      <c r="F4354" s="5">
        <v>315</v>
      </c>
      <c r="G4354" s="6">
        <v>39.74</v>
      </c>
      <c r="H4354" s="7">
        <f t="shared" si="201"/>
        <v>60.26</v>
      </c>
      <c r="I4354" s="8">
        <f t="shared" si="202"/>
        <v>151.8552</v>
      </c>
      <c r="J4354" s="1" t="str">
        <f t="shared" si="203"/>
        <v>绿色</v>
      </c>
    </row>
    <row r="4355" ht="24.95" customHeight="1" spans="1:10">
      <c r="A4355" s="1" t="s">
        <v>8819</v>
      </c>
      <c r="B4355" s="2" t="s">
        <v>3802</v>
      </c>
      <c r="C4355" s="2" t="s">
        <v>8820</v>
      </c>
      <c r="D4355" s="2" t="s">
        <v>8762</v>
      </c>
      <c r="E4355" s="2" t="s">
        <v>1108</v>
      </c>
      <c r="F4355" s="5">
        <v>1000</v>
      </c>
      <c r="G4355" s="6">
        <v>28.3</v>
      </c>
      <c r="H4355" s="7">
        <f t="shared" ref="H4355:H4418" si="204">100-G4355</f>
        <v>71.7</v>
      </c>
      <c r="I4355" s="8">
        <f t="shared" ref="I4355:I4418" si="205">F4355*H4355/100*0.8</f>
        <v>573.6</v>
      </c>
      <c r="J4355" s="1" t="str">
        <f t="shared" si="203"/>
        <v>绿色</v>
      </c>
    </row>
    <row r="4356" ht="24.95" customHeight="1" spans="1:10">
      <c r="A4356" s="1" t="s">
        <v>8821</v>
      </c>
      <c r="B4356" s="2" t="s">
        <v>3802</v>
      </c>
      <c r="C4356" s="2" t="s">
        <v>8822</v>
      </c>
      <c r="D4356" s="2" t="s">
        <v>8762</v>
      </c>
      <c r="E4356" s="2" t="s">
        <v>1108</v>
      </c>
      <c r="F4356" s="5">
        <v>315</v>
      </c>
      <c r="G4356" s="6">
        <v>29.66</v>
      </c>
      <c r="H4356" s="7">
        <f t="shared" si="204"/>
        <v>70.34</v>
      </c>
      <c r="I4356" s="8">
        <f t="shared" si="205"/>
        <v>177.2568</v>
      </c>
      <c r="J4356" s="1" t="str">
        <f t="shared" ref="J4356:J4419" si="206">VLOOKUP(I4356,$L$3:$M$5,2)</f>
        <v>绿色</v>
      </c>
    </row>
    <row r="4357" ht="24.95" customHeight="1" spans="1:10">
      <c r="A4357" s="1" t="s">
        <v>8823</v>
      </c>
      <c r="B4357" s="2" t="s">
        <v>3802</v>
      </c>
      <c r="C4357" s="2" t="s">
        <v>8824</v>
      </c>
      <c r="D4357" s="2" t="s">
        <v>8762</v>
      </c>
      <c r="E4357" s="2" t="s">
        <v>1108</v>
      </c>
      <c r="F4357" s="5">
        <v>400</v>
      </c>
      <c r="G4357" s="6">
        <v>35.16</v>
      </c>
      <c r="H4357" s="7">
        <f t="shared" si="204"/>
        <v>64.84</v>
      </c>
      <c r="I4357" s="8">
        <f t="shared" si="205"/>
        <v>207.488</v>
      </c>
      <c r="J4357" s="1" t="str">
        <f t="shared" si="206"/>
        <v>绿色</v>
      </c>
    </row>
    <row r="4358" ht="24.95" customHeight="1" spans="1:10">
      <c r="A4358" s="1" t="s">
        <v>8825</v>
      </c>
      <c r="B4358" s="2" t="s">
        <v>3802</v>
      </c>
      <c r="C4358" s="2" t="s">
        <v>8826</v>
      </c>
      <c r="D4358" s="2" t="s">
        <v>8762</v>
      </c>
      <c r="E4358" s="2" t="s">
        <v>1108</v>
      </c>
      <c r="F4358" s="5">
        <v>400</v>
      </c>
      <c r="G4358" s="6">
        <v>30.97</v>
      </c>
      <c r="H4358" s="7">
        <f t="shared" si="204"/>
        <v>69.03</v>
      </c>
      <c r="I4358" s="8">
        <f t="shared" si="205"/>
        <v>220.896</v>
      </c>
      <c r="J4358" s="1" t="str">
        <f t="shared" si="206"/>
        <v>绿色</v>
      </c>
    </row>
    <row r="4359" ht="24.95" customHeight="1" spans="1:10">
      <c r="A4359" s="1" t="s">
        <v>8827</v>
      </c>
      <c r="B4359" s="2" t="s">
        <v>3802</v>
      </c>
      <c r="C4359" s="2" t="s">
        <v>8828</v>
      </c>
      <c r="D4359" s="2" t="s">
        <v>8762</v>
      </c>
      <c r="E4359" s="2" t="s">
        <v>1108</v>
      </c>
      <c r="F4359" s="5">
        <v>400</v>
      </c>
      <c r="G4359" s="6">
        <v>29.71</v>
      </c>
      <c r="H4359" s="7">
        <f t="shared" si="204"/>
        <v>70.29</v>
      </c>
      <c r="I4359" s="8">
        <f t="shared" si="205"/>
        <v>224.928</v>
      </c>
      <c r="J4359" s="1" t="str">
        <f t="shared" si="206"/>
        <v>绿色</v>
      </c>
    </row>
    <row r="4360" ht="24.95" customHeight="1" spans="1:10">
      <c r="A4360" s="1" t="s">
        <v>8829</v>
      </c>
      <c r="B4360" s="2" t="s">
        <v>3802</v>
      </c>
      <c r="C4360" s="2" t="s">
        <v>8830</v>
      </c>
      <c r="D4360" s="2" t="s">
        <v>8762</v>
      </c>
      <c r="E4360" s="2" t="s">
        <v>1108</v>
      </c>
      <c r="F4360" s="5">
        <v>800</v>
      </c>
      <c r="G4360" s="6">
        <v>17.74</v>
      </c>
      <c r="H4360" s="7">
        <f t="shared" si="204"/>
        <v>82.26</v>
      </c>
      <c r="I4360" s="8">
        <f t="shared" si="205"/>
        <v>526.464</v>
      </c>
      <c r="J4360" s="1" t="str">
        <f t="shared" si="206"/>
        <v>绿色</v>
      </c>
    </row>
    <row r="4361" ht="24.95" customHeight="1" spans="1:10">
      <c r="A4361" s="1" t="s">
        <v>8831</v>
      </c>
      <c r="B4361" s="2" t="s">
        <v>3802</v>
      </c>
      <c r="C4361" s="2" t="s">
        <v>8832</v>
      </c>
      <c r="D4361" s="2" t="s">
        <v>8762</v>
      </c>
      <c r="E4361" s="2" t="s">
        <v>1108</v>
      </c>
      <c r="F4361" s="5">
        <v>630</v>
      </c>
      <c r="G4361" s="6">
        <v>16.24</v>
      </c>
      <c r="H4361" s="7">
        <f t="shared" si="204"/>
        <v>83.76</v>
      </c>
      <c r="I4361" s="8">
        <f t="shared" si="205"/>
        <v>422.1504</v>
      </c>
      <c r="J4361" s="1" t="str">
        <f t="shared" si="206"/>
        <v>绿色</v>
      </c>
    </row>
    <row r="4362" ht="24.95" customHeight="1" spans="1:10">
      <c r="A4362" s="1" t="s">
        <v>8833</v>
      </c>
      <c r="B4362" s="2" t="s">
        <v>57</v>
      </c>
      <c r="C4362" s="2" t="s">
        <v>8834</v>
      </c>
      <c r="D4362" s="2" t="s">
        <v>8835</v>
      </c>
      <c r="E4362" s="2" t="s">
        <v>60</v>
      </c>
      <c r="F4362" s="5">
        <v>315</v>
      </c>
      <c r="G4362" s="6">
        <v>65</v>
      </c>
      <c r="H4362" s="7">
        <f t="shared" si="204"/>
        <v>35</v>
      </c>
      <c r="I4362" s="8">
        <f t="shared" si="205"/>
        <v>88.2</v>
      </c>
      <c r="J4362" s="1" t="str">
        <f t="shared" si="206"/>
        <v>绿色</v>
      </c>
    </row>
    <row r="4363" ht="24.95" customHeight="1" spans="1:10">
      <c r="A4363" s="1" t="s">
        <v>8836</v>
      </c>
      <c r="B4363" s="2" t="s">
        <v>57</v>
      </c>
      <c r="C4363" s="2" t="s">
        <v>8837</v>
      </c>
      <c r="D4363" s="2" t="s">
        <v>8835</v>
      </c>
      <c r="E4363" s="2" t="s">
        <v>60</v>
      </c>
      <c r="F4363" s="5">
        <v>100</v>
      </c>
      <c r="G4363" s="6">
        <v>22.74</v>
      </c>
      <c r="H4363" s="7">
        <f t="shared" si="204"/>
        <v>77.26</v>
      </c>
      <c r="I4363" s="8">
        <f t="shared" si="205"/>
        <v>61.808</v>
      </c>
      <c r="J4363" s="1" t="str">
        <f t="shared" si="206"/>
        <v>绿色</v>
      </c>
    </row>
    <row r="4364" ht="24.95" customHeight="1" spans="1:10">
      <c r="A4364" s="1" t="s">
        <v>8838</v>
      </c>
      <c r="B4364" s="2" t="s">
        <v>57</v>
      </c>
      <c r="C4364" s="2" t="s">
        <v>8839</v>
      </c>
      <c r="D4364" s="2" t="s">
        <v>8835</v>
      </c>
      <c r="E4364" s="2" t="s">
        <v>60</v>
      </c>
      <c r="F4364" s="5">
        <v>100</v>
      </c>
      <c r="G4364" s="6">
        <v>102.27</v>
      </c>
      <c r="H4364" s="7">
        <f t="shared" si="204"/>
        <v>-2.27</v>
      </c>
      <c r="I4364" s="8">
        <f t="shared" si="205"/>
        <v>-1.816</v>
      </c>
      <c r="J4364" s="1" t="str">
        <f t="shared" si="206"/>
        <v>红色</v>
      </c>
    </row>
    <row r="4365" ht="24.95" customHeight="1" spans="1:10">
      <c r="A4365" s="1" t="s">
        <v>8840</v>
      </c>
      <c r="B4365" s="2" t="s">
        <v>57</v>
      </c>
      <c r="C4365" s="2" t="s">
        <v>8841</v>
      </c>
      <c r="D4365" s="2" t="s">
        <v>8835</v>
      </c>
      <c r="E4365" s="2" t="s">
        <v>60</v>
      </c>
      <c r="F4365" s="5">
        <v>20</v>
      </c>
      <c r="G4365" s="6">
        <v>76.24</v>
      </c>
      <c r="H4365" s="7">
        <f t="shared" si="204"/>
        <v>23.76</v>
      </c>
      <c r="I4365" s="8">
        <f t="shared" si="205"/>
        <v>3.8016</v>
      </c>
      <c r="J4365" s="1" t="str">
        <f t="shared" si="206"/>
        <v>黄色</v>
      </c>
    </row>
    <row r="4366" ht="24.95" customHeight="1" spans="1:10">
      <c r="A4366" s="1" t="s">
        <v>8842</v>
      </c>
      <c r="B4366" s="2" t="s">
        <v>57</v>
      </c>
      <c r="C4366" s="2" t="s">
        <v>8843</v>
      </c>
      <c r="D4366" s="2" t="s">
        <v>8835</v>
      </c>
      <c r="E4366" s="2" t="s">
        <v>60</v>
      </c>
      <c r="F4366" s="5">
        <v>100</v>
      </c>
      <c r="G4366" s="6">
        <v>129.24</v>
      </c>
      <c r="H4366" s="7">
        <f t="shared" si="204"/>
        <v>-29.24</v>
      </c>
      <c r="I4366" s="8">
        <f t="shared" si="205"/>
        <v>-23.392</v>
      </c>
      <c r="J4366" s="1" t="str">
        <f t="shared" si="206"/>
        <v>红色</v>
      </c>
    </row>
    <row r="4367" ht="24.95" customHeight="1" spans="1:10">
      <c r="A4367" s="1" t="s">
        <v>8844</v>
      </c>
      <c r="B4367" s="2" t="s">
        <v>57</v>
      </c>
      <c r="C4367" s="2" t="s">
        <v>8845</v>
      </c>
      <c r="D4367" s="2" t="s">
        <v>8835</v>
      </c>
      <c r="E4367" s="2" t="s">
        <v>60</v>
      </c>
      <c r="F4367" s="5">
        <v>100</v>
      </c>
      <c r="G4367" s="6">
        <v>11.12</v>
      </c>
      <c r="H4367" s="7">
        <f t="shared" si="204"/>
        <v>88.88</v>
      </c>
      <c r="I4367" s="8">
        <f t="shared" si="205"/>
        <v>71.104</v>
      </c>
      <c r="J4367" s="1" t="str">
        <f t="shared" si="206"/>
        <v>绿色</v>
      </c>
    </row>
    <row r="4368" ht="24.95" customHeight="1" spans="1:10">
      <c r="A4368" s="1" t="s">
        <v>8846</v>
      </c>
      <c r="B4368" s="2" t="s">
        <v>57</v>
      </c>
      <c r="C4368" s="2" t="s">
        <v>8847</v>
      </c>
      <c r="D4368" s="2" t="s">
        <v>8835</v>
      </c>
      <c r="E4368" s="2" t="s">
        <v>60</v>
      </c>
      <c r="F4368" s="5">
        <v>100</v>
      </c>
      <c r="G4368" s="6">
        <v>98.49</v>
      </c>
      <c r="H4368" s="7">
        <f t="shared" si="204"/>
        <v>1.51000000000001</v>
      </c>
      <c r="I4368" s="8">
        <f t="shared" si="205"/>
        <v>1.208</v>
      </c>
      <c r="J4368" s="1" t="str">
        <f t="shared" si="206"/>
        <v>黄色</v>
      </c>
    </row>
    <row r="4369" ht="24.95" customHeight="1" spans="1:10">
      <c r="A4369" s="1" t="s">
        <v>8848</v>
      </c>
      <c r="B4369" s="2" t="s">
        <v>57</v>
      </c>
      <c r="C4369" s="2" t="s">
        <v>8849</v>
      </c>
      <c r="D4369" s="2" t="s">
        <v>8835</v>
      </c>
      <c r="E4369" s="2" t="s">
        <v>60</v>
      </c>
      <c r="F4369" s="5">
        <v>400</v>
      </c>
      <c r="G4369" s="6">
        <v>65</v>
      </c>
      <c r="H4369" s="7">
        <f t="shared" si="204"/>
        <v>35</v>
      </c>
      <c r="I4369" s="8">
        <f t="shared" si="205"/>
        <v>112</v>
      </c>
      <c r="J4369" s="1" t="str">
        <f t="shared" si="206"/>
        <v>绿色</v>
      </c>
    </row>
    <row r="4370" ht="24.95" customHeight="1" spans="1:10">
      <c r="A4370" s="1" t="s">
        <v>8850</v>
      </c>
      <c r="B4370" s="2" t="s">
        <v>57</v>
      </c>
      <c r="C4370" s="2" t="s">
        <v>8851</v>
      </c>
      <c r="D4370" s="2" t="s">
        <v>8835</v>
      </c>
      <c r="E4370" s="2" t="s">
        <v>60</v>
      </c>
      <c r="F4370" s="5">
        <v>200</v>
      </c>
      <c r="G4370" s="6">
        <v>38.24</v>
      </c>
      <c r="H4370" s="7">
        <f t="shared" si="204"/>
        <v>61.76</v>
      </c>
      <c r="I4370" s="8">
        <f t="shared" si="205"/>
        <v>98.816</v>
      </c>
      <c r="J4370" s="1" t="str">
        <f t="shared" si="206"/>
        <v>绿色</v>
      </c>
    </row>
    <row r="4371" ht="24.95" customHeight="1" spans="1:10">
      <c r="A4371" s="1" t="s">
        <v>8852</v>
      </c>
      <c r="B4371" s="2" t="s">
        <v>57</v>
      </c>
      <c r="C4371" s="2" t="s">
        <v>8853</v>
      </c>
      <c r="D4371" s="2" t="s">
        <v>8835</v>
      </c>
      <c r="E4371" s="2" t="s">
        <v>60</v>
      </c>
      <c r="F4371" s="5">
        <v>30</v>
      </c>
      <c r="G4371" s="6">
        <v>14.1</v>
      </c>
      <c r="H4371" s="7">
        <f t="shared" si="204"/>
        <v>85.9</v>
      </c>
      <c r="I4371" s="8">
        <f t="shared" si="205"/>
        <v>20.616</v>
      </c>
      <c r="J4371" s="1" t="str">
        <f t="shared" si="206"/>
        <v>黄色</v>
      </c>
    </row>
    <row r="4372" ht="24.95" customHeight="1" spans="1:10">
      <c r="A4372" s="1" t="s">
        <v>8854</v>
      </c>
      <c r="B4372" s="2" t="s">
        <v>57</v>
      </c>
      <c r="C4372" s="2" t="s">
        <v>8855</v>
      </c>
      <c r="D4372" s="2" t="s">
        <v>8835</v>
      </c>
      <c r="E4372" s="2" t="s">
        <v>60</v>
      </c>
      <c r="F4372" s="5">
        <v>100</v>
      </c>
      <c r="G4372" s="6">
        <v>16.46</v>
      </c>
      <c r="H4372" s="7">
        <f t="shared" si="204"/>
        <v>83.54</v>
      </c>
      <c r="I4372" s="8">
        <f t="shared" si="205"/>
        <v>66.832</v>
      </c>
      <c r="J4372" s="1" t="str">
        <f t="shared" si="206"/>
        <v>绿色</v>
      </c>
    </row>
    <row r="4373" ht="24.95" customHeight="1" spans="1:10">
      <c r="A4373" s="1" t="s">
        <v>8856</v>
      </c>
      <c r="B4373" s="2" t="s">
        <v>57</v>
      </c>
      <c r="C4373" s="2" t="s">
        <v>8857</v>
      </c>
      <c r="D4373" s="2" t="s">
        <v>8835</v>
      </c>
      <c r="E4373" s="2" t="s">
        <v>60</v>
      </c>
      <c r="F4373" s="5">
        <v>315</v>
      </c>
      <c r="G4373" s="6">
        <v>65</v>
      </c>
      <c r="H4373" s="7">
        <f t="shared" si="204"/>
        <v>35</v>
      </c>
      <c r="I4373" s="8">
        <f t="shared" si="205"/>
        <v>88.2</v>
      </c>
      <c r="J4373" s="1" t="str">
        <f t="shared" si="206"/>
        <v>绿色</v>
      </c>
    </row>
    <row r="4374" ht="24.95" customHeight="1" spans="1:10">
      <c r="A4374" s="1" t="s">
        <v>8858</v>
      </c>
      <c r="B4374" s="2" t="s">
        <v>57</v>
      </c>
      <c r="C4374" s="2" t="s">
        <v>8859</v>
      </c>
      <c r="D4374" s="2" t="s">
        <v>8835</v>
      </c>
      <c r="E4374" s="2" t="s">
        <v>60</v>
      </c>
      <c r="F4374" s="5">
        <v>100</v>
      </c>
      <c r="G4374" s="6">
        <v>21.07</v>
      </c>
      <c r="H4374" s="7">
        <f t="shared" si="204"/>
        <v>78.93</v>
      </c>
      <c r="I4374" s="8">
        <f t="shared" si="205"/>
        <v>63.144</v>
      </c>
      <c r="J4374" s="1" t="str">
        <f t="shared" si="206"/>
        <v>绿色</v>
      </c>
    </row>
    <row r="4375" ht="24.95" customHeight="1" spans="1:10">
      <c r="A4375" s="1" t="s">
        <v>8860</v>
      </c>
      <c r="B4375" s="2" t="s">
        <v>57</v>
      </c>
      <c r="C4375" s="2" t="s">
        <v>8861</v>
      </c>
      <c r="D4375" s="2" t="s">
        <v>8835</v>
      </c>
      <c r="E4375" s="2" t="s">
        <v>60</v>
      </c>
      <c r="F4375" s="5">
        <v>30</v>
      </c>
      <c r="G4375" s="6">
        <v>48.55</v>
      </c>
      <c r="H4375" s="7">
        <f t="shared" si="204"/>
        <v>51.45</v>
      </c>
      <c r="I4375" s="8">
        <f t="shared" si="205"/>
        <v>12.348</v>
      </c>
      <c r="J4375" s="1" t="str">
        <f t="shared" si="206"/>
        <v>黄色</v>
      </c>
    </row>
    <row r="4376" ht="24.95" customHeight="1" spans="1:10">
      <c r="A4376" s="1" t="s">
        <v>8862</v>
      </c>
      <c r="B4376" s="2" t="s">
        <v>57</v>
      </c>
      <c r="C4376" s="2" t="s">
        <v>8863</v>
      </c>
      <c r="D4376" s="2" t="s">
        <v>8835</v>
      </c>
      <c r="E4376" s="2" t="s">
        <v>60</v>
      </c>
      <c r="F4376" s="5">
        <v>50</v>
      </c>
      <c r="G4376" s="6">
        <v>32.12</v>
      </c>
      <c r="H4376" s="7">
        <f t="shared" si="204"/>
        <v>67.88</v>
      </c>
      <c r="I4376" s="8">
        <f t="shared" si="205"/>
        <v>27.152</v>
      </c>
      <c r="J4376" s="1" t="str">
        <f t="shared" si="206"/>
        <v>黄色</v>
      </c>
    </row>
    <row r="4377" ht="24.95" customHeight="1" spans="1:10">
      <c r="A4377" s="1" t="s">
        <v>8864</v>
      </c>
      <c r="B4377" s="2" t="s">
        <v>57</v>
      </c>
      <c r="C4377" s="2" t="s">
        <v>8865</v>
      </c>
      <c r="D4377" s="2" t="s">
        <v>8835</v>
      </c>
      <c r="E4377" s="2" t="s">
        <v>60</v>
      </c>
      <c r="F4377" s="5">
        <v>50</v>
      </c>
      <c r="G4377" s="6">
        <v>18.56</v>
      </c>
      <c r="H4377" s="7">
        <f t="shared" si="204"/>
        <v>81.44</v>
      </c>
      <c r="I4377" s="8">
        <f t="shared" si="205"/>
        <v>32.576</v>
      </c>
      <c r="J4377" s="1" t="str">
        <f t="shared" si="206"/>
        <v>绿色</v>
      </c>
    </row>
    <row r="4378" ht="24.95" customHeight="1" spans="1:10">
      <c r="A4378" s="1" t="s">
        <v>8866</v>
      </c>
      <c r="B4378" s="2" t="s">
        <v>57</v>
      </c>
      <c r="C4378" s="2" t="s">
        <v>8867</v>
      </c>
      <c r="D4378" s="2" t="s">
        <v>8835</v>
      </c>
      <c r="E4378" s="2" t="s">
        <v>60</v>
      </c>
      <c r="F4378" s="5">
        <v>50</v>
      </c>
      <c r="G4378" s="6">
        <v>35.78</v>
      </c>
      <c r="H4378" s="7">
        <f t="shared" si="204"/>
        <v>64.22</v>
      </c>
      <c r="I4378" s="8">
        <f t="shared" si="205"/>
        <v>25.688</v>
      </c>
      <c r="J4378" s="1" t="str">
        <f t="shared" si="206"/>
        <v>黄色</v>
      </c>
    </row>
    <row r="4379" ht="24.95" customHeight="1" spans="1:10">
      <c r="A4379" s="1" t="s">
        <v>8868</v>
      </c>
      <c r="B4379" s="2" t="s">
        <v>57</v>
      </c>
      <c r="C4379" s="2" t="s">
        <v>8869</v>
      </c>
      <c r="D4379" s="2" t="s">
        <v>8835</v>
      </c>
      <c r="E4379" s="2" t="s">
        <v>60</v>
      </c>
      <c r="F4379" s="5">
        <v>100</v>
      </c>
      <c r="G4379" s="6">
        <v>65</v>
      </c>
      <c r="H4379" s="7">
        <f t="shared" si="204"/>
        <v>35</v>
      </c>
      <c r="I4379" s="8">
        <f t="shared" si="205"/>
        <v>28</v>
      </c>
      <c r="J4379" s="1" t="str">
        <f t="shared" si="206"/>
        <v>黄色</v>
      </c>
    </row>
    <row r="4380" ht="24.95" customHeight="1" spans="1:10">
      <c r="A4380" s="1" t="s">
        <v>8870</v>
      </c>
      <c r="B4380" s="2" t="s">
        <v>57</v>
      </c>
      <c r="C4380" s="2" t="s">
        <v>8871</v>
      </c>
      <c r="D4380" s="2" t="s">
        <v>8835</v>
      </c>
      <c r="E4380" s="2" t="s">
        <v>60</v>
      </c>
      <c r="F4380" s="5">
        <v>100</v>
      </c>
      <c r="G4380" s="6">
        <v>17.99</v>
      </c>
      <c r="H4380" s="7">
        <f t="shared" si="204"/>
        <v>82.01</v>
      </c>
      <c r="I4380" s="8">
        <f t="shared" si="205"/>
        <v>65.608</v>
      </c>
      <c r="J4380" s="1" t="str">
        <f t="shared" si="206"/>
        <v>绿色</v>
      </c>
    </row>
    <row r="4381" ht="24.95" customHeight="1" spans="1:10">
      <c r="A4381" s="1" t="s">
        <v>8872</v>
      </c>
      <c r="B4381" s="2" t="s">
        <v>57</v>
      </c>
      <c r="C4381" s="2" t="s">
        <v>8873</v>
      </c>
      <c r="D4381" s="2" t="s">
        <v>8835</v>
      </c>
      <c r="E4381" s="2" t="s">
        <v>60</v>
      </c>
      <c r="F4381" s="5">
        <v>250</v>
      </c>
      <c r="G4381" s="6">
        <v>20.07</v>
      </c>
      <c r="H4381" s="7">
        <f t="shared" si="204"/>
        <v>79.93</v>
      </c>
      <c r="I4381" s="8">
        <f t="shared" si="205"/>
        <v>159.86</v>
      </c>
      <c r="J4381" s="1" t="str">
        <f t="shared" si="206"/>
        <v>绿色</v>
      </c>
    </row>
    <row r="4382" ht="24.95" customHeight="1" spans="1:10">
      <c r="A4382" s="1" t="s">
        <v>8874</v>
      </c>
      <c r="B4382" s="2" t="s">
        <v>57</v>
      </c>
      <c r="C4382" s="2" t="s">
        <v>8875</v>
      </c>
      <c r="D4382" s="2" t="s">
        <v>8835</v>
      </c>
      <c r="E4382" s="2" t="s">
        <v>60</v>
      </c>
      <c r="F4382" s="5">
        <v>315</v>
      </c>
      <c r="G4382" s="6">
        <v>42.67</v>
      </c>
      <c r="H4382" s="7">
        <f t="shared" si="204"/>
        <v>57.33</v>
      </c>
      <c r="I4382" s="8">
        <f t="shared" si="205"/>
        <v>144.4716</v>
      </c>
      <c r="J4382" s="1" t="str">
        <f t="shared" si="206"/>
        <v>绿色</v>
      </c>
    </row>
    <row r="4383" ht="24.95" customHeight="1" spans="1:10">
      <c r="A4383" s="1" t="s">
        <v>8876</v>
      </c>
      <c r="B4383" s="2" t="s">
        <v>57</v>
      </c>
      <c r="C4383" s="2" t="s">
        <v>8877</v>
      </c>
      <c r="D4383" s="2" t="s">
        <v>8835</v>
      </c>
      <c r="E4383" s="2" t="s">
        <v>60</v>
      </c>
      <c r="F4383" s="5">
        <v>200</v>
      </c>
      <c r="G4383" s="6">
        <v>18.8</v>
      </c>
      <c r="H4383" s="7">
        <f t="shared" si="204"/>
        <v>81.2</v>
      </c>
      <c r="I4383" s="8">
        <f t="shared" si="205"/>
        <v>129.92</v>
      </c>
      <c r="J4383" s="1" t="str">
        <f t="shared" si="206"/>
        <v>绿色</v>
      </c>
    </row>
    <row r="4384" ht="24.95" customHeight="1" spans="1:10">
      <c r="A4384" s="1" t="s">
        <v>8878</v>
      </c>
      <c r="B4384" s="2" t="s">
        <v>57</v>
      </c>
      <c r="C4384" s="2" t="s">
        <v>8879</v>
      </c>
      <c r="D4384" s="2" t="s">
        <v>8835</v>
      </c>
      <c r="E4384" s="2" t="s">
        <v>60</v>
      </c>
      <c r="F4384" s="5">
        <v>200</v>
      </c>
      <c r="G4384" s="6">
        <v>12.85</v>
      </c>
      <c r="H4384" s="7">
        <f t="shared" si="204"/>
        <v>87.15</v>
      </c>
      <c r="I4384" s="8">
        <f t="shared" si="205"/>
        <v>139.44</v>
      </c>
      <c r="J4384" s="1" t="str">
        <f t="shared" si="206"/>
        <v>绿色</v>
      </c>
    </row>
    <row r="4385" ht="24.95" customHeight="1" spans="1:10">
      <c r="A4385" s="1" t="s">
        <v>8880</v>
      </c>
      <c r="B4385" s="2" t="s">
        <v>57</v>
      </c>
      <c r="C4385" s="2" t="s">
        <v>8881</v>
      </c>
      <c r="D4385" s="2" t="s">
        <v>8835</v>
      </c>
      <c r="E4385" s="2" t="s">
        <v>60</v>
      </c>
      <c r="F4385" s="5">
        <v>50</v>
      </c>
      <c r="G4385" s="6">
        <v>21.16</v>
      </c>
      <c r="H4385" s="7">
        <f t="shared" si="204"/>
        <v>78.84</v>
      </c>
      <c r="I4385" s="8">
        <f t="shared" si="205"/>
        <v>31.536</v>
      </c>
      <c r="J4385" s="1" t="str">
        <f t="shared" si="206"/>
        <v>绿色</v>
      </c>
    </row>
    <row r="4386" ht="24.95" customHeight="1" spans="1:10">
      <c r="A4386" s="1" t="s">
        <v>8882</v>
      </c>
      <c r="B4386" s="2" t="s">
        <v>57</v>
      </c>
      <c r="C4386" s="2" t="s">
        <v>8883</v>
      </c>
      <c r="D4386" s="2" t="s">
        <v>8835</v>
      </c>
      <c r="E4386" s="2" t="s">
        <v>60</v>
      </c>
      <c r="F4386" s="5">
        <v>50</v>
      </c>
      <c r="G4386" s="6">
        <v>56.89</v>
      </c>
      <c r="H4386" s="7">
        <f t="shared" si="204"/>
        <v>43.11</v>
      </c>
      <c r="I4386" s="8">
        <f t="shared" si="205"/>
        <v>17.244</v>
      </c>
      <c r="J4386" s="1" t="str">
        <f t="shared" si="206"/>
        <v>黄色</v>
      </c>
    </row>
    <row r="4387" ht="24.95" customHeight="1" spans="1:10">
      <c r="A4387" s="1" t="s">
        <v>8884</v>
      </c>
      <c r="B4387" s="2" t="s">
        <v>57</v>
      </c>
      <c r="C4387" s="2" t="s">
        <v>8885</v>
      </c>
      <c r="D4387" s="2" t="s">
        <v>8835</v>
      </c>
      <c r="E4387" s="2" t="s">
        <v>60</v>
      </c>
      <c r="F4387" s="5">
        <v>250</v>
      </c>
      <c r="G4387" s="6">
        <v>65</v>
      </c>
      <c r="H4387" s="7">
        <f t="shared" si="204"/>
        <v>35</v>
      </c>
      <c r="I4387" s="8">
        <f t="shared" si="205"/>
        <v>70</v>
      </c>
      <c r="J4387" s="1" t="str">
        <f t="shared" si="206"/>
        <v>绿色</v>
      </c>
    </row>
    <row r="4388" ht="24.95" customHeight="1" spans="1:10">
      <c r="A4388" s="1" t="s">
        <v>8886</v>
      </c>
      <c r="B4388" s="2" t="s">
        <v>57</v>
      </c>
      <c r="C4388" s="2" t="s">
        <v>8887</v>
      </c>
      <c r="D4388" s="2" t="s">
        <v>8835</v>
      </c>
      <c r="E4388" s="2" t="s">
        <v>60</v>
      </c>
      <c r="F4388" s="5">
        <v>400</v>
      </c>
      <c r="G4388" s="6">
        <v>36.72</v>
      </c>
      <c r="H4388" s="7">
        <f t="shared" si="204"/>
        <v>63.28</v>
      </c>
      <c r="I4388" s="8">
        <f t="shared" si="205"/>
        <v>202.496</v>
      </c>
      <c r="J4388" s="1" t="str">
        <f t="shared" si="206"/>
        <v>绿色</v>
      </c>
    </row>
    <row r="4389" ht="24.95" customHeight="1" spans="1:10">
      <c r="A4389" s="1" t="s">
        <v>8888</v>
      </c>
      <c r="B4389" s="2" t="s">
        <v>57</v>
      </c>
      <c r="C4389" s="2" t="s">
        <v>8889</v>
      </c>
      <c r="D4389" s="2" t="s">
        <v>8835</v>
      </c>
      <c r="E4389" s="2" t="s">
        <v>60</v>
      </c>
      <c r="F4389" s="5">
        <v>30</v>
      </c>
      <c r="G4389" s="6">
        <v>38.74</v>
      </c>
      <c r="H4389" s="7">
        <f t="shared" si="204"/>
        <v>61.26</v>
      </c>
      <c r="I4389" s="8">
        <f t="shared" si="205"/>
        <v>14.7024</v>
      </c>
      <c r="J4389" s="1" t="str">
        <f t="shared" si="206"/>
        <v>黄色</v>
      </c>
    </row>
    <row r="4390" ht="24.95" customHeight="1" spans="1:10">
      <c r="A4390" s="1" t="s">
        <v>8890</v>
      </c>
      <c r="B4390" s="2" t="s">
        <v>57</v>
      </c>
      <c r="C4390" s="2" t="s">
        <v>8891</v>
      </c>
      <c r="D4390" s="2" t="s">
        <v>8835</v>
      </c>
      <c r="E4390" s="2" t="s">
        <v>60</v>
      </c>
      <c r="F4390" s="5">
        <v>30</v>
      </c>
      <c r="G4390" s="6">
        <v>33.37</v>
      </c>
      <c r="H4390" s="7">
        <f t="shared" si="204"/>
        <v>66.63</v>
      </c>
      <c r="I4390" s="8">
        <f t="shared" si="205"/>
        <v>15.9912</v>
      </c>
      <c r="J4390" s="1" t="str">
        <f t="shared" si="206"/>
        <v>黄色</v>
      </c>
    </row>
    <row r="4391" ht="24.95" customHeight="1" spans="1:10">
      <c r="A4391" s="1" t="s">
        <v>8892</v>
      </c>
      <c r="B4391" s="2" t="s">
        <v>57</v>
      </c>
      <c r="C4391" s="2" t="s">
        <v>8893</v>
      </c>
      <c r="D4391" s="2" t="s">
        <v>8835</v>
      </c>
      <c r="E4391" s="2" t="s">
        <v>60</v>
      </c>
      <c r="F4391" s="5">
        <v>200</v>
      </c>
      <c r="G4391" s="6">
        <v>19.87</v>
      </c>
      <c r="H4391" s="7">
        <f t="shared" si="204"/>
        <v>80.13</v>
      </c>
      <c r="I4391" s="8">
        <f t="shared" si="205"/>
        <v>128.208</v>
      </c>
      <c r="J4391" s="1" t="str">
        <f t="shared" si="206"/>
        <v>绿色</v>
      </c>
    </row>
    <row r="4392" ht="24.95" customHeight="1" spans="1:10">
      <c r="A4392" s="1" t="s">
        <v>8894</v>
      </c>
      <c r="B4392" s="2" t="s">
        <v>57</v>
      </c>
      <c r="C4392" s="2" t="s">
        <v>8895</v>
      </c>
      <c r="D4392" s="2" t="s">
        <v>8835</v>
      </c>
      <c r="E4392" s="2" t="s">
        <v>60</v>
      </c>
      <c r="F4392" s="5">
        <v>50</v>
      </c>
      <c r="G4392" s="6">
        <v>40.65</v>
      </c>
      <c r="H4392" s="7">
        <f t="shared" si="204"/>
        <v>59.35</v>
      </c>
      <c r="I4392" s="8">
        <f t="shared" si="205"/>
        <v>23.74</v>
      </c>
      <c r="J4392" s="1" t="str">
        <f t="shared" si="206"/>
        <v>黄色</v>
      </c>
    </row>
    <row r="4393" ht="24.95" customHeight="1" spans="1:10">
      <c r="A4393" s="1" t="s">
        <v>8896</v>
      </c>
      <c r="B4393" s="2" t="s">
        <v>57</v>
      </c>
      <c r="C4393" s="2" t="s">
        <v>8897</v>
      </c>
      <c r="D4393" s="2" t="s">
        <v>8835</v>
      </c>
      <c r="E4393" s="2" t="s">
        <v>60</v>
      </c>
      <c r="F4393" s="5">
        <v>400</v>
      </c>
      <c r="G4393" s="6">
        <v>65</v>
      </c>
      <c r="H4393" s="7">
        <f t="shared" si="204"/>
        <v>35</v>
      </c>
      <c r="I4393" s="8">
        <f t="shared" si="205"/>
        <v>112</v>
      </c>
      <c r="J4393" s="1" t="str">
        <f t="shared" si="206"/>
        <v>绿色</v>
      </c>
    </row>
    <row r="4394" ht="24.95" customHeight="1" spans="1:10">
      <c r="A4394" s="1" t="s">
        <v>8898</v>
      </c>
      <c r="B4394" s="2" t="s">
        <v>57</v>
      </c>
      <c r="C4394" s="2" t="s">
        <v>8899</v>
      </c>
      <c r="D4394" s="2" t="s">
        <v>8835</v>
      </c>
      <c r="E4394" s="2" t="s">
        <v>60</v>
      </c>
      <c r="F4394" s="5">
        <v>200</v>
      </c>
      <c r="G4394" s="6">
        <v>46.9</v>
      </c>
      <c r="H4394" s="7">
        <f t="shared" si="204"/>
        <v>53.1</v>
      </c>
      <c r="I4394" s="8">
        <f t="shared" si="205"/>
        <v>84.96</v>
      </c>
      <c r="J4394" s="1" t="str">
        <f t="shared" si="206"/>
        <v>绿色</v>
      </c>
    </row>
    <row r="4395" ht="24.95" customHeight="1" spans="1:10">
      <c r="A4395" s="1" t="s">
        <v>8900</v>
      </c>
      <c r="B4395" s="2" t="s">
        <v>57</v>
      </c>
      <c r="C4395" s="2" t="s">
        <v>8901</v>
      </c>
      <c r="D4395" s="2" t="s">
        <v>8835</v>
      </c>
      <c r="E4395" s="2" t="s">
        <v>60</v>
      </c>
      <c r="F4395" s="5">
        <v>315</v>
      </c>
      <c r="G4395" s="6">
        <v>29.76</v>
      </c>
      <c r="H4395" s="7">
        <f t="shared" si="204"/>
        <v>70.24</v>
      </c>
      <c r="I4395" s="8">
        <f t="shared" si="205"/>
        <v>177.0048</v>
      </c>
      <c r="J4395" s="1" t="str">
        <f t="shared" si="206"/>
        <v>绿色</v>
      </c>
    </row>
    <row r="4396" ht="24.95" customHeight="1" spans="1:10">
      <c r="A4396" s="1" t="s">
        <v>8902</v>
      </c>
      <c r="B4396" s="2" t="s">
        <v>57</v>
      </c>
      <c r="C4396" s="2" t="s">
        <v>8903</v>
      </c>
      <c r="D4396" s="2" t="s">
        <v>8835</v>
      </c>
      <c r="E4396" s="2" t="s">
        <v>60</v>
      </c>
      <c r="F4396" s="5">
        <v>30</v>
      </c>
      <c r="G4396" s="6">
        <v>50.18</v>
      </c>
      <c r="H4396" s="7">
        <f t="shared" si="204"/>
        <v>49.82</v>
      </c>
      <c r="I4396" s="8">
        <f t="shared" si="205"/>
        <v>11.9568</v>
      </c>
      <c r="J4396" s="1" t="str">
        <f t="shared" si="206"/>
        <v>黄色</v>
      </c>
    </row>
    <row r="4397" ht="24.95" customHeight="1" spans="1:10">
      <c r="A4397" s="1" t="s">
        <v>8904</v>
      </c>
      <c r="B4397" s="2" t="s">
        <v>57</v>
      </c>
      <c r="C4397" s="2" t="s">
        <v>8905</v>
      </c>
      <c r="D4397" s="2" t="s">
        <v>8835</v>
      </c>
      <c r="E4397" s="2" t="s">
        <v>60</v>
      </c>
      <c r="F4397" s="5">
        <v>100</v>
      </c>
      <c r="G4397" s="6">
        <v>16.83</v>
      </c>
      <c r="H4397" s="7">
        <f t="shared" si="204"/>
        <v>83.17</v>
      </c>
      <c r="I4397" s="8">
        <f t="shared" si="205"/>
        <v>66.536</v>
      </c>
      <c r="J4397" s="1" t="str">
        <f t="shared" si="206"/>
        <v>绿色</v>
      </c>
    </row>
    <row r="4398" ht="24.95" customHeight="1" spans="1:10">
      <c r="A4398" s="1" t="s">
        <v>8906</v>
      </c>
      <c r="B4398" s="2" t="s">
        <v>57</v>
      </c>
      <c r="C4398" s="2" t="s">
        <v>8907</v>
      </c>
      <c r="D4398" s="2" t="s">
        <v>8835</v>
      </c>
      <c r="E4398" s="2" t="s">
        <v>60</v>
      </c>
      <c r="F4398" s="5">
        <v>80</v>
      </c>
      <c r="G4398" s="6">
        <v>40.61</v>
      </c>
      <c r="H4398" s="7">
        <f t="shared" si="204"/>
        <v>59.39</v>
      </c>
      <c r="I4398" s="8">
        <f t="shared" si="205"/>
        <v>38.0096</v>
      </c>
      <c r="J4398" s="1" t="str">
        <f t="shared" si="206"/>
        <v>绿色</v>
      </c>
    </row>
    <row r="4399" ht="24.95" customHeight="1" spans="1:10">
      <c r="A4399" s="1" t="s">
        <v>8908</v>
      </c>
      <c r="B4399" s="2" t="s">
        <v>57</v>
      </c>
      <c r="C4399" s="2" t="s">
        <v>8909</v>
      </c>
      <c r="D4399" s="2" t="s">
        <v>8835</v>
      </c>
      <c r="E4399" s="2" t="s">
        <v>60</v>
      </c>
      <c r="F4399" s="5">
        <v>400</v>
      </c>
      <c r="G4399" s="6">
        <v>65</v>
      </c>
      <c r="H4399" s="7">
        <f t="shared" si="204"/>
        <v>35</v>
      </c>
      <c r="I4399" s="8">
        <f t="shared" si="205"/>
        <v>112</v>
      </c>
      <c r="J4399" s="1" t="str">
        <f t="shared" si="206"/>
        <v>绿色</v>
      </c>
    </row>
    <row r="4400" ht="24.95" customHeight="1" spans="1:10">
      <c r="A4400" s="1" t="s">
        <v>8910</v>
      </c>
      <c r="B4400" s="2" t="s">
        <v>57</v>
      </c>
      <c r="C4400" s="2" t="s">
        <v>8911</v>
      </c>
      <c r="D4400" s="2" t="s">
        <v>8835</v>
      </c>
      <c r="E4400" s="2" t="s">
        <v>60</v>
      </c>
      <c r="F4400" s="5">
        <v>400</v>
      </c>
      <c r="G4400" s="6">
        <v>65</v>
      </c>
      <c r="H4400" s="7">
        <f t="shared" si="204"/>
        <v>35</v>
      </c>
      <c r="I4400" s="8">
        <f t="shared" si="205"/>
        <v>112</v>
      </c>
      <c r="J4400" s="1" t="str">
        <f t="shared" si="206"/>
        <v>绿色</v>
      </c>
    </row>
    <row r="4401" ht="24.95" customHeight="1" spans="1:10">
      <c r="A4401" s="1" t="s">
        <v>8912</v>
      </c>
      <c r="B4401" s="2" t="s">
        <v>57</v>
      </c>
      <c r="C4401" s="2" t="s">
        <v>8913</v>
      </c>
      <c r="D4401" s="2" t="s">
        <v>8835</v>
      </c>
      <c r="E4401" s="2" t="s">
        <v>60</v>
      </c>
      <c r="F4401" s="5">
        <v>250</v>
      </c>
      <c r="G4401" s="6">
        <v>31.45</v>
      </c>
      <c r="H4401" s="7">
        <f t="shared" si="204"/>
        <v>68.55</v>
      </c>
      <c r="I4401" s="8">
        <f t="shared" si="205"/>
        <v>137.1</v>
      </c>
      <c r="J4401" s="1" t="str">
        <f t="shared" si="206"/>
        <v>绿色</v>
      </c>
    </row>
    <row r="4402" ht="24.95" customHeight="1" spans="1:10">
      <c r="A4402" s="1" t="s">
        <v>8914</v>
      </c>
      <c r="B4402" s="2" t="s">
        <v>57</v>
      </c>
      <c r="C4402" s="2" t="s">
        <v>8915</v>
      </c>
      <c r="D4402" s="2" t="s">
        <v>8835</v>
      </c>
      <c r="E4402" s="2" t="s">
        <v>60</v>
      </c>
      <c r="F4402" s="5">
        <v>200</v>
      </c>
      <c r="G4402" s="6">
        <v>34.82</v>
      </c>
      <c r="H4402" s="7">
        <f t="shared" si="204"/>
        <v>65.18</v>
      </c>
      <c r="I4402" s="8">
        <f t="shared" si="205"/>
        <v>104.288</v>
      </c>
      <c r="J4402" s="1" t="str">
        <f t="shared" si="206"/>
        <v>绿色</v>
      </c>
    </row>
    <row r="4403" ht="24.95" customHeight="1" spans="1:10">
      <c r="A4403" s="1" t="s">
        <v>8916</v>
      </c>
      <c r="B4403" s="2" t="s">
        <v>57</v>
      </c>
      <c r="C4403" s="2" t="s">
        <v>8917</v>
      </c>
      <c r="D4403" s="2" t="s">
        <v>8835</v>
      </c>
      <c r="E4403" s="2" t="s">
        <v>60</v>
      </c>
      <c r="F4403" s="5">
        <v>315</v>
      </c>
      <c r="G4403" s="6">
        <v>65</v>
      </c>
      <c r="H4403" s="7">
        <f t="shared" si="204"/>
        <v>35</v>
      </c>
      <c r="I4403" s="8">
        <f t="shared" si="205"/>
        <v>88.2</v>
      </c>
      <c r="J4403" s="1" t="str">
        <f t="shared" si="206"/>
        <v>绿色</v>
      </c>
    </row>
    <row r="4404" ht="24.95" customHeight="1" spans="1:10">
      <c r="A4404" s="1" t="s">
        <v>8918</v>
      </c>
      <c r="B4404" s="2" t="s">
        <v>57</v>
      </c>
      <c r="C4404" s="2" t="s">
        <v>8919</v>
      </c>
      <c r="D4404" s="2" t="s">
        <v>8835</v>
      </c>
      <c r="E4404" s="2" t="s">
        <v>60</v>
      </c>
      <c r="F4404" s="5">
        <v>100</v>
      </c>
      <c r="G4404" s="6">
        <v>58.42</v>
      </c>
      <c r="H4404" s="7">
        <f t="shared" si="204"/>
        <v>41.58</v>
      </c>
      <c r="I4404" s="8">
        <f t="shared" si="205"/>
        <v>33.264</v>
      </c>
      <c r="J4404" s="1" t="str">
        <f t="shared" si="206"/>
        <v>绿色</v>
      </c>
    </row>
    <row r="4405" ht="24.95" customHeight="1" spans="1:10">
      <c r="A4405" s="1" t="s">
        <v>8920</v>
      </c>
      <c r="B4405" s="2" t="s">
        <v>57</v>
      </c>
      <c r="C4405" s="2" t="s">
        <v>8921</v>
      </c>
      <c r="D4405" s="2" t="s">
        <v>8835</v>
      </c>
      <c r="E4405" s="2" t="s">
        <v>60</v>
      </c>
      <c r="F4405" s="5">
        <v>400</v>
      </c>
      <c r="G4405" s="6">
        <v>13.49</v>
      </c>
      <c r="H4405" s="7">
        <f t="shared" si="204"/>
        <v>86.51</v>
      </c>
      <c r="I4405" s="8">
        <f t="shared" si="205"/>
        <v>276.832</v>
      </c>
      <c r="J4405" s="1" t="str">
        <f t="shared" si="206"/>
        <v>绿色</v>
      </c>
    </row>
    <row r="4406" ht="24.95" customHeight="1" spans="1:10">
      <c r="A4406" s="1" t="s">
        <v>8922</v>
      </c>
      <c r="B4406" s="2" t="s">
        <v>57</v>
      </c>
      <c r="C4406" s="2" t="s">
        <v>8923</v>
      </c>
      <c r="D4406" s="2" t="s">
        <v>8835</v>
      </c>
      <c r="E4406" s="2" t="s">
        <v>60</v>
      </c>
      <c r="F4406" s="5">
        <v>200</v>
      </c>
      <c r="G4406" s="6">
        <v>42.3</v>
      </c>
      <c r="H4406" s="7">
        <f t="shared" si="204"/>
        <v>57.7</v>
      </c>
      <c r="I4406" s="8">
        <f t="shared" si="205"/>
        <v>92.32</v>
      </c>
      <c r="J4406" s="1" t="str">
        <f t="shared" si="206"/>
        <v>绿色</v>
      </c>
    </row>
    <row r="4407" ht="24.95" customHeight="1" spans="1:10">
      <c r="A4407" s="1" t="s">
        <v>8924</v>
      </c>
      <c r="B4407" s="2" t="s">
        <v>57</v>
      </c>
      <c r="C4407" s="2" t="s">
        <v>8925</v>
      </c>
      <c r="D4407" s="2" t="s">
        <v>8835</v>
      </c>
      <c r="E4407" s="2" t="s">
        <v>60</v>
      </c>
      <c r="F4407" s="5">
        <v>100</v>
      </c>
      <c r="G4407" s="6">
        <v>59.17</v>
      </c>
      <c r="H4407" s="7">
        <f t="shared" si="204"/>
        <v>40.83</v>
      </c>
      <c r="I4407" s="8">
        <f t="shared" si="205"/>
        <v>32.664</v>
      </c>
      <c r="J4407" s="1" t="str">
        <f t="shared" si="206"/>
        <v>绿色</v>
      </c>
    </row>
    <row r="4408" ht="24.95" customHeight="1" spans="1:10">
      <c r="A4408" s="1" t="s">
        <v>8926</v>
      </c>
      <c r="B4408" s="2" t="s">
        <v>57</v>
      </c>
      <c r="C4408" s="2" t="s">
        <v>8927</v>
      </c>
      <c r="D4408" s="2" t="s">
        <v>8835</v>
      </c>
      <c r="E4408" s="2" t="s">
        <v>60</v>
      </c>
      <c r="F4408" s="5">
        <v>400</v>
      </c>
      <c r="G4408" s="6">
        <v>65</v>
      </c>
      <c r="H4408" s="7">
        <f t="shared" si="204"/>
        <v>35</v>
      </c>
      <c r="I4408" s="8">
        <f t="shared" si="205"/>
        <v>112</v>
      </c>
      <c r="J4408" s="1" t="str">
        <f t="shared" si="206"/>
        <v>绿色</v>
      </c>
    </row>
    <row r="4409" ht="24.95" customHeight="1" spans="1:10">
      <c r="A4409" s="1" t="s">
        <v>8928</v>
      </c>
      <c r="B4409" s="2" t="s">
        <v>57</v>
      </c>
      <c r="C4409" s="2" t="s">
        <v>8929</v>
      </c>
      <c r="D4409" s="2" t="s">
        <v>8835</v>
      </c>
      <c r="E4409" s="2" t="s">
        <v>60</v>
      </c>
      <c r="F4409" s="5">
        <v>50</v>
      </c>
      <c r="G4409" s="6">
        <v>17.02</v>
      </c>
      <c r="H4409" s="7">
        <f t="shared" si="204"/>
        <v>82.98</v>
      </c>
      <c r="I4409" s="8">
        <f t="shared" si="205"/>
        <v>33.192</v>
      </c>
      <c r="J4409" s="1" t="str">
        <f t="shared" si="206"/>
        <v>绿色</v>
      </c>
    </row>
    <row r="4410" ht="24.95" customHeight="1" spans="1:10">
      <c r="A4410" s="1" t="s">
        <v>8930</v>
      </c>
      <c r="B4410" s="2" t="s">
        <v>57</v>
      </c>
      <c r="C4410" s="2" t="s">
        <v>8931</v>
      </c>
      <c r="D4410" s="2" t="s">
        <v>8835</v>
      </c>
      <c r="E4410" s="2" t="s">
        <v>60</v>
      </c>
      <c r="F4410" s="5">
        <v>80</v>
      </c>
      <c r="G4410" s="6">
        <v>18.5</v>
      </c>
      <c r="H4410" s="7">
        <f t="shared" si="204"/>
        <v>81.5</v>
      </c>
      <c r="I4410" s="8">
        <f t="shared" si="205"/>
        <v>52.16</v>
      </c>
      <c r="J4410" s="1" t="str">
        <f t="shared" si="206"/>
        <v>绿色</v>
      </c>
    </row>
    <row r="4411" ht="24.95" customHeight="1" spans="1:10">
      <c r="A4411" s="1" t="s">
        <v>8932</v>
      </c>
      <c r="B4411" s="2" t="s">
        <v>57</v>
      </c>
      <c r="C4411" s="2" t="s">
        <v>8933</v>
      </c>
      <c r="D4411" s="2" t="s">
        <v>8835</v>
      </c>
      <c r="E4411" s="2" t="s">
        <v>60</v>
      </c>
      <c r="F4411" s="5">
        <v>400</v>
      </c>
      <c r="G4411" s="6">
        <v>38.34</v>
      </c>
      <c r="H4411" s="7">
        <f t="shared" si="204"/>
        <v>61.66</v>
      </c>
      <c r="I4411" s="8">
        <f t="shared" si="205"/>
        <v>197.312</v>
      </c>
      <c r="J4411" s="1" t="str">
        <f t="shared" si="206"/>
        <v>绿色</v>
      </c>
    </row>
    <row r="4412" ht="24.95" customHeight="1" spans="1:10">
      <c r="A4412" s="1" t="s">
        <v>8934</v>
      </c>
      <c r="B4412" s="2" t="s">
        <v>57</v>
      </c>
      <c r="C4412" s="2" t="s">
        <v>8935</v>
      </c>
      <c r="D4412" s="2" t="s">
        <v>8835</v>
      </c>
      <c r="E4412" s="2" t="s">
        <v>60</v>
      </c>
      <c r="F4412" s="5">
        <v>50</v>
      </c>
      <c r="G4412" s="6">
        <v>76.67</v>
      </c>
      <c r="H4412" s="7">
        <f t="shared" si="204"/>
        <v>23.33</v>
      </c>
      <c r="I4412" s="8">
        <f t="shared" si="205"/>
        <v>9.332</v>
      </c>
      <c r="J4412" s="1" t="str">
        <f t="shared" si="206"/>
        <v>黄色</v>
      </c>
    </row>
    <row r="4413" ht="24.95" customHeight="1" spans="1:10">
      <c r="A4413" s="1" t="s">
        <v>8936</v>
      </c>
      <c r="B4413" s="2" t="s">
        <v>57</v>
      </c>
      <c r="C4413" s="2" t="s">
        <v>8937</v>
      </c>
      <c r="D4413" s="2" t="s">
        <v>8835</v>
      </c>
      <c r="E4413" s="2" t="s">
        <v>60</v>
      </c>
      <c r="F4413" s="5">
        <v>50</v>
      </c>
      <c r="G4413" s="6">
        <v>37.23</v>
      </c>
      <c r="H4413" s="7">
        <f t="shared" si="204"/>
        <v>62.77</v>
      </c>
      <c r="I4413" s="8">
        <f t="shared" si="205"/>
        <v>25.108</v>
      </c>
      <c r="J4413" s="1" t="str">
        <f t="shared" si="206"/>
        <v>黄色</v>
      </c>
    </row>
    <row r="4414" ht="24.95" customHeight="1" spans="1:10">
      <c r="A4414" s="1" t="s">
        <v>8938</v>
      </c>
      <c r="B4414" s="2" t="s">
        <v>57</v>
      </c>
      <c r="C4414" s="2" t="s">
        <v>8939</v>
      </c>
      <c r="D4414" s="2" t="s">
        <v>8835</v>
      </c>
      <c r="E4414" s="2" t="s">
        <v>60</v>
      </c>
      <c r="F4414" s="5">
        <v>30</v>
      </c>
      <c r="G4414" s="6">
        <v>48.04</v>
      </c>
      <c r="H4414" s="7">
        <f t="shared" si="204"/>
        <v>51.96</v>
      </c>
      <c r="I4414" s="8">
        <f t="shared" si="205"/>
        <v>12.4704</v>
      </c>
      <c r="J4414" s="1" t="str">
        <f t="shared" si="206"/>
        <v>黄色</v>
      </c>
    </row>
    <row r="4415" ht="24.95" customHeight="1" spans="1:10">
      <c r="A4415" s="1" t="s">
        <v>8940</v>
      </c>
      <c r="B4415" s="2" t="s">
        <v>57</v>
      </c>
      <c r="C4415" s="2" t="s">
        <v>8941</v>
      </c>
      <c r="D4415" s="2" t="s">
        <v>8835</v>
      </c>
      <c r="E4415" s="2" t="s">
        <v>60</v>
      </c>
      <c r="F4415" s="5">
        <v>50</v>
      </c>
      <c r="G4415" s="6">
        <v>34.45</v>
      </c>
      <c r="H4415" s="7">
        <f t="shared" si="204"/>
        <v>65.55</v>
      </c>
      <c r="I4415" s="8">
        <f t="shared" si="205"/>
        <v>26.22</v>
      </c>
      <c r="J4415" s="1" t="str">
        <f t="shared" si="206"/>
        <v>黄色</v>
      </c>
    </row>
    <row r="4416" ht="24.95" customHeight="1" spans="1:10">
      <c r="A4416" s="1" t="s">
        <v>8942</v>
      </c>
      <c r="B4416" s="2" t="s">
        <v>57</v>
      </c>
      <c r="C4416" s="2" t="s">
        <v>8943</v>
      </c>
      <c r="D4416" s="2" t="s">
        <v>8835</v>
      </c>
      <c r="E4416" s="2" t="s">
        <v>60</v>
      </c>
      <c r="F4416" s="5">
        <v>30</v>
      </c>
      <c r="G4416" s="6">
        <v>35.67</v>
      </c>
      <c r="H4416" s="7">
        <f t="shared" si="204"/>
        <v>64.33</v>
      </c>
      <c r="I4416" s="8">
        <f t="shared" si="205"/>
        <v>15.4392</v>
      </c>
      <c r="J4416" s="1" t="str">
        <f t="shared" si="206"/>
        <v>黄色</v>
      </c>
    </row>
    <row r="4417" ht="24.95" customHeight="1" spans="1:10">
      <c r="A4417" s="1" t="s">
        <v>8944</v>
      </c>
      <c r="B4417" s="2" t="s">
        <v>57</v>
      </c>
      <c r="C4417" s="2" t="s">
        <v>8945</v>
      </c>
      <c r="D4417" s="2" t="s">
        <v>8835</v>
      </c>
      <c r="E4417" s="2" t="s">
        <v>60</v>
      </c>
      <c r="F4417" s="5">
        <v>400</v>
      </c>
      <c r="G4417" s="6">
        <v>23.88</v>
      </c>
      <c r="H4417" s="7">
        <f t="shared" si="204"/>
        <v>76.12</v>
      </c>
      <c r="I4417" s="8">
        <f t="shared" si="205"/>
        <v>243.584</v>
      </c>
      <c r="J4417" s="1" t="str">
        <f t="shared" si="206"/>
        <v>绿色</v>
      </c>
    </row>
    <row r="4418" ht="24.95" customHeight="1" spans="1:10">
      <c r="A4418" s="1" t="s">
        <v>8946</v>
      </c>
      <c r="B4418" s="2" t="s">
        <v>57</v>
      </c>
      <c r="C4418" s="2" t="s">
        <v>8947</v>
      </c>
      <c r="D4418" s="2" t="s">
        <v>8835</v>
      </c>
      <c r="E4418" s="2" t="s">
        <v>60</v>
      </c>
      <c r="F4418" s="5">
        <v>200</v>
      </c>
      <c r="G4418" s="6">
        <v>65</v>
      </c>
      <c r="H4418" s="7">
        <f t="shared" si="204"/>
        <v>35</v>
      </c>
      <c r="I4418" s="8">
        <f t="shared" si="205"/>
        <v>56</v>
      </c>
      <c r="J4418" s="1" t="str">
        <f t="shared" si="206"/>
        <v>绿色</v>
      </c>
    </row>
    <row r="4419" ht="24.95" customHeight="1" spans="1:10">
      <c r="A4419" s="1" t="s">
        <v>8948</v>
      </c>
      <c r="B4419" s="2" t="s">
        <v>57</v>
      </c>
      <c r="C4419" s="2" t="s">
        <v>8949</v>
      </c>
      <c r="D4419" s="2" t="s">
        <v>8835</v>
      </c>
      <c r="E4419" s="2" t="s">
        <v>60</v>
      </c>
      <c r="F4419" s="5">
        <v>30</v>
      </c>
      <c r="G4419" s="6">
        <v>35.8</v>
      </c>
      <c r="H4419" s="7">
        <f t="shared" ref="H4419:H4482" si="207">100-G4419</f>
        <v>64.2</v>
      </c>
      <c r="I4419" s="8">
        <f t="shared" ref="I4419:I4482" si="208">F4419*H4419/100*0.8</f>
        <v>15.408</v>
      </c>
      <c r="J4419" s="1" t="str">
        <f t="shared" si="206"/>
        <v>黄色</v>
      </c>
    </row>
    <row r="4420" ht="24.95" customHeight="1" spans="1:10">
      <c r="A4420" s="1" t="s">
        <v>8950</v>
      </c>
      <c r="B4420" s="2" t="s">
        <v>57</v>
      </c>
      <c r="C4420" s="2" t="s">
        <v>8951</v>
      </c>
      <c r="D4420" s="2" t="s">
        <v>8835</v>
      </c>
      <c r="E4420" s="2" t="s">
        <v>60</v>
      </c>
      <c r="F4420" s="5">
        <v>100</v>
      </c>
      <c r="G4420" s="6">
        <v>27.05</v>
      </c>
      <c r="H4420" s="7">
        <f t="shared" si="207"/>
        <v>72.95</v>
      </c>
      <c r="I4420" s="8">
        <f t="shared" si="208"/>
        <v>58.36</v>
      </c>
      <c r="J4420" s="1" t="str">
        <f t="shared" ref="J4420:J4483" si="209">VLOOKUP(I4420,$L$3:$M$5,2)</f>
        <v>绿色</v>
      </c>
    </row>
    <row r="4421" ht="24.95" customHeight="1" spans="1:10">
      <c r="A4421" s="1" t="s">
        <v>8952</v>
      </c>
      <c r="B4421" s="2" t="s">
        <v>57</v>
      </c>
      <c r="C4421" s="2" t="s">
        <v>8953</v>
      </c>
      <c r="D4421" s="2" t="s">
        <v>8835</v>
      </c>
      <c r="E4421" s="2" t="s">
        <v>60</v>
      </c>
      <c r="F4421" s="5">
        <v>315</v>
      </c>
      <c r="G4421" s="6">
        <v>65</v>
      </c>
      <c r="H4421" s="7">
        <f t="shared" si="207"/>
        <v>35</v>
      </c>
      <c r="I4421" s="8">
        <f t="shared" si="208"/>
        <v>88.2</v>
      </c>
      <c r="J4421" s="1" t="str">
        <f t="shared" si="209"/>
        <v>绿色</v>
      </c>
    </row>
    <row r="4422" ht="24.95" customHeight="1" spans="1:10">
      <c r="A4422" s="1" t="s">
        <v>8954</v>
      </c>
      <c r="B4422" s="2" t="s">
        <v>57</v>
      </c>
      <c r="C4422" s="2" t="s">
        <v>8955</v>
      </c>
      <c r="D4422" s="2" t="s">
        <v>8835</v>
      </c>
      <c r="E4422" s="2" t="s">
        <v>60</v>
      </c>
      <c r="F4422" s="5">
        <v>315</v>
      </c>
      <c r="G4422" s="6">
        <v>65</v>
      </c>
      <c r="H4422" s="7">
        <f t="shared" si="207"/>
        <v>35</v>
      </c>
      <c r="I4422" s="8">
        <f t="shared" si="208"/>
        <v>88.2</v>
      </c>
      <c r="J4422" s="1" t="str">
        <f t="shared" si="209"/>
        <v>绿色</v>
      </c>
    </row>
    <row r="4423" ht="24.95" customHeight="1" spans="1:10">
      <c r="A4423" s="1" t="s">
        <v>8956</v>
      </c>
      <c r="B4423" s="2" t="s">
        <v>57</v>
      </c>
      <c r="C4423" s="2" t="s">
        <v>8957</v>
      </c>
      <c r="D4423" s="2" t="s">
        <v>8835</v>
      </c>
      <c r="E4423" s="2" t="s">
        <v>60</v>
      </c>
      <c r="F4423" s="5">
        <v>50</v>
      </c>
      <c r="G4423" s="6">
        <v>27.53</v>
      </c>
      <c r="H4423" s="7">
        <f t="shared" si="207"/>
        <v>72.47</v>
      </c>
      <c r="I4423" s="8">
        <f t="shared" si="208"/>
        <v>28.988</v>
      </c>
      <c r="J4423" s="1" t="str">
        <f t="shared" si="209"/>
        <v>黄色</v>
      </c>
    </row>
    <row r="4424" ht="24.95" customHeight="1" spans="1:10">
      <c r="A4424" s="1" t="s">
        <v>8958</v>
      </c>
      <c r="B4424" s="2" t="s">
        <v>57</v>
      </c>
      <c r="C4424" s="2" t="s">
        <v>8959</v>
      </c>
      <c r="D4424" s="2" t="s">
        <v>8835</v>
      </c>
      <c r="E4424" s="2" t="s">
        <v>60</v>
      </c>
      <c r="F4424" s="5">
        <v>200</v>
      </c>
      <c r="G4424" s="6">
        <v>23.95</v>
      </c>
      <c r="H4424" s="7">
        <f t="shared" si="207"/>
        <v>76.05</v>
      </c>
      <c r="I4424" s="8">
        <f t="shared" si="208"/>
        <v>121.68</v>
      </c>
      <c r="J4424" s="1" t="str">
        <f t="shared" si="209"/>
        <v>绿色</v>
      </c>
    </row>
    <row r="4425" ht="24.95" customHeight="1" spans="1:10">
      <c r="A4425" s="1" t="s">
        <v>8960</v>
      </c>
      <c r="B4425" s="2" t="s">
        <v>57</v>
      </c>
      <c r="C4425" s="2" t="s">
        <v>8961</v>
      </c>
      <c r="D4425" s="2" t="s">
        <v>8835</v>
      </c>
      <c r="E4425" s="2" t="s">
        <v>60</v>
      </c>
      <c r="F4425" s="5">
        <v>100</v>
      </c>
      <c r="G4425" s="6">
        <v>19.58</v>
      </c>
      <c r="H4425" s="7">
        <f t="shared" si="207"/>
        <v>80.42</v>
      </c>
      <c r="I4425" s="8">
        <f t="shared" si="208"/>
        <v>64.336</v>
      </c>
      <c r="J4425" s="1" t="str">
        <f t="shared" si="209"/>
        <v>绿色</v>
      </c>
    </row>
    <row r="4426" ht="24.95" customHeight="1" spans="1:10">
      <c r="A4426" s="1" t="s">
        <v>8962</v>
      </c>
      <c r="B4426" s="2" t="s">
        <v>57</v>
      </c>
      <c r="C4426" s="2" t="s">
        <v>8963</v>
      </c>
      <c r="D4426" s="2" t="s">
        <v>8835</v>
      </c>
      <c r="E4426" s="2" t="s">
        <v>60</v>
      </c>
      <c r="F4426" s="5">
        <v>100</v>
      </c>
      <c r="G4426" s="6">
        <v>65</v>
      </c>
      <c r="H4426" s="7">
        <f t="shared" si="207"/>
        <v>35</v>
      </c>
      <c r="I4426" s="8">
        <f t="shared" si="208"/>
        <v>28</v>
      </c>
      <c r="J4426" s="1" t="str">
        <f t="shared" si="209"/>
        <v>黄色</v>
      </c>
    </row>
    <row r="4427" ht="24.95" customHeight="1" spans="1:10">
      <c r="A4427" s="1" t="s">
        <v>8964</v>
      </c>
      <c r="B4427" s="2" t="s">
        <v>57</v>
      </c>
      <c r="C4427" s="2" t="s">
        <v>8965</v>
      </c>
      <c r="D4427" s="2" t="s">
        <v>8835</v>
      </c>
      <c r="E4427" s="2" t="s">
        <v>60</v>
      </c>
      <c r="F4427" s="5">
        <v>100</v>
      </c>
      <c r="G4427" s="6">
        <v>55.77</v>
      </c>
      <c r="H4427" s="7">
        <f t="shared" si="207"/>
        <v>44.23</v>
      </c>
      <c r="I4427" s="8">
        <f t="shared" si="208"/>
        <v>35.384</v>
      </c>
      <c r="J4427" s="1" t="str">
        <f t="shared" si="209"/>
        <v>绿色</v>
      </c>
    </row>
    <row r="4428" ht="24.95" customHeight="1" spans="1:10">
      <c r="A4428" s="1" t="s">
        <v>8966</v>
      </c>
      <c r="B4428" s="2" t="s">
        <v>57</v>
      </c>
      <c r="C4428" s="2" t="s">
        <v>8967</v>
      </c>
      <c r="D4428" s="2" t="s">
        <v>8835</v>
      </c>
      <c r="E4428" s="2" t="s">
        <v>60</v>
      </c>
      <c r="F4428" s="5">
        <v>400</v>
      </c>
      <c r="G4428" s="6">
        <v>65</v>
      </c>
      <c r="H4428" s="7">
        <f t="shared" si="207"/>
        <v>35</v>
      </c>
      <c r="I4428" s="8">
        <f t="shared" si="208"/>
        <v>112</v>
      </c>
      <c r="J4428" s="1" t="str">
        <f t="shared" si="209"/>
        <v>绿色</v>
      </c>
    </row>
    <row r="4429" ht="24.95" customHeight="1" spans="1:10">
      <c r="A4429" s="1" t="s">
        <v>8968</v>
      </c>
      <c r="B4429" s="2" t="s">
        <v>57</v>
      </c>
      <c r="C4429" s="2" t="s">
        <v>8969</v>
      </c>
      <c r="D4429" s="2" t="s">
        <v>8835</v>
      </c>
      <c r="E4429" s="2" t="s">
        <v>60</v>
      </c>
      <c r="F4429" s="5">
        <v>50</v>
      </c>
      <c r="G4429" s="6">
        <v>18.07</v>
      </c>
      <c r="H4429" s="7">
        <f t="shared" si="207"/>
        <v>81.93</v>
      </c>
      <c r="I4429" s="8">
        <f t="shared" si="208"/>
        <v>32.772</v>
      </c>
      <c r="J4429" s="1" t="str">
        <f t="shared" si="209"/>
        <v>绿色</v>
      </c>
    </row>
    <row r="4430" ht="24.95" customHeight="1" spans="1:10">
      <c r="A4430" s="1" t="s">
        <v>8970</v>
      </c>
      <c r="B4430" s="2" t="s">
        <v>57</v>
      </c>
      <c r="C4430" s="2" t="s">
        <v>8971</v>
      </c>
      <c r="D4430" s="2" t="s">
        <v>8835</v>
      </c>
      <c r="E4430" s="2" t="s">
        <v>60</v>
      </c>
      <c r="F4430" s="5">
        <v>400</v>
      </c>
      <c r="G4430" s="6">
        <v>11.37</v>
      </c>
      <c r="H4430" s="7">
        <f t="shared" si="207"/>
        <v>88.63</v>
      </c>
      <c r="I4430" s="8">
        <f t="shared" si="208"/>
        <v>283.616</v>
      </c>
      <c r="J4430" s="1" t="str">
        <f t="shared" si="209"/>
        <v>绿色</v>
      </c>
    </row>
    <row r="4431" ht="24.95" customHeight="1" spans="1:10">
      <c r="A4431" s="1" t="s">
        <v>8972</v>
      </c>
      <c r="B4431" s="2" t="s">
        <v>57</v>
      </c>
      <c r="C4431" s="2" t="s">
        <v>8973</v>
      </c>
      <c r="D4431" s="2" t="s">
        <v>8835</v>
      </c>
      <c r="E4431" s="2" t="s">
        <v>60</v>
      </c>
      <c r="F4431" s="5">
        <v>30</v>
      </c>
      <c r="G4431" s="6">
        <v>26.29</v>
      </c>
      <c r="H4431" s="7">
        <f t="shared" si="207"/>
        <v>73.71</v>
      </c>
      <c r="I4431" s="8">
        <f t="shared" si="208"/>
        <v>17.6904</v>
      </c>
      <c r="J4431" s="1" t="str">
        <f t="shared" si="209"/>
        <v>黄色</v>
      </c>
    </row>
    <row r="4432" ht="24.95" customHeight="1" spans="1:10">
      <c r="A4432" s="1" t="s">
        <v>8974</v>
      </c>
      <c r="B4432" s="2" t="s">
        <v>57</v>
      </c>
      <c r="C4432" s="2" t="s">
        <v>8975</v>
      </c>
      <c r="D4432" s="2" t="s">
        <v>8835</v>
      </c>
      <c r="E4432" s="2" t="s">
        <v>60</v>
      </c>
      <c r="F4432" s="5">
        <v>30</v>
      </c>
      <c r="G4432" s="6">
        <v>42.55</v>
      </c>
      <c r="H4432" s="7">
        <f t="shared" si="207"/>
        <v>57.45</v>
      </c>
      <c r="I4432" s="8">
        <f t="shared" si="208"/>
        <v>13.788</v>
      </c>
      <c r="J4432" s="1" t="str">
        <f t="shared" si="209"/>
        <v>黄色</v>
      </c>
    </row>
    <row r="4433" ht="24.95" customHeight="1" spans="1:10">
      <c r="A4433" s="1" t="s">
        <v>8976</v>
      </c>
      <c r="B4433" s="2" t="s">
        <v>57</v>
      </c>
      <c r="C4433" s="2" t="s">
        <v>8977</v>
      </c>
      <c r="D4433" s="2" t="s">
        <v>8835</v>
      </c>
      <c r="E4433" s="2" t="s">
        <v>60</v>
      </c>
      <c r="F4433" s="5">
        <v>50</v>
      </c>
      <c r="G4433" s="6">
        <v>31.46</v>
      </c>
      <c r="H4433" s="7">
        <f t="shared" si="207"/>
        <v>68.54</v>
      </c>
      <c r="I4433" s="8">
        <f t="shared" si="208"/>
        <v>27.416</v>
      </c>
      <c r="J4433" s="1" t="str">
        <f t="shared" si="209"/>
        <v>黄色</v>
      </c>
    </row>
    <row r="4434" ht="24.95" customHeight="1" spans="1:10">
      <c r="A4434" s="1" t="s">
        <v>8978</v>
      </c>
      <c r="B4434" s="2" t="s">
        <v>57</v>
      </c>
      <c r="C4434" s="2" t="s">
        <v>8979</v>
      </c>
      <c r="D4434" s="2" t="s">
        <v>8835</v>
      </c>
      <c r="E4434" s="2" t="s">
        <v>60</v>
      </c>
      <c r="F4434" s="5">
        <v>200</v>
      </c>
      <c r="G4434" s="6">
        <v>54.61</v>
      </c>
      <c r="H4434" s="7">
        <f t="shared" si="207"/>
        <v>45.39</v>
      </c>
      <c r="I4434" s="8">
        <f t="shared" si="208"/>
        <v>72.624</v>
      </c>
      <c r="J4434" s="1" t="str">
        <f t="shared" si="209"/>
        <v>绿色</v>
      </c>
    </row>
    <row r="4435" ht="24.95" customHeight="1" spans="1:10">
      <c r="A4435" s="1" t="s">
        <v>8980</v>
      </c>
      <c r="B4435" s="2" t="s">
        <v>57</v>
      </c>
      <c r="C4435" s="2" t="s">
        <v>8981</v>
      </c>
      <c r="D4435" s="2" t="s">
        <v>8835</v>
      </c>
      <c r="E4435" s="2" t="s">
        <v>60</v>
      </c>
      <c r="F4435" s="5">
        <v>100</v>
      </c>
      <c r="G4435" s="6">
        <v>17.51</v>
      </c>
      <c r="H4435" s="7">
        <f t="shared" si="207"/>
        <v>82.49</v>
      </c>
      <c r="I4435" s="8">
        <f t="shared" si="208"/>
        <v>65.992</v>
      </c>
      <c r="J4435" s="1" t="str">
        <f t="shared" si="209"/>
        <v>绿色</v>
      </c>
    </row>
    <row r="4436" ht="24.95" customHeight="1" spans="1:10">
      <c r="A4436" s="1" t="s">
        <v>8982</v>
      </c>
      <c r="B4436" s="2" t="s">
        <v>57</v>
      </c>
      <c r="C4436" s="2" t="s">
        <v>8983</v>
      </c>
      <c r="D4436" s="2" t="s">
        <v>8835</v>
      </c>
      <c r="E4436" s="2" t="s">
        <v>60</v>
      </c>
      <c r="F4436" s="5">
        <v>100</v>
      </c>
      <c r="G4436" s="6">
        <v>25.13</v>
      </c>
      <c r="H4436" s="7">
        <f t="shared" si="207"/>
        <v>74.87</v>
      </c>
      <c r="I4436" s="8">
        <f t="shared" si="208"/>
        <v>59.896</v>
      </c>
      <c r="J4436" s="1" t="str">
        <f t="shared" si="209"/>
        <v>绿色</v>
      </c>
    </row>
    <row r="4437" ht="24.95" customHeight="1" spans="1:10">
      <c r="A4437" s="1" t="s">
        <v>8984</v>
      </c>
      <c r="B4437" s="2" t="s">
        <v>57</v>
      </c>
      <c r="C4437" s="2" t="s">
        <v>8985</v>
      </c>
      <c r="D4437" s="2" t="s">
        <v>8835</v>
      </c>
      <c r="E4437" s="2" t="s">
        <v>60</v>
      </c>
      <c r="F4437" s="5">
        <v>50</v>
      </c>
      <c r="G4437" s="6">
        <v>23.97</v>
      </c>
      <c r="H4437" s="7">
        <f t="shared" si="207"/>
        <v>76.03</v>
      </c>
      <c r="I4437" s="8">
        <f t="shared" si="208"/>
        <v>30.412</v>
      </c>
      <c r="J4437" s="1" t="str">
        <f t="shared" si="209"/>
        <v>绿色</v>
      </c>
    </row>
    <row r="4438" ht="24.95" customHeight="1" spans="1:10">
      <c r="A4438" s="1" t="s">
        <v>8986</v>
      </c>
      <c r="B4438" s="2" t="s">
        <v>57</v>
      </c>
      <c r="C4438" s="2" t="s">
        <v>8987</v>
      </c>
      <c r="D4438" s="2" t="s">
        <v>8835</v>
      </c>
      <c r="E4438" s="2" t="s">
        <v>60</v>
      </c>
      <c r="F4438" s="5">
        <v>400</v>
      </c>
      <c r="G4438" s="6">
        <v>10.3</v>
      </c>
      <c r="H4438" s="7">
        <f t="shared" si="207"/>
        <v>89.7</v>
      </c>
      <c r="I4438" s="8">
        <f t="shared" si="208"/>
        <v>287.04</v>
      </c>
      <c r="J4438" s="1" t="str">
        <f t="shared" si="209"/>
        <v>绿色</v>
      </c>
    </row>
    <row r="4439" ht="24.95" customHeight="1" spans="1:10">
      <c r="A4439" s="1" t="s">
        <v>8988</v>
      </c>
      <c r="B4439" s="2" t="s">
        <v>57</v>
      </c>
      <c r="C4439" s="2" t="s">
        <v>8989</v>
      </c>
      <c r="D4439" s="2" t="s">
        <v>8835</v>
      </c>
      <c r="E4439" s="2" t="s">
        <v>60</v>
      </c>
      <c r="F4439" s="5">
        <v>100</v>
      </c>
      <c r="G4439" s="6">
        <v>12.77</v>
      </c>
      <c r="H4439" s="7">
        <f t="shared" si="207"/>
        <v>87.23</v>
      </c>
      <c r="I4439" s="8">
        <f t="shared" si="208"/>
        <v>69.784</v>
      </c>
      <c r="J4439" s="1" t="str">
        <f t="shared" si="209"/>
        <v>绿色</v>
      </c>
    </row>
    <row r="4440" ht="24.95" customHeight="1" spans="1:10">
      <c r="A4440" s="1" t="s">
        <v>8990</v>
      </c>
      <c r="B4440" s="2" t="s">
        <v>57</v>
      </c>
      <c r="C4440" s="2" t="s">
        <v>8991</v>
      </c>
      <c r="D4440" s="2" t="s">
        <v>8835</v>
      </c>
      <c r="E4440" s="2" t="s">
        <v>60</v>
      </c>
      <c r="F4440" s="5">
        <v>30</v>
      </c>
      <c r="G4440" s="6">
        <v>19.26</v>
      </c>
      <c r="H4440" s="7">
        <f t="shared" si="207"/>
        <v>80.74</v>
      </c>
      <c r="I4440" s="8">
        <f t="shared" si="208"/>
        <v>19.3776</v>
      </c>
      <c r="J4440" s="1" t="str">
        <f t="shared" si="209"/>
        <v>黄色</v>
      </c>
    </row>
    <row r="4441" ht="24.95" customHeight="1" spans="1:10">
      <c r="A4441" s="1" t="s">
        <v>8992</v>
      </c>
      <c r="B4441" s="2" t="s">
        <v>57</v>
      </c>
      <c r="C4441" s="2" t="s">
        <v>8993</v>
      </c>
      <c r="D4441" s="2" t="s">
        <v>8835</v>
      </c>
      <c r="E4441" s="2" t="s">
        <v>60</v>
      </c>
      <c r="F4441" s="5">
        <v>100</v>
      </c>
      <c r="G4441" s="6">
        <v>21.34</v>
      </c>
      <c r="H4441" s="7">
        <f t="shared" si="207"/>
        <v>78.66</v>
      </c>
      <c r="I4441" s="8">
        <f t="shared" si="208"/>
        <v>62.928</v>
      </c>
      <c r="J4441" s="1" t="str">
        <f t="shared" si="209"/>
        <v>绿色</v>
      </c>
    </row>
    <row r="4442" ht="24.95" customHeight="1" spans="1:10">
      <c r="A4442" s="1" t="s">
        <v>8994</v>
      </c>
      <c r="B4442" s="2" t="s">
        <v>57</v>
      </c>
      <c r="C4442" s="2" t="s">
        <v>8995</v>
      </c>
      <c r="D4442" s="2" t="s">
        <v>8835</v>
      </c>
      <c r="E4442" s="2" t="s">
        <v>60</v>
      </c>
      <c r="F4442" s="5">
        <v>100</v>
      </c>
      <c r="G4442" s="6">
        <v>126.81</v>
      </c>
      <c r="H4442" s="7">
        <f t="shared" si="207"/>
        <v>-26.81</v>
      </c>
      <c r="I4442" s="8">
        <f t="shared" si="208"/>
        <v>-21.448</v>
      </c>
      <c r="J4442" s="1" t="str">
        <f t="shared" si="209"/>
        <v>红色</v>
      </c>
    </row>
    <row r="4443" ht="24.95" customHeight="1" spans="1:10">
      <c r="A4443" s="1" t="s">
        <v>8996</v>
      </c>
      <c r="B4443" s="2" t="s">
        <v>57</v>
      </c>
      <c r="C4443" s="2" t="s">
        <v>8997</v>
      </c>
      <c r="D4443" s="2" t="s">
        <v>8835</v>
      </c>
      <c r="E4443" s="2" t="s">
        <v>60</v>
      </c>
      <c r="F4443" s="5">
        <v>100</v>
      </c>
      <c r="G4443" s="6">
        <v>10.52</v>
      </c>
      <c r="H4443" s="7">
        <f t="shared" si="207"/>
        <v>89.48</v>
      </c>
      <c r="I4443" s="8">
        <f t="shared" si="208"/>
        <v>71.584</v>
      </c>
      <c r="J4443" s="1" t="str">
        <f t="shared" si="209"/>
        <v>绿色</v>
      </c>
    </row>
    <row r="4444" ht="24.95" customHeight="1" spans="1:10">
      <c r="A4444" s="1" t="s">
        <v>8998</v>
      </c>
      <c r="B4444" s="2" t="s">
        <v>57</v>
      </c>
      <c r="C4444" s="2" t="s">
        <v>8999</v>
      </c>
      <c r="D4444" s="2" t="s">
        <v>8835</v>
      </c>
      <c r="E4444" s="2" t="s">
        <v>60</v>
      </c>
      <c r="F4444" s="5">
        <v>200</v>
      </c>
      <c r="G4444" s="6">
        <v>65</v>
      </c>
      <c r="H4444" s="7">
        <f t="shared" si="207"/>
        <v>35</v>
      </c>
      <c r="I4444" s="8">
        <f t="shared" si="208"/>
        <v>56</v>
      </c>
      <c r="J4444" s="1" t="str">
        <f t="shared" si="209"/>
        <v>绿色</v>
      </c>
    </row>
    <row r="4445" ht="24.95" customHeight="1" spans="1:10">
      <c r="A4445" s="1" t="s">
        <v>9000</v>
      </c>
      <c r="B4445" s="2" t="s">
        <v>57</v>
      </c>
      <c r="C4445" s="2" t="s">
        <v>9001</v>
      </c>
      <c r="D4445" s="2" t="s">
        <v>8835</v>
      </c>
      <c r="E4445" s="2" t="s">
        <v>60</v>
      </c>
      <c r="F4445" s="5">
        <v>50</v>
      </c>
      <c r="G4445" s="6">
        <v>55.94</v>
      </c>
      <c r="H4445" s="7">
        <f t="shared" si="207"/>
        <v>44.06</v>
      </c>
      <c r="I4445" s="8">
        <f t="shared" si="208"/>
        <v>17.624</v>
      </c>
      <c r="J4445" s="1" t="str">
        <f t="shared" si="209"/>
        <v>黄色</v>
      </c>
    </row>
    <row r="4446" ht="24.95" customHeight="1" spans="1:10">
      <c r="A4446" s="1" t="s">
        <v>9002</v>
      </c>
      <c r="B4446" s="2" t="s">
        <v>57</v>
      </c>
      <c r="C4446" s="2" t="s">
        <v>9003</v>
      </c>
      <c r="D4446" s="2" t="s">
        <v>8835</v>
      </c>
      <c r="E4446" s="2" t="s">
        <v>60</v>
      </c>
      <c r="F4446" s="5">
        <v>30</v>
      </c>
      <c r="G4446" s="6">
        <v>64.09</v>
      </c>
      <c r="H4446" s="7">
        <f t="shared" si="207"/>
        <v>35.91</v>
      </c>
      <c r="I4446" s="8">
        <f t="shared" si="208"/>
        <v>8.6184</v>
      </c>
      <c r="J4446" s="1" t="str">
        <f t="shared" si="209"/>
        <v>黄色</v>
      </c>
    </row>
    <row r="4447" ht="24.95" customHeight="1" spans="1:10">
      <c r="A4447" s="1" t="s">
        <v>9004</v>
      </c>
      <c r="B4447" s="2" t="s">
        <v>57</v>
      </c>
      <c r="C4447" s="2" t="s">
        <v>9005</v>
      </c>
      <c r="D4447" s="2" t="s">
        <v>8835</v>
      </c>
      <c r="E4447" s="2" t="s">
        <v>60</v>
      </c>
      <c r="F4447" s="5">
        <v>400</v>
      </c>
      <c r="G4447" s="6">
        <v>65</v>
      </c>
      <c r="H4447" s="7">
        <f t="shared" si="207"/>
        <v>35</v>
      </c>
      <c r="I4447" s="8">
        <f t="shared" si="208"/>
        <v>112</v>
      </c>
      <c r="J4447" s="1" t="str">
        <f t="shared" si="209"/>
        <v>绿色</v>
      </c>
    </row>
    <row r="4448" ht="24.95" customHeight="1" spans="1:10">
      <c r="A4448" s="1" t="s">
        <v>9006</v>
      </c>
      <c r="B4448" s="2" t="s">
        <v>57</v>
      </c>
      <c r="C4448" s="2" t="s">
        <v>9007</v>
      </c>
      <c r="D4448" s="2" t="s">
        <v>8835</v>
      </c>
      <c r="E4448" s="2" t="s">
        <v>60</v>
      </c>
      <c r="F4448" s="5">
        <v>200</v>
      </c>
      <c r="G4448" s="6">
        <v>65</v>
      </c>
      <c r="H4448" s="7">
        <f t="shared" si="207"/>
        <v>35</v>
      </c>
      <c r="I4448" s="8">
        <f t="shared" si="208"/>
        <v>56</v>
      </c>
      <c r="J4448" s="1" t="str">
        <f t="shared" si="209"/>
        <v>绿色</v>
      </c>
    </row>
    <row r="4449" ht="24.95" customHeight="1" spans="1:10">
      <c r="A4449" s="1" t="s">
        <v>9008</v>
      </c>
      <c r="B4449" s="2" t="s">
        <v>57</v>
      </c>
      <c r="C4449" s="2" t="s">
        <v>9009</v>
      </c>
      <c r="D4449" s="2" t="s">
        <v>8835</v>
      </c>
      <c r="E4449" s="2" t="s">
        <v>60</v>
      </c>
      <c r="F4449" s="5">
        <v>100</v>
      </c>
      <c r="G4449" s="6">
        <v>10.97</v>
      </c>
      <c r="H4449" s="7">
        <f t="shared" si="207"/>
        <v>89.03</v>
      </c>
      <c r="I4449" s="8">
        <f t="shared" si="208"/>
        <v>71.224</v>
      </c>
      <c r="J4449" s="1" t="str">
        <f t="shared" si="209"/>
        <v>绿色</v>
      </c>
    </row>
    <row r="4450" ht="24.95" customHeight="1" spans="1:10">
      <c r="A4450" s="1" t="s">
        <v>9010</v>
      </c>
      <c r="B4450" s="2" t="s">
        <v>57</v>
      </c>
      <c r="C4450" s="2" t="s">
        <v>9011</v>
      </c>
      <c r="D4450" s="2" t="s">
        <v>8835</v>
      </c>
      <c r="E4450" s="2" t="s">
        <v>60</v>
      </c>
      <c r="F4450" s="5">
        <v>100</v>
      </c>
      <c r="G4450" s="6">
        <v>22.48</v>
      </c>
      <c r="H4450" s="7">
        <f t="shared" si="207"/>
        <v>77.52</v>
      </c>
      <c r="I4450" s="8">
        <f t="shared" si="208"/>
        <v>62.016</v>
      </c>
      <c r="J4450" s="1" t="str">
        <f t="shared" si="209"/>
        <v>绿色</v>
      </c>
    </row>
    <row r="4451" ht="24.95" customHeight="1" spans="1:10">
      <c r="A4451" s="1" t="s">
        <v>9012</v>
      </c>
      <c r="B4451" s="2" t="s">
        <v>57</v>
      </c>
      <c r="C4451" s="2" t="s">
        <v>9013</v>
      </c>
      <c r="D4451" s="2" t="s">
        <v>8835</v>
      </c>
      <c r="E4451" s="2" t="s">
        <v>60</v>
      </c>
      <c r="F4451" s="5">
        <v>100</v>
      </c>
      <c r="G4451" s="6">
        <v>39.35</v>
      </c>
      <c r="H4451" s="7">
        <f t="shared" si="207"/>
        <v>60.65</v>
      </c>
      <c r="I4451" s="8">
        <f t="shared" si="208"/>
        <v>48.52</v>
      </c>
      <c r="J4451" s="1" t="str">
        <f t="shared" si="209"/>
        <v>绿色</v>
      </c>
    </row>
    <row r="4452" ht="24.95" customHeight="1" spans="1:10">
      <c r="A4452" s="1" t="s">
        <v>9014</v>
      </c>
      <c r="B4452" s="2" t="s">
        <v>57</v>
      </c>
      <c r="C4452" s="2" t="s">
        <v>9015</v>
      </c>
      <c r="D4452" s="2" t="s">
        <v>8835</v>
      </c>
      <c r="E4452" s="2" t="s">
        <v>60</v>
      </c>
      <c r="F4452" s="5">
        <v>400</v>
      </c>
      <c r="G4452" s="6">
        <v>65</v>
      </c>
      <c r="H4452" s="7">
        <f t="shared" si="207"/>
        <v>35</v>
      </c>
      <c r="I4452" s="8">
        <f t="shared" si="208"/>
        <v>112</v>
      </c>
      <c r="J4452" s="1" t="str">
        <f t="shared" si="209"/>
        <v>绿色</v>
      </c>
    </row>
    <row r="4453" ht="24.95" customHeight="1" spans="1:10">
      <c r="A4453" s="1" t="s">
        <v>9016</v>
      </c>
      <c r="B4453" s="2" t="s">
        <v>15</v>
      </c>
      <c r="C4453" s="2" t="s">
        <v>9017</v>
      </c>
      <c r="D4453" s="2" t="s">
        <v>9018</v>
      </c>
      <c r="E4453" s="2" t="s">
        <v>18</v>
      </c>
      <c r="F4453" s="5">
        <v>630</v>
      </c>
      <c r="G4453" s="6">
        <v>21.36</v>
      </c>
      <c r="H4453" s="7">
        <f t="shared" si="207"/>
        <v>78.64</v>
      </c>
      <c r="I4453" s="8">
        <f t="shared" si="208"/>
        <v>396.3456</v>
      </c>
      <c r="J4453" s="1" t="str">
        <f t="shared" si="209"/>
        <v>绿色</v>
      </c>
    </row>
    <row r="4454" ht="24.95" customHeight="1" spans="1:10">
      <c r="A4454" s="1" t="s">
        <v>9019</v>
      </c>
      <c r="B4454" s="2" t="s">
        <v>15</v>
      </c>
      <c r="C4454" s="2" t="s">
        <v>9020</v>
      </c>
      <c r="D4454" s="2" t="s">
        <v>9018</v>
      </c>
      <c r="E4454" s="2" t="s">
        <v>18</v>
      </c>
      <c r="F4454" s="5">
        <v>800</v>
      </c>
      <c r="G4454" s="6">
        <v>18.24</v>
      </c>
      <c r="H4454" s="7">
        <f t="shared" si="207"/>
        <v>81.76</v>
      </c>
      <c r="I4454" s="8">
        <f t="shared" si="208"/>
        <v>523.264</v>
      </c>
      <c r="J4454" s="1" t="str">
        <f t="shared" si="209"/>
        <v>绿色</v>
      </c>
    </row>
    <row r="4455" ht="24.95" customHeight="1" spans="1:10">
      <c r="A4455" s="1" t="s">
        <v>9021</v>
      </c>
      <c r="B4455" s="2" t="s">
        <v>15</v>
      </c>
      <c r="C4455" s="2" t="s">
        <v>9022</v>
      </c>
      <c r="D4455" s="2" t="s">
        <v>9018</v>
      </c>
      <c r="E4455" s="2" t="s">
        <v>18</v>
      </c>
      <c r="F4455" s="5">
        <v>800</v>
      </c>
      <c r="G4455" s="6">
        <v>22.98</v>
      </c>
      <c r="H4455" s="7">
        <f t="shared" si="207"/>
        <v>77.02</v>
      </c>
      <c r="I4455" s="8">
        <f t="shared" si="208"/>
        <v>492.928</v>
      </c>
      <c r="J4455" s="1" t="str">
        <f t="shared" si="209"/>
        <v>绿色</v>
      </c>
    </row>
    <row r="4456" ht="24.95" customHeight="1" spans="1:10">
      <c r="A4456" s="1" t="s">
        <v>9023</v>
      </c>
      <c r="B4456" s="2" t="s">
        <v>15</v>
      </c>
      <c r="C4456" s="2" t="s">
        <v>9024</v>
      </c>
      <c r="D4456" s="2" t="s">
        <v>9018</v>
      </c>
      <c r="E4456" s="2" t="s">
        <v>18</v>
      </c>
      <c r="F4456" s="5">
        <v>800</v>
      </c>
      <c r="G4456" s="6">
        <v>22.23</v>
      </c>
      <c r="H4456" s="7">
        <f t="shared" si="207"/>
        <v>77.77</v>
      </c>
      <c r="I4456" s="8">
        <f t="shared" si="208"/>
        <v>497.728</v>
      </c>
      <c r="J4456" s="1" t="str">
        <f t="shared" si="209"/>
        <v>绿色</v>
      </c>
    </row>
    <row r="4457" ht="24.95" customHeight="1" spans="1:10">
      <c r="A4457" s="1" t="s">
        <v>9025</v>
      </c>
      <c r="B4457" s="2" t="s">
        <v>15</v>
      </c>
      <c r="C4457" s="2" t="s">
        <v>9026</v>
      </c>
      <c r="D4457" s="2" t="s">
        <v>9018</v>
      </c>
      <c r="E4457" s="2" t="s">
        <v>18</v>
      </c>
      <c r="F4457" s="5">
        <v>800</v>
      </c>
      <c r="G4457" s="6">
        <v>19.58</v>
      </c>
      <c r="H4457" s="7">
        <f t="shared" si="207"/>
        <v>80.42</v>
      </c>
      <c r="I4457" s="8">
        <f t="shared" si="208"/>
        <v>514.688</v>
      </c>
      <c r="J4457" s="1" t="str">
        <f t="shared" si="209"/>
        <v>绿色</v>
      </c>
    </row>
    <row r="4458" ht="24.95" customHeight="1" spans="1:10">
      <c r="A4458" s="1" t="s">
        <v>9027</v>
      </c>
      <c r="B4458" s="2" t="s">
        <v>15</v>
      </c>
      <c r="C4458" s="2" t="s">
        <v>9028</v>
      </c>
      <c r="D4458" s="2" t="s">
        <v>9018</v>
      </c>
      <c r="E4458" s="2" t="s">
        <v>18</v>
      </c>
      <c r="F4458" s="5">
        <v>800</v>
      </c>
      <c r="G4458" s="6">
        <v>23.55</v>
      </c>
      <c r="H4458" s="7">
        <f t="shared" si="207"/>
        <v>76.45</v>
      </c>
      <c r="I4458" s="8">
        <f t="shared" si="208"/>
        <v>489.28</v>
      </c>
      <c r="J4458" s="1" t="str">
        <f t="shared" si="209"/>
        <v>绿色</v>
      </c>
    </row>
    <row r="4459" ht="24.95" customHeight="1" spans="1:10">
      <c r="A4459" s="1" t="s">
        <v>9029</v>
      </c>
      <c r="B4459" s="2" t="s">
        <v>15</v>
      </c>
      <c r="C4459" s="2" t="s">
        <v>9030</v>
      </c>
      <c r="D4459" s="2" t="s">
        <v>9018</v>
      </c>
      <c r="E4459" s="2" t="s">
        <v>18</v>
      </c>
      <c r="F4459" s="5">
        <v>630</v>
      </c>
      <c r="G4459" s="6">
        <v>26.05</v>
      </c>
      <c r="H4459" s="7">
        <f t="shared" si="207"/>
        <v>73.95</v>
      </c>
      <c r="I4459" s="8">
        <f t="shared" si="208"/>
        <v>372.708</v>
      </c>
      <c r="J4459" s="1" t="str">
        <f t="shared" si="209"/>
        <v>绿色</v>
      </c>
    </row>
    <row r="4460" ht="24.95" customHeight="1" spans="1:10">
      <c r="A4460" s="1" t="s">
        <v>9031</v>
      </c>
      <c r="B4460" s="2" t="s">
        <v>15</v>
      </c>
      <c r="C4460" s="2" t="s">
        <v>9032</v>
      </c>
      <c r="D4460" s="2" t="s">
        <v>9018</v>
      </c>
      <c r="E4460" s="2" t="s">
        <v>18</v>
      </c>
      <c r="F4460" s="5">
        <v>800</v>
      </c>
      <c r="G4460" s="6">
        <v>26.17</v>
      </c>
      <c r="H4460" s="7">
        <f t="shared" si="207"/>
        <v>73.83</v>
      </c>
      <c r="I4460" s="8">
        <f t="shared" si="208"/>
        <v>472.512</v>
      </c>
      <c r="J4460" s="1" t="str">
        <f t="shared" si="209"/>
        <v>绿色</v>
      </c>
    </row>
    <row r="4461" ht="24.95" customHeight="1" spans="1:10">
      <c r="A4461" s="1" t="s">
        <v>9033</v>
      </c>
      <c r="B4461" s="2" t="s">
        <v>15</v>
      </c>
      <c r="C4461" s="2" t="s">
        <v>9034</v>
      </c>
      <c r="D4461" s="2" t="s">
        <v>9018</v>
      </c>
      <c r="E4461" s="2" t="s">
        <v>18</v>
      </c>
      <c r="F4461" s="5">
        <v>800</v>
      </c>
      <c r="G4461" s="6">
        <v>19.24</v>
      </c>
      <c r="H4461" s="7">
        <f t="shared" si="207"/>
        <v>80.76</v>
      </c>
      <c r="I4461" s="8">
        <f t="shared" si="208"/>
        <v>516.864</v>
      </c>
      <c r="J4461" s="1" t="str">
        <f t="shared" si="209"/>
        <v>绿色</v>
      </c>
    </row>
    <row r="4462" ht="24.95" customHeight="1" spans="1:10">
      <c r="A4462" s="1" t="s">
        <v>9035</v>
      </c>
      <c r="B4462" s="2" t="s">
        <v>15</v>
      </c>
      <c r="C4462" s="2" t="s">
        <v>9036</v>
      </c>
      <c r="D4462" s="2" t="s">
        <v>9018</v>
      </c>
      <c r="E4462" s="2" t="s">
        <v>18</v>
      </c>
      <c r="F4462" s="5">
        <v>630</v>
      </c>
      <c r="G4462" s="6">
        <v>24.77</v>
      </c>
      <c r="H4462" s="7">
        <f t="shared" si="207"/>
        <v>75.23</v>
      </c>
      <c r="I4462" s="8">
        <f t="shared" si="208"/>
        <v>379.1592</v>
      </c>
      <c r="J4462" s="1" t="str">
        <f t="shared" si="209"/>
        <v>绿色</v>
      </c>
    </row>
    <row r="4463" ht="24.95" customHeight="1" spans="1:10">
      <c r="A4463" s="1" t="s">
        <v>9037</v>
      </c>
      <c r="B4463" s="2" t="s">
        <v>15</v>
      </c>
      <c r="C4463" s="2" t="s">
        <v>9038</v>
      </c>
      <c r="D4463" s="2" t="s">
        <v>9018</v>
      </c>
      <c r="E4463" s="2" t="s">
        <v>18</v>
      </c>
      <c r="F4463" s="5">
        <v>800</v>
      </c>
      <c r="G4463" s="6">
        <v>18.8</v>
      </c>
      <c r="H4463" s="7">
        <f t="shared" si="207"/>
        <v>81.2</v>
      </c>
      <c r="I4463" s="8">
        <f t="shared" si="208"/>
        <v>519.68</v>
      </c>
      <c r="J4463" s="1" t="str">
        <f t="shared" si="209"/>
        <v>绿色</v>
      </c>
    </row>
    <row r="4464" ht="24.95" customHeight="1" spans="1:10">
      <c r="A4464" s="1" t="s">
        <v>9039</v>
      </c>
      <c r="B4464" s="2" t="s">
        <v>15</v>
      </c>
      <c r="C4464" s="2" t="s">
        <v>9040</v>
      </c>
      <c r="D4464" s="2" t="s">
        <v>9018</v>
      </c>
      <c r="E4464" s="2" t="s">
        <v>18</v>
      </c>
      <c r="F4464" s="5">
        <v>630</v>
      </c>
      <c r="G4464" s="6">
        <v>17.26</v>
      </c>
      <c r="H4464" s="7">
        <f t="shared" si="207"/>
        <v>82.74</v>
      </c>
      <c r="I4464" s="8">
        <f t="shared" si="208"/>
        <v>417.0096</v>
      </c>
      <c r="J4464" s="1" t="str">
        <f t="shared" si="209"/>
        <v>绿色</v>
      </c>
    </row>
    <row r="4465" ht="24.95" customHeight="1" spans="1:10">
      <c r="A4465" s="1" t="s">
        <v>9041</v>
      </c>
      <c r="B4465" s="2" t="s">
        <v>15</v>
      </c>
      <c r="C4465" s="2" t="s">
        <v>9042</v>
      </c>
      <c r="D4465" s="2" t="s">
        <v>9018</v>
      </c>
      <c r="E4465" s="2" t="s">
        <v>18</v>
      </c>
      <c r="F4465" s="5">
        <v>800</v>
      </c>
      <c r="G4465" s="6">
        <v>19.61</v>
      </c>
      <c r="H4465" s="7">
        <f t="shared" si="207"/>
        <v>80.39</v>
      </c>
      <c r="I4465" s="8">
        <f t="shared" si="208"/>
        <v>514.496</v>
      </c>
      <c r="J4465" s="1" t="str">
        <f t="shared" si="209"/>
        <v>绿色</v>
      </c>
    </row>
    <row r="4466" ht="24.95" customHeight="1" spans="1:10">
      <c r="A4466" s="1" t="s">
        <v>9043</v>
      </c>
      <c r="B4466" s="2" t="s">
        <v>15</v>
      </c>
      <c r="C4466" s="2" t="s">
        <v>9044</v>
      </c>
      <c r="D4466" s="2" t="s">
        <v>9018</v>
      </c>
      <c r="E4466" s="2" t="s">
        <v>18</v>
      </c>
      <c r="F4466" s="5">
        <v>800</v>
      </c>
      <c r="G4466" s="6">
        <v>25.67</v>
      </c>
      <c r="H4466" s="7">
        <f t="shared" si="207"/>
        <v>74.33</v>
      </c>
      <c r="I4466" s="8">
        <f t="shared" si="208"/>
        <v>475.712</v>
      </c>
      <c r="J4466" s="1" t="str">
        <f t="shared" si="209"/>
        <v>绿色</v>
      </c>
    </row>
    <row r="4467" ht="24.95" customHeight="1" spans="1:10">
      <c r="A4467" s="1" t="s">
        <v>9045</v>
      </c>
      <c r="B4467" s="2" t="s">
        <v>1478</v>
      </c>
      <c r="C4467" s="2" t="s">
        <v>9046</v>
      </c>
      <c r="D4467" s="2" t="s">
        <v>9047</v>
      </c>
      <c r="E4467" s="2" t="s">
        <v>927</v>
      </c>
      <c r="F4467" s="5">
        <v>100</v>
      </c>
      <c r="G4467" s="6">
        <v>65</v>
      </c>
      <c r="H4467" s="7">
        <f t="shared" si="207"/>
        <v>35</v>
      </c>
      <c r="I4467" s="8">
        <f t="shared" si="208"/>
        <v>28</v>
      </c>
      <c r="J4467" s="1" t="str">
        <f t="shared" si="209"/>
        <v>黄色</v>
      </c>
    </row>
    <row r="4468" ht="24.95" customHeight="1" spans="1:10">
      <c r="A4468" s="1" t="s">
        <v>9048</v>
      </c>
      <c r="B4468" s="2" t="s">
        <v>1478</v>
      </c>
      <c r="C4468" s="2" t="s">
        <v>9049</v>
      </c>
      <c r="D4468" s="2" t="s">
        <v>9047</v>
      </c>
      <c r="E4468" s="2" t="s">
        <v>927</v>
      </c>
      <c r="F4468" s="5">
        <v>200</v>
      </c>
      <c r="G4468" s="6">
        <v>65</v>
      </c>
      <c r="H4468" s="7">
        <f t="shared" si="207"/>
        <v>35</v>
      </c>
      <c r="I4468" s="8">
        <f t="shared" si="208"/>
        <v>56</v>
      </c>
      <c r="J4468" s="1" t="str">
        <f t="shared" si="209"/>
        <v>绿色</v>
      </c>
    </row>
    <row r="4469" ht="24.95" customHeight="1" spans="1:10">
      <c r="A4469" s="1" t="s">
        <v>9050</v>
      </c>
      <c r="B4469" s="2" t="s">
        <v>1478</v>
      </c>
      <c r="C4469" s="2" t="s">
        <v>9051</v>
      </c>
      <c r="D4469" s="2" t="s">
        <v>9047</v>
      </c>
      <c r="E4469" s="2" t="s">
        <v>927</v>
      </c>
      <c r="F4469" s="5">
        <v>200</v>
      </c>
      <c r="G4469" s="6">
        <v>65</v>
      </c>
      <c r="H4469" s="7">
        <f t="shared" si="207"/>
        <v>35</v>
      </c>
      <c r="I4469" s="8">
        <f t="shared" si="208"/>
        <v>56</v>
      </c>
      <c r="J4469" s="1" t="str">
        <f t="shared" si="209"/>
        <v>绿色</v>
      </c>
    </row>
    <row r="4470" ht="24.95" customHeight="1" spans="1:10">
      <c r="A4470" s="1" t="s">
        <v>9052</v>
      </c>
      <c r="B4470" s="2" t="s">
        <v>1478</v>
      </c>
      <c r="C4470" s="2" t="s">
        <v>9053</v>
      </c>
      <c r="D4470" s="2" t="s">
        <v>9047</v>
      </c>
      <c r="E4470" s="2" t="s">
        <v>927</v>
      </c>
      <c r="F4470" s="5">
        <v>100</v>
      </c>
      <c r="G4470" s="6">
        <v>86.6</v>
      </c>
      <c r="H4470" s="7">
        <f t="shared" si="207"/>
        <v>13.4</v>
      </c>
      <c r="I4470" s="8">
        <f t="shared" si="208"/>
        <v>10.72</v>
      </c>
      <c r="J4470" s="1" t="str">
        <f t="shared" si="209"/>
        <v>黄色</v>
      </c>
    </row>
    <row r="4471" ht="24.95" customHeight="1" spans="1:10">
      <c r="A4471" s="1" t="s">
        <v>9054</v>
      </c>
      <c r="B4471" s="2" t="s">
        <v>1478</v>
      </c>
      <c r="C4471" s="2" t="s">
        <v>9055</v>
      </c>
      <c r="D4471" s="2" t="s">
        <v>9047</v>
      </c>
      <c r="E4471" s="2" t="s">
        <v>927</v>
      </c>
      <c r="F4471" s="5">
        <v>50</v>
      </c>
      <c r="G4471" s="6">
        <v>53.22</v>
      </c>
      <c r="H4471" s="7">
        <f t="shared" si="207"/>
        <v>46.78</v>
      </c>
      <c r="I4471" s="8">
        <f t="shared" si="208"/>
        <v>18.712</v>
      </c>
      <c r="J4471" s="1" t="str">
        <f t="shared" si="209"/>
        <v>黄色</v>
      </c>
    </row>
    <row r="4472" ht="24.95" customHeight="1" spans="1:10">
      <c r="A4472" s="1" t="s">
        <v>9056</v>
      </c>
      <c r="B4472" s="2" t="s">
        <v>1478</v>
      </c>
      <c r="C4472" s="2" t="s">
        <v>9057</v>
      </c>
      <c r="D4472" s="2" t="s">
        <v>9047</v>
      </c>
      <c r="E4472" s="2" t="s">
        <v>927</v>
      </c>
      <c r="F4472" s="5">
        <v>50</v>
      </c>
      <c r="G4472" s="6">
        <v>58.85</v>
      </c>
      <c r="H4472" s="7">
        <f t="shared" si="207"/>
        <v>41.15</v>
      </c>
      <c r="I4472" s="8">
        <f t="shared" si="208"/>
        <v>16.46</v>
      </c>
      <c r="J4472" s="1" t="str">
        <f t="shared" si="209"/>
        <v>黄色</v>
      </c>
    </row>
    <row r="4473" ht="24.95" customHeight="1" spans="1:10">
      <c r="A4473" s="1" t="s">
        <v>9058</v>
      </c>
      <c r="B4473" s="2" t="s">
        <v>1478</v>
      </c>
      <c r="C4473" s="2" t="s">
        <v>9059</v>
      </c>
      <c r="D4473" s="2" t="s">
        <v>9047</v>
      </c>
      <c r="E4473" s="2" t="s">
        <v>927</v>
      </c>
      <c r="F4473" s="5">
        <v>80</v>
      </c>
      <c r="G4473" s="6">
        <v>82.28</v>
      </c>
      <c r="H4473" s="7">
        <f t="shared" si="207"/>
        <v>17.72</v>
      </c>
      <c r="I4473" s="8">
        <f t="shared" si="208"/>
        <v>11.3408</v>
      </c>
      <c r="J4473" s="1" t="str">
        <f t="shared" si="209"/>
        <v>黄色</v>
      </c>
    </row>
    <row r="4474" ht="24.95" customHeight="1" spans="1:10">
      <c r="A4474" s="1" t="s">
        <v>9060</v>
      </c>
      <c r="B4474" s="2" t="s">
        <v>1478</v>
      </c>
      <c r="C4474" s="2" t="s">
        <v>9061</v>
      </c>
      <c r="D4474" s="2" t="s">
        <v>9047</v>
      </c>
      <c r="E4474" s="2" t="s">
        <v>927</v>
      </c>
      <c r="F4474" s="5">
        <v>200</v>
      </c>
      <c r="G4474" s="6">
        <v>176.59</v>
      </c>
      <c r="H4474" s="7">
        <f t="shared" si="207"/>
        <v>-76.59</v>
      </c>
      <c r="I4474" s="8">
        <f t="shared" si="208"/>
        <v>-122.544</v>
      </c>
      <c r="J4474" s="1" t="str">
        <f t="shared" si="209"/>
        <v>红色</v>
      </c>
    </row>
    <row r="4475" ht="24.95" customHeight="1" spans="1:10">
      <c r="A4475" s="1" t="s">
        <v>9062</v>
      </c>
      <c r="B4475" s="2" t="s">
        <v>1478</v>
      </c>
      <c r="C4475" s="2" t="s">
        <v>9063</v>
      </c>
      <c r="D4475" s="2" t="s">
        <v>9047</v>
      </c>
      <c r="E4475" s="2" t="s">
        <v>927</v>
      </c>
      <c r="F4475" s="5">
        <v>50</v>
      </c>
      <c r="G4475" s="6">
        <v>173.1</v>
      </c>
      <c r="H4475" s="7">
        <f t="shared" si="207"/>
        <v>-73.1</v>
      </c>
      <c r="I4475" s="8">
        <f t="shared" si="208"/>
        <v>-29.24</v>
      </c>
      <c r="J4475" s="1" t="str">
        <f t="shared" si="209"/>
        <v>红色</v>
      </c>
    </row>
    <row r="4476" ht="24.95" customHeight="1" spans="1:10">
      <c r="A4476" s="1" t="s">
        <v>9064</v>
      </c>
      <c r="B4476" s="2" t="s">
        <v>1478</v>
      </c>
      <c r="C4476" s="2" t="s">
        <v>9065</v>
      </c>
      <c r="D4476" s="2" t="s">
        <v>9047</v>
      </c>
      <c r="E4476" s="2" t="s">
        <v>927</v>
      </c>
      <c r="F4476" s="5">
        <v>400</v>
      </c>
      <c r="G4476" s="6">
        <v>31.56</v>
      </c>
      <c r="H4476" s="7">
        <f t="shared" si="207"/>
        <v>68.44</v>
      </c>
      <c r="I4476" s="8">
        <f t="shared" si="208"/>
        <v>219.008</v>
      </c>
      <c r="J4476" s="1" t="str">
        <f t="shared" si="209"/>
        <v>绿色</v>
      </c>
    </row>
    <row r="4477" ht="24.95" customHeight="1" spans="1:10">
      <c r="A4477" s="1" t="s">
        <v>9066</v>
      </c>
      <c r="B4477" s="2" t="s">
        <v>1478</v>
      </c>
      <c r="C4477" s="2" t="s">
        <v>9067</v>
      </c>
      <c r="D4477" s="2" t="s">
        <v>9047</v>
      </c>
      <c r="E4477" s="2" t="s">
        <v>927</v>
      </c>
      <c r="F4477" s="5">
        <v>50</v>
      </c>
      <c r="G4477" s="6">
        <v>88.01</v>
      </c>
      <c r="H4477" s="7">
        <f t="shared" si="207"/>
        <v>11.99</v>
      </c>
      <c r="I4477" s="8">
        <f t="shared" si="208"/>
        <v>4.796</v>
      </c>
      <c r="J4477" s="1" t="str">
        <f t="shared" si="209"/>
        <v>黄色</v>
      </c>
    </row>
    <row r="4478" ht="24.95" customHeight="1" spans="1:10">
      <c r="A4478" s="1" t="s">
        <v>9068</v>
      </c>
      <c r="B4478" s="2" t="s">
        <v>1478</v>
      </c>
      <c r="C4478" s="2" t="s">
        <v>9069</v>
      </c>
      <c r="D4478" s="2" t="s">
        <v>9047</v>
      </c>
      <c r="E4478" s="2" t="s">
        <v>927</v>
      </c>
      <c r="F4478" s="5">
        <v>100</v>
      </c>
      <c r="G4478" s="6">
        <v>163.13</v>
      </c>
      <c r="H4478" s="7">
        <f t="shared" si="207"/>
        <v>-63.13</v>
      </c>
      <c r="I4478" s="8">
        <f t="shared" si="208"/>
        <v>-50.504</v>
      </c>
      <c r="J4478" s="1" t="str">
        <f t="shared" si="209"/>
        <v>红色</v>
      </c>
    </row>
    <row r="4479" ht="24.95" customHeight="1" spans="1:10">
      <c r="A4479" s="1" t="s">
        <v>9070</v>
      </c>
      <c r="B4479" s="2" t="s">
        <v>1478</v>
      </c>
      <c r="C4479" s="2" t="s">
        <v>9071</v>
      </c>
      <c r="D4479" s="2" t="s">
        <v>9047</v>
      </c>
      <c r="E4479" s="2" t="s">
        <v>927</v>
      </c>
      <c r="F4479" s="5">
        <v>50</v>
      </c>
      <c r="G4479" s="6">
        <v>13.5</v>
      </c>
      <c r="H4479" s="7">
        <f t="shared" si="207"/>
        <v>86.5</v>
      </c>
      <c r="I4479" s="8">
        <f t="shared" si="208"/>
        <v>34.6</v>
      </c>
      <c r="J4479" s="1" t="str">
        <f t="shared" si="209"/>
        <v>绿色</v>
      </c>
    </row>
    <row r="4480" ht="24.95" customHeight="1" spans="1:10">
      <c r="A4480" s="1" t="s">
        <v>9072</v>
      </c>
      <c r="B4480" s="2" t="s">
        <v>1478</v>
      </c>
      <c r="C4480" s="2" t="s">
        <v>9073</v>
      </c>
      <c r="D4480" s="2" t="s">
        <v>9047</v>
      </c>
      <c r="E4480" s="2" t="s">
        <v>927</v>
      </c>
      <c r="F4480" s="5">
        <v>100</v>
      </c>
      <c r="G4480" s="6">
        <v>54.27</v>
      </c>
      <c r="H4480" s="7">
        <f t="shared" si="207"/>
        <v>45.73</v>
      </c>
      <c r="I4480" s="8">
        <f t="shared" si="208"/>
        <v>36.584</v>
      </c>
      <c r="J4480" s="1" t="str">
        <f t="shared" si="209"/>
        <v>绿色</v>
      </c>
    </row>
    <row r="4481" ht="24.95" customHeight="1" spans="1:10">
      <c r="A4481" s="1" t="s">
        <v>9074</v>
      </c>
      <c r="B4481" s="2" t="s">
        <v>1478</v>
      </c>
      <c r="C4481" s="2" t="s">
        <v>9075</v>
      </c>
      <c r="D4481" s="2" t="s">
        <v>9047</v>
      </c>
      <c r="E4481" s="2" t="s">
        <v>927</v>
      </c>
      <c r="F4481" s="5">
        <v>80</v>
      </c>
      <c r="G4481" s="6">
        <v>24.89</v>
      </c>
      <c r="H4481" s="7">
        <f t="shared" si="207"/>
        <v>75.11</v>
      </c>
      <c r="I4481" s="8">
        <f t="shared" si="208"/>
        <v>48.0704</v>
      </c>
      <c r="J4481" s="1" t="str">
        <f t="shared" si="209"/>
        <v>绿色</v>
      </c>
    </row>
    <row r="4482" ht="24.95" customHeight="1" spans="1:10">
      <c r="A4482" s="1" t="s">
        <v>9076</v>
      </c>
      <c r="B4482" s="2" t="s">
        <v>1478</v>
      </c>
      <c r="C4482" s="2" t="s">
        <v>9077</v>
      </c>
      <c r="D4482" s="2" t="s">
        <v>9047</v>
      </c>
      <c r="E4482" s="2" t="s">
        <v>927</v>
      </c>
      <c r="F4482" s="5">
        <v>200</v>
      </c>
      <c r="G4482" s="6">
        <v>14.99</v>
      </c>
      <c r="H4482" s="7">
        <f t="shared" si="207"/>
        <v>85.01</v>
      </c>
      <c r="I4482" s="8">
        <f t="shared" si="208"/>
        <v>136.016</v>
      </c>
      <c r="J4482" s="1" t="str">
        <f t="shared" si="209"/>
        <v>绿色</v>
      </c>
    </row>
    <row r="4483" ht="24.95" customHeight="1" spans="1:10">
      <c r="A4483" s="1" t="s">
        <v>9078</v>
      </c>
      <c r="B4483" s="2" t="s">
        <v>1478</v>
      </c>
      <c r="C4483" s="2" t="s">
        <v>9079</v>
      </c>
      <c r="D4483" s="2" t="s">
        <v>9047</v>
      </c>
      <c r="E4483" s="2" t="s">
        <v>927</v>
      </c>
      <c r="F4483" s="5">
        <v>125</v>
      </c>
      <c r="G4483" s="6">
        <v>42.58</v>
      </c>
      <c r="H4483" s="7">
        <f t="shared" ref="H4483:H4546" si="210">100-G4483</f>
        <v>57.42</v>
      </c>
      <c r="I4483" s="8">
        <f t="shared" ref="I4483:I4546" si="211">F4483*H4483/100*0.8</f>
        <v>57.42</v>
      </c>
      <c r="J4483" s="1" t="str">
        <f t="shared" si="209"/>
        <v>绿色</v>
      </c>
    </row>
    <row r="4484" ht="24.95" customHeight="1" spans="1:10">
      <c r="A4484" s="1" t="s">
        <v>9080</v>
      </c>
      <c r="B4484" s="2" t="s">
        <v>1478</v>
      </c>
      <c r="C4484" s="2" t="s">
        <v>9081</v>
      </c>
      <c r="D4484" s="2" t="s">
        <v>9047</v>
      </c>
      <c r="E4484" s="2" t="s">
        <v>927</v>
      </c>
      <c r="F4484" s="5">
        <v>80</v>
      </c>
      <c r="G4484" s="6">
        <v>40.15</v>
      </c>
      <c r="H4484" s="7">
        <f t="shared" si="210"/>
        <v>59.85</v>
      </c>
      <c r="I4484" s="8">
        <f t="shared" si="211"/>
        <v>38.304</v>
      </c>
      <c r="J4484" s="1" t="str">
        <f t="shared" ref="J4484:J4547" si="212">VLOOKUP(I4484,$L$3:$M$5,2)</f>
        <v>绿色</v>
      </c>
    </row>
    <row r="4485" ht="24.95" customHeight="1" spans="1:10">
      <c r="A4485" s="1" t="s">
        <v>9082</v>
      </c>
      <c r="B4485" s="2" t="s">
        <v>1478</v>
      </c>
      <c r="C4485" s="2" t="s">
        <v>9083</v>
      </c>
      <c r="D4485" s="2" t="s">
        <v>9047</v>
      </c>
      <c r="E4485" s="2" t="s">
        <v>927</v>
      </c>
      <c r="F4485" s="5">
        <v>10</v>
      </c>
      <c r="G4485" s="6">
        <v>49.29</v>
      </c>
      <c r="H4485" s="7">
        <f t="shared" si="210"/>
        <v>50.71</v>
      </c>
      <c r="I4485" s="8">
        <f t="shared" si="211"/>
        <v>4.0568</v>
      </c>
      <c r="J4485" s="1" t="str">
        <f t="shared" si="212"/>
        <v>黄色</v>
      </c>
    </row>
    <row r="4486" ht="24.95" customHeight="1" spans="1:10">
      <c r="A4486" s="1" t="s">
        <v>9084</v>
      </c>
      <c r="B4486" s="2" t="s">
        <v>1478</v>
      </c>
      <c r="C4486" s="2" t="s">
        <v>9085</v>
      </c>
      <c r="D4486" s="2" t="s">
        <v>9047</v>
      </c>
      <c r="E4486" s="2" t="s">
        <v>927</v>
      </c>
      <c r="F4486" s="5">
        <v>100</v>
      </c>
      <c r="G4486" s="6">
        <v>88.61</v>
      </c>
      <c r="H4486" s="7">
        <f t="shared" si="210"/>
        <v>11.39</v>
      </c>
      <c r="I4486" s="8">
        <f t="shared" si="211"/>
        <v>9.112</v>
      </c>
      <c r="J4486" s="1" t="str">
        <f t="shared" si="212"/>
        <v>黄色</v>
      </c>
    </row>
    <row r="4487" ht="24.95" customHeight="1" spans="1:10">
      <c r="A4487" s="1" t="s">
        <v>9086</v>
      </c>
      <c r="B4487" s="2" t="s">
        <v>1478</v>
      </c>
      <c r="C4487" s="2" t="s">
        <v>9087</v>
      </c>
      <c r="D4487" s="2" t="s">
        <v>9047</v>
      </c>
      <c r="E4487" s="2" t="s">
        <v>927</v>
      </c>
      <c r="F4487" s="5">
        <v>100</v>
      </c>
      <c r="G4487" s="6">
        <v>48.16</v>
      </c>
      <c r="H4487" s="7">
        <f t="shared" si="210"/>
        <v>51.84</v>
      </c>
      <c r="I4487" s="8">
        <f t="shared" si="211"/>
        <v>41.472</v>
      </c>
      <c r="J4487" s="1" t="str">
        <f t="shared" si="212"/>
        <v>绿色</v>
      </c>
    </row>
    <row r="4488" ht="24.95" customHeight="1" spans="1:10">
      <c r="A4488" s="1" t="s">
        <v>9088</v>
      </c>
      <c r="B4488" s="2" t="s">
        <v>1478</v>
      </c>
      <c r="C4488" s="2" t="s">
        <v>9089</v>
      </c>
      <c r="D4488" s="2" t="s">
        <v>9047</v>
      </c>
      <c r="E4488" s="2" t="s">
        <v>927</v>
      </c>
      <c r="F4488" s="5">
        <v>80</v>
      </c>
      <c r="G4488" s="6">
        <v>94.48</v>
      </c>
      <c r="H4488" s="7">
        <f t="shared" si="210"/>
        <v>5.52</v>
      </c>
      <c r="I4488" s="8">
        <f t="shared" si="211"/>
        <v>3.5328</v>
      </c>
      <c r="J4488" s="1" t="str">
        <f t="shared" si="212"/>
        <v>黄色</v>
      </c>
    </row>
    <row r="4489" ht="24.95" customHeight="1" spans="1:10">
      <c r="A4489" s="1" t="s">
        <v>9090</v>
      </c>
      <c r="B4489" s="2" t="s">
        <v>15</v>
      </c>
      <c r="C4489" s="2" t="s">
        <v>9091</v>
      </c>
      <c r="D4489" s="2" t="s">
        <v>9092</v>
      </c>
      <c r="E4489" s="2" t="s">
        <v>18</v>
      </c>
      <c r="F4489" s="5">
        <v>630</v>
      </c>
      <c r="G4489" s="6">
        <v>65</v>
      </c>
      <c r="H4489" s="7">
        <f t="shared" si="210"/>
        <v>35</v>
      </c>
      <c r="I4489" s="8">
        <f t="shared" si="211"/>
        <v>176.4</v>
      </c>
      <c r="J4489" s="1" t="str">
        <f t="shared" si="212"/>
        <v>绿色</v>
      </c>
    </row>
    <row r="4490" ht="24.95" customHeight="1" spans="1:10">
      <c r="A4490" s="1" t="s">
        <v>9093</v>
      </c>
      <c r="B4490" s="2" t="s">
        <v>15</v>
      </c>
      <c r="C4490" s="2" t="s">
        <v>9094</v>
      </c>
      <c r="D4490" s="2" t="s">
        <v>9092</v>
      </c>
      <c r="E4490" s="2" t="s">
        <v>18</v>
      </c>
      <c r="F4490" s="5">
        <v>800</v>
      </c>
      <c r="G4490" s="6">
        <v>17.47</v>
      </c>
      <c r="H4490" s="7">
        <f t="shared" si="210"/>
        <v>82.53</v>
      </c>
      <c r="I4490" s="8">
        <f t="shared" si="211"/>
        <v>528.192</v>
      </c>
      <c r="J4490" s="1" t="str">
        <f t="shared" si="212"/>
        <v>绿色</v>
      </c>
    </row>
    <row r="4491" ht="24.95" customHeight="1" spans="1:10">
      <c r="A4491" s="1" t="s">
        <v>9095</v>
      </c>
      <c r="B4491" s="2" t="s">
        <v>15</v>
      </c>
      <c r="C4491" s="2" t="s">
        <v>9096</v>
      </c>
      <c r="D4491" s="2" t="s">
        <v>9092</v>
      </c>
      <c r="E4491" s="2" t="s">
        <v>18</v>
      </c>
      <c r="F4491" s="5">
        <v>800</v>
      </c>
      <c r="G4491" s="6">
        <v>16.78</v>
      </c>
      <c r="H4491" s="7">
        <f t="shared" si="210"/>
        <v>83.22</v>
      </c>
      <c r="I4491" s="8">
        <f t="shared" si="211"/>
        <v>532.608</v>
      </c>
      <c r="J4491" s="1" t="str">
        <f t="shared" si="212"/>
        <v>绿色</v>
      </c>
    </row>
    <row r="4492" ht="24.95" customHeight="1" spans="1:10">
      <c r="A4492" s="1" t="s">
        <v>9097</v>
      </c>
      <c r="B4492" s="2" t="s">
        <v>15</v>
      </c>
      <c r="C4492" s="2" t="s">
        <v>9098</v>
      </c>
      <c r="D4492" s="2" t="s">
        <v>9092</v>
      </c>
      <c r="E4492" s="2" t="s">
        <v>18</v>
      </c>
      <c r="F4492" s="5">
        <v>630</v>
      </c>
      <c r="G4492" s="6">
        <v>17.75</v>
      </c>
      <c r="H4492" s="7">
        <f t="shared" si="210"/>
        <v>82.25</v>
      </c>
      <c r="I4492" s="8">
        <f t="shared" si="211"/>
        <v>414.54</v>
      </c>
      <c r="J4492" s="1" t="str">
        <f t="shared" si="212"/>
        <v>绿色</v>
      </c>
    </row>
    <row r="4493" ht="24.95" customHeight="1" spans="1:10">
      <c r="A4493" s="1" t="s">
        <v>9099</v>
      </c>
      <c r="B4493" s="2" t="s">
        <v>15</v>
      </c>
      <c r="C4493" s="2" t="s">
        <v>9100</v>
      </c>
      <c r="D4493" s="2" t="s">
        <v>9092</v>
      </c>
      <c r="E4493" s="2" t="s">
        <v>18</v>
      </c>
      <c r="F4493" s="5">
        <v>630</v>
      </c>
      <c r="G4493" s="6">
        <v>20.59</v>
      </c>
      <c r="H4493" s="7">
        <f t="shared" si="210"/>
        <v>79.41</v>
      </c>
      <c r="I4493" s="8">
        <f t="shared" si="211"/>
        <v>400.2264</v>
      </c>
      <c r="J4493" s="1" t="str">
        <f t="shared" si="212"/>
        <v>绿色</v>
      </c>
    </row>
    <row r="4494" ht="24.95" customHeight="1" spans="1:10">
      <c r="A4494" s="1" t="s">
        <v>9101</v>
      </c>
      <c r="B4494" s="2" t="s">
        <v>15</v>
      </c>
      <c r="C4494" s="2" t="s">
        <v>9102</v>
      </c>
      <c r="D4494" s="2" t="s">
        <v>9092</v>
      </c>
      <c r="E4494" s="2" t="s">
        <v>18</v>
      </c>
      <c r="F4494" s="5">
        <v>800</v>
      </c>
      <c r="G4494" s="6">
        <v>19.28</v>
      </c>
      <c r="H4494" s="7">
        <f t="shared" si="210"/>
        <v>80.72</v>
      </c>
      <c r="I4494" s="8">
        <f t="shared" si="211"/>
        <v>516.608</v>
      </c>
      <c r="J4494" s="1" t="str">
        <f t="shared" si="212"/>
        <v>绿色</v>
      </c>
    </row>
    <row r="4495" ht="24.95" customHeight="1" spans="1:10">
      <c r="A4495" s="1" t="s">
        <v>9103</v>
      </c>
      <c r="B4495" s="2" t="s">
        <v>15</v>
      </c>
      <c r="C4495" s="2" t="s">
        <v>9104</v>
      </c>
      <c r="D4495" s="2" t="s">
        <v>9092</v>
      </c>
      <c r="E4495" s="2" t="s">
        <v>18</v>
      </c>
      <c r="F4495" s="5">
        <v>630</v>
      </c>
      <c r="G4495" s="6">
        <v>21.08</v>
      </c>
      <c r="H4495" s="7">
        <f t="shared" si="210"/>
        <v>78.92</v>
      </c>
      <c r="I4495" s="8">
        <f t="shared" si="211"/>
        <v>397.7568</v>
      </c>
      <c r="J4495" s="1" t="str">
        <f t="shared" si="212"/>
        <v>绿色</v>
      </c>
    </row>
    <row r="4496" ht="24.95" customHeight="1" spans="1:10">
      <c r="A4496" s="1" t="s">
        <v>9105</v>
      </c>
      <c r="B4496" s="2" t="s">
        <v>15</v>
      </c>
      <c r="C4496" s="2" t="s">
        <v>9106</v>
      </c>
      <c r="D4496" s="2" t="s">
        <v>9092</v>
      </c>
      <c r="E4496" s="2" t="s">
        <v>18</v>
      </c>
      <c r="F4496" s="5">
        <v>630</v>
      </c>
      <c r="G4496" s="6">
        <v>27.44</v>
      </c>
      <c r="H4496" s="7">
        <f t="shared" si="210"/>
        <v>72.56</v>
      </c>
      <c r="I4496" s="8">
        <f t="shared" si="211"/>
        <v>365.7024</v>
      </c>
      <c r="J4496" s="1" t="str">
        <f t="shared" si="212"/>
        <v>绿色</v>
      </c>
    </row>
    <row r="4497" ht="24.95" customHeight="1" spans="1:10">
      <c r="A4497" s="1" t="s">
        <v>9107</v>
      </c>
      <c r="B4497" s="2" t="s">
        <v>15</v>
      </c>
      <c r="C4497" s="2" t="s">
        <v>9108</v>
      </c>
      <c r="D4497" s="2" t="s">
        <v>9092</v>
      </c>
      <c r="E4497" s="2" t="s">
        <v>18</v>
      </c>
      <c r="F4497" s="5">
        <v>800</v>
      </c>
      <c r="G4497" s="6">
        <v>18.67</v>
      </c>
      <c r="H4497" s="7">
        <f t="shared" si="210"/>
        <v>81.33</v>
      </c>
      <c r="I4497" s="8">
        <f t="shared" si="211"/>
        <v>520.512</v>
      </c>
      <c r="J4497" s="1" t="str">
        <f t="shared" si="212"/>
        <v>绿色</v>
      </c>
    </row>
    <row r="4498" ht="24.95" customHeight="1" spans="1:10">
      <c r="A4498" s="1" t="s">
        <v>9109</v>
      </c>
      <c r="B4498" s="2" t="s">
        <v>15</v>
      </c>
      <c r="C4498" s="2" t="s">
        <v>9110</v>
      </c>
      <c r="D4498" s="2" t="s">
        <v>9092</v>
      </c>
      <c r="E4498" s="2" t="s">
        <v>18</v>
      </c>
      <c r="F4498" s="5">
        <v>630</v>
      </c>
      <c r="G4498" s="6">
        <v>21.49</v>
      </c>
      <c r="H4498" s="7">
        <f t="shared" si="210"/>
        <v>78.51</v>
      </c>
      <c r="I4498" s="8">
        <f t="shared" si="211"/>
        <v>395.6904</v>
      </c>
      <c r="J4498" s="1" t="str">
        <f t="shared" si="212"/>
        <v>绿色</v>
      </c>
    </row>
    <row r="4499" ht="24.95" customHeight="1" spans="1:10">
      <c r="A4499" s="1" t="s">
        <v>9111</v>
      </c>
      <c r="B4499" s="2" t="s">
        <v>15</v>
      </c>
      <c r="C4499" s="2" t="s">
        <v>9112</v>
      </c>
      <c r="D4499" s="2" t="s">
        <v>9092</v>
      </c>
      <c r="E4499" s="2" t="s">
        <v>18</v>
      </c>
      <c r="F4499" s="5">
        <v>630</v>
      </c>
      <c r="G4499" s="6">
        <v>34.37</v>
      </c>
      <c r="H4499" s="7">
        <f t="shared" si="210"/>
        <v>65.63</v>
      </c>
      <c r="I4499" s="8">
        <f t="shared" si="211"/>
        <v>330.7752</v>
      </c>
      <c r="J4499" s="1" t="str">
        <f t="shared" si="212"/>
        <v>绿色</v>
      </c>
    </row>
    <row r="4500" ht="24.95" customHeight="1" spans="1:10">
      <c r="A4500" s="1" t="s">
        <v>9113</v>
      </c>
      <c r="B4500" s="2" t="s">
        <v>2748</v>
      </c>
      <c r="C4500" s="2" t="s">
        <v>9114</v>
      </c>
      <c r="D4500" s="2" t="s">
        <v>9115</v>
      </c>
      <c r="E4500" s="2" t="s">
        <v>1805</v>
      </c>
      <c r="F4500" s="5">
        <v>100</v>
      </c>
      <c r="G4500" s="6">
        <v>65</v>
      </c>
      <c r="H4500" s="7">
        <f t="shared" si="210"/>
        <v>35</v>
      </c>
      <c r="I4500" s="8">
        <f t="shared" si="211"/>
        <v>28</v>
      </c>
      <c r="J4500" s="1" t="str">
        <f t="shared" si="212"/>
        <v>黄色</v>
      </c>
    </row>
    <row r="4501" ht="24.95" customHeight="1" spans="1:10">
      <c r="A4501" s="1" t="s">
        <v>9116</v>
      </c>
      <c r="B4501" s="2" t="s">
        <v>2748</v>
      </c>
      <c r="C4501" s="2" t="s">
        <v>9117</v>
      </c>
      <c r="D4501" s="2" t="s">
        <v>9115</v>
      </c>
      <c r="E4501" s="2" t="s">
        <v>1805</v>
      </c>
      <c r="F4501" s="5">
        <v>50</v>
      </c>
      <c r="G4501" s="6">
        <v>21.27</v>
      </c>
      <c r="H4501" s="7">
        <f t="shared" si="210"/>
        <v>78.73</v>
      </c>
      <c r="I4501" s="8">
        <f t="shared" si="211"/>
        <v>31.492</v>
      </c>
      <c r="J4501" s="1" t="str">
        <f t="shared" si="212"/>
        <v>绿色</v>
      </c>
    </row>
    <row r="4502" ht="24.95" customHeight="1" spans="1:10">
      <c r="A4502" s="1" t="s">
        <v>9118</v>
      </c>
      <c r="B4502" s="2" t="s">
        <v>2748</v>
      </c>
      <c r="C4502" s="2" t="s">
        <v>9119</v>
      </c>
      <c r="D4502" s="2" t="s">
        <v>9115</v>
      </c>
      <c r="E4502" s="2" t="s">
        <v>1805</v>
      </c>
      <c r="F4502" s="5">
        <v>200</v>
      </c>
      <c r="G4502" s="6">
        <v>17.42</v>
      </c>
      <c r="H4502" s="7">
        <f t="shared" si="210"/>
        <v>82.58</v>
      </c>
      <c r="I4502" s="8">
        <f t="shared" si="211"/>
        <v>132.128</v>
      </c>
      <c r="J4502" s="1" t="str">
        <f t="shared" si="212"/>
        <v>绿色</v>
      </c>
    </row>
    <row r="4503" ht="24.95" customHeight="1" spans="1:10">
      <c r="A4503" s="1" t="s">
        <v>9120</v>
      </c>
      <c r="B4503" s="2" t="s">
        <v>2748</v>
      </c>
      <c r="C4503" s="2" t="s">
        <v>9121</v>
      </c>
      <c r="D4503" s="2" t="s">
        <v>9115</v>
      </c>
      <c r="E4503" s="2" t="s">
        <v>1805</v>
      </c>
      <c r="F4503" s="5">
        <v>100</v>
      </c>
      <c r="G4503" s="6">
        <v>26.57</v>
      </c>
      <c r="H4503" s="7">
        <f t="shared" si="210"/>
        <v>73.43</v>
      </c>
      <c r="I4503" s="8">
        <f t="shared" si="211"/>
        <v>58.744</v>
      </c>
      <c r="J4503" s="1" t="str">
        <f t="shared" si="212"/>
        <v>绿色</v>
      </c>
    </row>
    <row r="4504" ht="24.95" customHeight="1" spans="1:10">
      <c r="A4504" s="1" t="s">
        <v>9122</v>
      </c>
      <c r="B4504" s="2" t="s">
        <v>2748</v>
      </c>
      <c r="C4504" s="2" t="s">
        <v>9123</v>
      </c>
      <c r="D4504" s="2" t="s">
        <v>9115</v>
      </c>
      <c r="E4504" s="2" t="s">
        <v>1805</v>
      </c>
      <c r="F4504" s="5">
        <v>200</v>
      </c>
      <c r="G4504" s="6">
        <v>56.63</v>
      </c>
      <c r="H4504" s="7">
        <f t="shared" si="210"/>
        <v>43.37</v>
      </c>
      <c r="I4504" s="8">
        <f t="shared" si="211"/>
        <v>69.392</v>
      </c>
      <c r="J4504" s="1" t="str">
        <f t="shared" si="212"/>
        <v>绿色</v>
      </c>
    </row>
    <row r="4505" ht="24.95" customHeight="1" spans="1:10">
      <c r="A4505" s="1" t="s">
        <v>9124</v>
      </c>
      <c r="B4505" s="2" t="s">
        <v>2748</v>
      </c>
      <c r="C4505" s="2" t="s">
        <v>9125</v>
      </c>
      <c r="D4505" s="2" t="s">
        <v>9115</v>
      </c>
      <c r="E4505" s="2" t="s">
        <v>1805</v>
      </c>
      <c r="F4505" s="5">
        <v>50</v>
      </c>
      <c r="G4505" s="6">
        <v>29.87</v>
      </c>
      <c r="H4505" s="7">
        <f t="shared" si="210"/>
        <v>70.13</v>
      </c>
      <c r="I4505" s="8">
        <f t="shared" si="211"/>
        <v>28.052</v>
      </c>
      <c r="J4505" s="1" t="str">
        <f t="shared" si="212"/>
        <v>黄色</v>
      </c>
    </row>
    <row r="4506" ht="24.95" customHeight="1" spans="1:10">
      <c r="A4506" s="1" t="s">
        <v>9126</v>
      </c>
      <c r="B4506" s="2" t="s">
        <v>2748</v>
      </c>
      <c r="C4506" s="2" t="s">
        <v>9127</v>
      </c>
      <c r="D4506" s="2" t="s">
        <v>9115</v>
      </c>
      <c r="E4506" s="2" t="s">
        <v>1805</v>
      </c>
      <c r="F4506" s="5">
        <v>50</v>
      </c>
      <c r="G4506" s="6">
        <v>18.62</v>
      </c>
      <c r="H4506" s="7">
        <f t="shared" si="210"/>
        <v>81.38</v>
      </c>
      <c r="I4506" s="8">
        <f t="shared" si="211"/>
        <v>32.552</v>
      </c>
      <c r="J4506" s="1" t="str">
        <f t="shared" si="212"/>
        <v>绿色</v>
      </c>
    </row>
    <row r="4507" ht="24.95" customHeight="1" spans="1:10">
      <c r="A4507" s="1" t="s">
        <v>9128</v>
      </c>
      <c r="B4507" s="2" t="s">
        <v>2748</v>
      </c>
      <c r="C4507" s="2" t="s">
        <v>9129</v>
      </c>
      <c r="D4507" s="2" t="s">
        <v>9115</v>
      </c>
      <c r="E4507" s="2" t="s">
        <v>1805</v>
      </c>
      <c r="F4507" s="5">
        <v>100</v>
      </c>
      <c r="G4507" s="6">
        <v>60.39</v>
      </c>
      <c r="H4507" s="7">
        <f t="shared" si="210"/>
        <v>39.61</v>
      </c>
      <c r="I4507" s="8">
        <f t="shared" si="211"/>
        <v>31.688</v>
      </c>
      <c r="J4507" s="1" t="str">
        <f t="shared" si="212"/>
        <v>绿色</v>
      </c>
    </row>
    <row r="4508" ht="24.95" customHeight="1" spans="1:10">
      <c r="A4508" s="1" t="s">
        <v>9130</v>
      </c>
      <c r="B4508" s="2" t="s">
        <v>2748</v>
      </c>
      <c r="C4508" s="2" t="s">
        <v>9131</v>
      </c>
      <c r="D4508" s="2" t="s">
        <v>9115</v>
      </c>
      <c r="E4508" s="2" t="s">
        <v>1805</v>
      </c>
      <c r="F4508" s="5">
        <v>100</v>
      </c>
      <c r="G4508" s="6">
        <v>35.22</v>
      </c>
      <c r="H4508" s="7">
        <f t="shared" si="210"/>
        <v>64.78</v>
      </c>
      <c r="I4508" s="8">
        <f t="shared" si="211"/>
        <v>51.824</v>
      </c>
      <c r="J4508" s="1" t="str">
        <f t="shared" si="212"/>
        <v>绿色</v>
      </c>
    </row>
    <row r="4509" ht="24.95" customHeight="1" spans="1:10">
      <c r="A4509" s="1" t="s">
        <v>9132</v>
      </c>
      <c r="B4509" s="2" t="s">
        <v>2748</v>
      </c>
      <c r="C4509" s="2" t="s">
        <v>9133</v>
      </c>
      <c r="D4509" s="2" t="s">
        <v>9115</v>
      </c>
      <c r="E4509" s="2" t="s">
        <v>1805</v>
      </c>
      <c r="F4509" s="5">
        <v>50</v>
      </c>
      <c r="G4509" s="6">
        <v>26.67</v>
      </c>
      <c r="H4509" s="7">
        <f t="shared" si="210"/>
        <v>73.33</v>
      </c>
      <c r="I4509" s="8">
        <f t="shared" si="211"/>
        <v>29.332</v>
      </c>
      <c r="J4509" s="1" t="str">
        <f t="shared" si="212"/>
        <v>黄色</v>
      </c>
    </row>
    <row r="4510" ht="24.95" customHeight="1" spans="1:10">
      <c r="A4510" s="1" t="s">
        <v>9134</v>
      </c>
      <c r="B4510" s="2" t="s">
        <v>2748</v>
      </c>
      <c r="C4510" s="2" t="s">
        <v>9135</v>
      </c>
      <c r="D4510" s="2" t="s">
        <v>9115</v>
      </c>
      <c r="E4510" s="2" t="s">
        <v>1805</v>
      </c>
      <c r="F4510" s="5">
        <v>100</v>
      </c>
      <c r="G4510" s="6">
        <v>67.14</v>
      </c>
      <c r="H4510" s="7">
        <f t="shared" si="210"/>
        <v>32.86</v>
      </c>
      <c r="I4510" s="8">
        <f t="shared" si="211"/>
        <v>26.288</v>
      </c>
      <c r="J4510" s="1" t="str">
        <f t="shared" si="212"/>
        <v>黄色</v>
      </c>
    </row>
    <row r="4511" ht="24.95" customHeight="1" spans="1:10">
      <c r="A4511" s="1" t="s">
        <v>9136</v>
      </c>
      <c r="B4511" s="2" t="s">
        <v>2748</v>
      </c>
      <c r="C4511" s="2" t="s">
        <v>9137</v>
      </c>
      <c r="D4511" s="2" t="s">
        <v>9115</v>
      </c>
      <c r="E4511" s="2" t="s">
        <v>1805</v>
      </c>
      <c r="F4511" s="5">
        <v>100</v>
      </c>
      <c r="G4511" s="6">
        <v>15.9</v>
      </c>
      <c r="H4511" s="7">
        <f t="shared" si="210"/>
        <v>84.1</v>
      </c>
      <c r="I4511" s="8">
        <f t="shared" si="211"/>
        <v>67.28</v>
      </c>
      <c r="J4511" s="1" t="str">
        <f t="shared" si="212"/>
        <v>绿色</v>
      </c>
    </row>
    <row r="4512" ht="24.95" customHeight="1" spans="1:10">
      <c r="A4512" s="1" t="s">
        <v>9138</v>
      </c>
      <c r="B4512" s="2" t="s">
        <v>2748</v>
      </c>
      <c r="C4512" s="2" t="s">
        <v>9139</v>
      </c>
      <c r="D4512" s="2" t="s">
        <v>9115</v>
      </c>
      <c r="E4512" s="2" t="s">
        <v>1805</v>
      </c>
      <c r="F4512" s="5">
        <v>50</v>
      </c>
      <c r="G4512" s="6">
        <v>77.18</v>
      </c>
      <c r="H4512" s="7">
        <f t="shared" si="210"/>
        <v>22.82</v>
      </c>
      <c r="I4512" s="8">
        <f t="shared" si="211"/>
        <v>9.128</v>
      </c>
      <c r="J4512" s="1" t="str">
        <f t="shared" si="212"/>
        <v>黄色</v>
      </c>
    </row>
    <row r="4513" ht="24.95" customHeight="1" spans="1:10">
      <c r="A4513" s="1" t="s">
        <v>9140</v>
      </c>
      <c r="B4513" s="2" t="s">
        <v>2748</v>
      </c>
      <c r="C4513" s="2" t="s">
        <v>9141</v>
      </c>
      <c r="D4513" s="2" t="s">
        <v>9115</v>
      </c>
      <c r="E4513" s="2" t="s">
        <v>1805</v>
      </c>
      <c r="F4513" s="5">
        <v>100</v>
      </c>
      <c r="G4513" s="6">
        <v>14.89</v>
      </c>
      <c r="H4513" s="7">
        <f t="shared" si="210"/>
        <v>85.11</v>
      </c>
      <c r="I4513" s="8">
        <f t="shared" si="211"/>
        <v>68.088</v>
      </c>
      <c r="J4513" s="1" t="str">
        <f t="shared" si="212"/>
        <v>绿色</v>
      </c>
    </row>
    <row r="4514" ht="24.95" customHeight="1" spans="1:10">
      <c r="A4514" s="1" t="s">
        <v>9142</v>
      </c>
      <c r="B4514" s="2" t="s">
        <v>2748</v>
      </c>
      <c r="C4514" s="2" t="s">
        <v>9143</v>
      </c>
      <c r="D4514" s="2" t="s">
        <v>9115</v>
      </c>
      <c r="E4514" s="2" t="s">
        <v>1805</v>
      </c>
      <c r="F4514" s="5">
        <v>50</v>
      </c>
      <c r="G4514" s="6">
        <v>37.18</v>
      </c>
      <c r="H4514" s="7">
        <f t="shared" si="210"/>
        <v>62.82</v>
      </c>
      <c r="I4514" s="8">
        <f t="shared" si="211"/>
        <v>25.128</v>
      </c>
      <c r="J4514" s="1" t="str">
        <f t="shared" si="212"/>
        <v>黄色</v>
      </c>
    </row>
    <row r="4515" ht="24.95" customHeight="1" spans="1:10">
      <c r="A4515" s="1" t="s">
        <v>9144</v>
      </c>
      <c r="B4515" s="2" t="s">
        <v>2748</v>
      </c>
      <c r="C4515" s="2" t="s">
        <v>9145</v>
      </c>
      <c r="D4515" s="2" t="s">
        <v>9115</v>
      </c>
      <c r="E4515" s="2" t="s">
        <v>1805</v>
      </c>
      <c r="F4515" s="5">
        <v>200</v>
      </c>
      <c r="G4515" s="6">
        <v>14.69</v>
      </c>
      <c r="H4515" s="7">
        <f t="shared" si="210"/>
        <v>85.31</v>
      </c>
      <c r="I4515" s="8">
        <f t="shared" si="211"/>
        <v>136.496</v>
      </c>
      <c r="J4515" s="1" t="str">
        <f t="shared" si="212"/>
        <v>绿色</v>
      </c>
    </row>
    <row r="4516" ht="24.95" customHeight="1" spans="1:10">
      <c r="A4516" s="1" t="s">
        <v>9146</v>
      </c>
      <c r="B4516" s="2" t="s">
        <v>2748</v>
      </c>
      <c r="C4516" s="2" t="s">
        <v>9147</v>
      </c>
      <c r="D4516" s="2" t="s">
        <v>9115</v>
      </c>
      <c r="E4516" s="2" t="s">
        <v>1805</v>
      </c>
      <c r="F4516" s="5">
        <v>315</v>
      </c>
      <c r="G4516" s="6">
        <v>23.59</v>
      </c>
      <c r="H4516" s="7">
        <f t="shared" si="210"/>
        <v>76.41</v>
      </c>
      <c r="I4516" s="8">
        <f t="shared" si="211"/>
        <v>192.5532</v>
      </c>
      <c r="J4516" s="1" t="str">
        <f t="shared" si="212"/>
        <v>绿色</v>
      </c>
    </row>
    <row r="4517" ht="24.95" customHeight="1" spans="1:10">
      <c r="A4517" s="1" t="s">
        <v>9148</v>
      </c>
      <c r="B4517" s="2" t="s">
        <v>2748</v>
      </c>
      <c r="C4517" s="2" t="s">
        <v>9149</v>
      </c>
      <c r="D4517" s="2" t="s">
        <v>9115</v>
      </c>
      <c r="E4517" s="2" t="s">
        <v>1805</v>
      </c>
      <c r="F4517" s="5">
        <v>50</v>
      </c>
      <c r="G4517" s="6">
        <v>113.32</v>
      </c>
      <c r="H4517" s="7">
        <f t="shared" si="210"/>
        <v>-13.32</v>
      </c>
      <c r="I4517" s="8">
        <f t="shared" si="211"/>
        <v>-5.328</v>
      </c>
      <c r="J4517" s="1" t="str">
        <f t="shared" si="212"/>
        <v>红色</v>
      </c>
    </row>
    <row r="4518" ht="24.95" customHeight="1" spans="1:10">
      <c r="A4518" s="1" t="s">
        <v>9150</v>
      </c>
      <c r="B4518" s="2" t="s">
        <v>2748</v>
      </c>
      <c r="C4518" s="2" t="s">
        <v>9151</v>
      </c>
      <c r="D4518" s="2" t="s">
        <v>9115</v>
      </c>
      <c r="E4518" s="2" t="s">
        <v>1805</v>
      </c>
      <c r="F4518" s="5">
        <v>50</v>
      </c>
      <c r="G4518" s="6">
        <v>48</v>
      </c>
      <c r="H4518" s="7">
        <f t="shared" si="210"/>
        <v>52</v>
      </c>
      <c r="I4518" s="8">
        <f t="shared" si="211"/>
        <v>20.8</v>
      </c>
      <c r="J4518" s="1" t="str">
        <f t="shared" si="212"/>
        <v>黄色</v>
      </c>
    </row>
    <row r="4519" ht="24.95" customHeight="1" spans="1:10">
      <c r="A4519" s="1" t="s">
        <v>9152</v>
      </c>
      <c r="B4519" s="2" t="s">
        <v>2748</v>
      </c>
      <c r="C4519" s="2" t="s">
        <v>9153</v>
      </c>
      <c r="D4519" s="2" t="s">
        <v>9115</v>
      </c>
      <c r="E4519" s="2" t="s">
        <v>1805</v>
      </c>
      <c r="F4519" s="5">
        <v>50</v>
      </c>
      <c r="G4519" s="6">
        <v>65.14</v>
      </c>
      <c r="H4519" s="7">
        <f t="shared" si="210"/>
        <v>34.86</v>
      </c>
      <c r="I4519" s="8">
        <f t="shared" si="211"/>
        <v>13.944</v>
      </c>
      <c r="J4519" s="1" t="str">
        <f t="shared" si="212"/>
        <v>黄色</v>
      </c>
    </row>
    <row r="4520" ht="24.95" customHeight="1" spans="1:10">
      <c r="A4520" s="1" t="s">
        <v>9154</v>
      </c>
      <c r="B4520" s="2" t="s">
        <v>2748</v>
      </c>
      <c r="C4520" s="2" t="s">
        <v>9155</v>
      </c>
      <c r="D4520" s="2" t="s">
        <v>9115</v>
      </c>
      <c r="E4520" s="2" t="s">
        <v>1805</v>
      </c>
      <c r="F4520" s="5">
        <v>50</v>
      </c>
      <c r="G4520" s="6">
        <v>65</v>
      </c>
      <c r="H4520" s="7">
        <f t="shared" si="210"/>
        <v>35</v>
      </c>
      <c r="I4520" s="8">
        <f t="shared" si="211"/>
        <v>14</v>
      </c>
      <c r="J4520" s="1" t="str">
        <f t="shared" si="212"/>
        <v>黄色</v>
      </c>
    </row>
    <row r="4521" ht="24.95" customHeight="1" spans="1:10">
      <c r="A4521" s="1" t="s">
        <v>9156</v>
      </c>
      <c r="B4521" s="2" t="s">
        <v>2748</v>
      </c>
      <c r="C4521" s="2" t="s">
        <v>9157</v>
      </c>
      <c r="D4521" s="2" t="s">
        <v>9115</v>
      </c>
      <c r="E4521" s="2" t="s">
        <v>1805</v>
      </c>
      <c r="F4521" s="5">
        <v>50</v>
      </c>
      <c r="G4521" s="6">
        <v>36.99</v>
      </c>
      <c r="H4521" s="7">
        <f t="shared" si="210"/>
        <v>63.01</v>
      </c>
      <c r="I4521" s="8">
        <f t="shared" si="211"/>
        <v>25.204</v>
      </c>
      <c r="J4521" s="1" t="str">
        <f t="shared" si="212"/>
        <v>黄色</v>
      </c>
    </row>
    <row r="4522" ht="24.95" customHeight="1" spans="1:10">
      <c r="A4522" s="1" t="s">
        <v>9158</v>
      </c>
      <c r="B4522" s="2" t="s">
        <v>2748</v>
      </c>
      <c r="C4522" s="2" t="s">
        <v>9159</v>
      </c>
      <c r="D4522" s="2" t="s">
        <v>9115</v>
      </c>
      <c r="E4522" s="2" t="s">
        <v>1805</v>
      </c>
      <c r="F4522" s="5">
        <v>50</v>
      </c>
      <c r="G4522" s="6">
        <v>45.65</v>
      </c>
      <c r="H4522" s="7">
        <f t="shared" si="210"/>
        <v>54.35</v>
      </c>
      <c r="I4522" s="8">
        <f t="shared" si="211"/>
        <v>21.74</v>
      </c>
      <c r="J4522" s="1" t="str">
        <f t="shared" si="212"/>
        <v>黄色</v>
      </c>
    </row>
    <row r="4523" ht="24.95" customHeight="1" spans="1:10">
      <c r="A4523" s="1" t="s">
        <v>9160</v>
      </c>
      <c r="B4523" s="2" t="s">
        <v>2748</v>
      </c>
      <c r="C4523" s="2" t="s">
        <v>9161</v>
      </c>
      <c r="D4523" s="2" t="s">
        <v>9115</v>
      </c>
      <c r="E4523" s="2" t="s">
        <v>1805</v>
      </c>
      <c r="F4523" s="5">
        <v>30</v>
      </c>
      <c r="G4523" s="6">
        <v>70</v>
      </c>
      <c r="H4523" s="7">
        <f t="shared" si="210"/>
        <v>30</v>
      </c>
      <c r="I4523" s="8">
        <f t="shared" si="211"/>
        <v>7.2</v>
      </c>
      <c r="J4523" s="1" t="str">
        <f t="shared" si="212"/>
        <v>黄色</v>
      </c>
    </row>
    <row r="4524" ht="24.95" customHeight="1" spans="1:10">
      <c r="A4524" s="1" t="s">
        <v>9162</v>
      </c>
      <c r="B4524" s="2" t="s">
        <v>2748</v>
      </c>
      <c r="C4524" s="2" t="s">
        <v>9163</v>
      </c>
      <c r="D4524" s="2" t="s">
        <v>9115</v>
      </c>
      <c r="E4524" s="2" t="s">
        <v>1805</v>
      </c>
      <c r="F4524" s="5">
        <v>100</v>
      </c>
      <c r="G4524" s="6">
        <v>39.71</v>
      </c>
      <c r="H4524" s="7">
        <f t="shared" si="210"/>
        <v>60.29</v>
      </c>
      <c r="I4524" s="8">
        <f t="shared" si="211"/>
        <v>48.232</v>
      </c>
      <c r="J4524" s="1" t="str">
        <f t="shared" si="212"/>
        <v>绿色</v>
      </c>
    </row>
    <row r="4525" ht="24.95" customHeight="1" spans="1:10">
      <c r="A4525" s="1" t="s">
        <v>9164</v>
      </c>
      <c r="B4525" s="2" t="s">
        <v>2748</v>
      </c>
      <c r="C4525" s="2" t="s">
        <v>9165</v>
      </c>
      <c r="D4525" s="2" t="s">
        <v>9115</v>
      </c>
      <c r="E4525" s="2" t="s">
        <v>1805</v>
      </c>
      <c r="F4525" s="5">
        <v>50</v>
      </c>
      <c r="G4525" s="6">
        <v>24.29</v>
      </c>
      <c r="H4525" s="7">
        <f t="shared" si="210"/>
        <v>75.71</v>
      </c>
      <c r="I4525" s="8">
        <f t="shared" si="211"/>
        <v>30.284</v>
      </c>
      <c r="J4525" s="1" t="str">
        <f t="shared" si="212"/>
        <v>绿色</v>
      </c>
    </row>
    <row r="4526" ht="24.95" customHeight="1" spans="1:10">
      <c r="A4526" s="1" t="s">
        <v>9166</v>
      </c>
      <c r="B4526" s="2" t="s">
        <v>2748</v>
      </c>
      <c r="C4526" s="2" t="s">
        <v>9167</v>
      </c>
      <c r="D4526" s="2" t="s">
        <v>9115</v>
      </c>
      <c r="E4526" s="2" t="s">
        <v>1805</v>
      </c>
      <c r="F4526" s="5">
        <v>50</v>
      </c>
      <c r="G4526" s="6">
        <v>28.82</v>
      </c>
      <c r="H4526" s="7">
        <f t="shared" si="210"/>
        <v>71.18</v>
      </c>
      <c r="I4526" s="8">
        <f t="shared" si="211"/>
        <v>28.472</v>
      </c>
      <c r="J4526" s="1" t="str">
        <f t="shared" si="212"/>
        <v>黄色</v>
      </c>
    </row>
    <row r="4527" ht="24.95" customHeight="1" spans="1:10">
      <c r="A4527" s="1" t="s">
        <v>9168</v>
      </c>
      <c r="B4527" s="2" t="s">
        <v>2748</v>
      </c>
      <c r="C4527" s="2" t="s">
        <v>9169</v>
      </c>
      <c r="D4527" s="2" t="s">
        <v>9115</v>
      </c>
      <c r="E4527" s="2" t="s">
        <v>1805</v>
      </c>
      <c r="F4527" s="5">
        <v>400</v>
      </c>
      <c r="G4527" s="6">
        <v>10.08</v>
      </c>
      <c r="H4527" s="7">
        <f t="shared" si="210"/>
        <v>89.92</v>
      </c>
      <c r="I4527" s="8">
        <f t="shared" si="211"/>
        <v>287.744</v>
      </c>
      <c r="J4527" s="1" t="str">
        <f t="shared" si="212"/>
        <v>绿色</v>
      </c>
    </row>
    <row r="4528" ht="24.95" customHeight="1" spans="1:10">
      <c r="A4528" s="1" t="s">
        <v>9170</v>
      </c>
      <c r="B4528" s="2" t="s">
        <v>2748</v>
      </c>
      <c r="C4528" s="2" t="s">
        <v>9171</v>
      </c>
      <c r="D4528" s="2" t="s">
        <v>9115</v>
      </c>
      <c r="E4528" s="2" t="s">
        <v>1805</v>
      </c>
      <c r="F4528" s="5">
        <v>50</v>
      </c>
      <c r="G4528" s="6">
        <v>130.61</v>
      </c>
      <c r="H4528" s="7">
        <f t="shared" si="210"/>
        <v>-30.61</v>
      </c>
      <c r="I4528" s="8">
        <f t="shared" si="211"/>
        <v>-12.244</v>
      </c>
      <c r="J4528" s="1" t="str">
        <f t="shared" si="212"/>
        <v>红色</v>
      </c>
    </row>
    <row r="4529" ht="24.95" customHeight="1" spans="1:10">
      <c r="A4529" s="1" t="s">
        <v>9172</v>
      </c>
      <c r="B4529" s="2" t="s">
        <v>2748</v>
      </c>
      <c r="C4529" s="2" t="s">
        <v>9173</v>
      </c>
      <c r="D4529" s="2" t="s">
        <v>9115</v>
      </c>
      <c r="E4529" s="2" t="s">
        <v>1805</v>
      </c>
      <c r="F4529" s="5">
        <v>100</v>
      </c>
      <c r="G4529" s="6">
        <v>61.5</v>
      </c>
      <c r="H4529" s="7">
        <f t="shared" si="210"/>
        <v>38.5</v>
      </c>
      <c r="I4529" s="8">
        <f t="shared" si="211"/>
        <v>30.8</v>
      </c>
      <c r="J4529" s="1" t="str">
        <f t="shared" si="212"/>
        <v>绿色</v>
      </c>
    </row>
    <row r="4530" ht="24.95" customHeight="1" spans="1:10">
      <c r="A4530" s="1" t="s">
        <v>9174</v>
      </c>
      <c r="B4530" s="2" t="s">
        <v>2748</v>
      </c>
      <c r="C4530" s="2" t="s">
        <v>9175</v>
      </c>
      <c r="D4530" s="2" t="s">
        <v>9115</v>
      </c>
      <c r="E4530" s="2" t="s">
        <v>1805</v>
      </c>
      <c r="F4530" s="5">
        <v>50</v>
      </c>
      <c r="G4530" s="6">
        <v>47.3</v>
      </c>
      <c r="H4530" s="7">
        <f t="shared" si="210"/>
        <v>52.7</v>
      </c>
      <c r="I4530" s="8">
        <f t="shared" si="211"/>
        <v>21.08</v>
      </c>
      <c r="J4530" s="1" t="str">
        <f t="shared" si="212"/>
        <v>黄色</v>
      </c>
    </row>
    <row r="4531" ht="24.95" customHeight="1" spans="1:10">
      <c r="A4531" s="1" t="s">
        <v>9176</v>
      </c>
      <c r="B4531" s="2" t="s">
        <v>2748</v>
      </c>
      <c r="C4531" s="2" t="s">
        <v>9177</v>
      </c>
      <c r="D4531" s="2" t="s">
        <v>9115</v>
      </c>
      <c r="E4531" s="2" t="s">
        <v>1805</v>
      </c>
      <c r="F4531" s="5">
        <v>100</v>
      </c>
      <c r="G4531" s="6">
        <v>18.39</v>
      </c>
      <c r="H4531" s="7">
        <f t="shared" si="210"/>
        <v>81.61</v>
      </c>
      <c r="I4531" s="8">
        <f t="shared" si="211"/>
        <v>65.288</v>
      </c>
      <c r="J4531" s="1" t="str">
        <f t="shared" si="212"/>
        <v>绿色</v>
      </c>
    </row>
    <row r="4532" ht="24.95" customHeight="1" spans="1:10">
      <c r="A4532" s="1" t="s">
        <v>9178</v>
      </c>
      <c r="B4532" s="2" t="s">
        <v>2748</v>
      </c>
      <c r="C4532" s="2" t="s">
        <v>9179</v>
      </c>
      <c r="D4532" s="2" t="s">
        <v>9115</v>
      </c>
      <c r="E4532" s="2" t="s">
        <v>1805</v>
      </c>
      <c r="F4532" s="5">
        <v>80</v>
      </c>
      <c r="G4532" s="6">
        <v>43.97</v>
      </c>
      <c r="H4532" s="7">
        <f t="shared" si="210"/>
        <v>56.03</v>
      </c>
      <c r="I4532" s="8">
        <f t="shared" si="211"/>
        <v>35.8592</v>
      </c>
      <c r="J4532" s="1" t="str">
        <f t="shared" si="212"/>
        <v>绿色</v>
      </c>
    </row>
    <row r="4533" ht="24.95" customHeight="1" spans="1:10">
      <c r="A4533" s="1" t="s">
        <v>9180</v>
      </c>
      <c r="B4533" s="2" t="s">
        <v>2748</v>
      </c>
      <c r="C4533" s="2" t="s">
        <v>9181</v>
      </c>
      <c r="D4533" s="2" t="s">
        <v>9115</v>
      </c>
      <c r="E4533" s="2" t="s">
        <v>1805</v>
      </c>
      <c r="F4533" s="5">
        <v>50</v>
      </c>
      <c r="G4533" s="6">
        <v>65.81</v>
      </c>
      <c r="H4533" s="7">
        <f t="shared" si="210"/>
        <v>34.19</v>
      </c>
      <c r="I4533" s="8">
        <f t="shared" si="211"/>
        <v>13.676</v>
      </c>
      <c r="J4533" s="1" t="str">
        <f t="shared" si="212"/>
        <v>黄色</v>
      </c>
    </row>
    <row r="4534" ht="24.95" customHeight="1" spans="1:10">
      <c r="A4534" s="1" t="s">
        <v>9182</v>
      </c>
      <c r="B4534" s="2" t="s">
        <v>2748</v>
      </c>
      <c r="C4534" s="2" t="s">
        <v>9183</v>
      </c>
      <c r="D4534" s="2" t="s">
        <v>9115</v>
      </c>
      <c r="E4534" s="2" t="s">
        <v>1805</v>
      </c>
      <c r="F4534" s="5">
        <v>100</v>
      </c>
      <c r="G4534" s="6">
        <v>19.7</v>
      </c>
      <c r="H4534" s="7">
        <f t="shared" si="210"/>
        <v>80.3</v>
      </c>
      <c r="I4534" s="8">
        <f t="shared" si="211"/>
        <v>64.24</v>
      </c>
      <c r="J4534" s="1" t="str">
        <f t="shared" si="212"/>
        <v>绿色</v>
      </c>
    </row>
    <row r="4535" ht="24.95" customHeight="1" spans="1:10">
      <c r="A4535" s="1" t="s">
        <v>9184</v>
      </c>
      <c r="B4535" s="2" t="s">
        <v>2748</v>
      </c>
      <c r="C4535" s="2" t="s">
        <v>9185</v>
      </c>
      <c r="D4535" s="2" t="s">
        <v>9115</v>
      </c>
      <c r="E4535" s="2" t="s">
        <v>1805</v>
      </c>
      <c r="F4535" s="5">
        <v>50</v>
      </c>
      <c r="G4535" s="6">
        <v>87.24</v>
      </c>
      <c r="H4535" s="7">
        <f t="shared" si="210"/>
        <v>12.76</v>
      </c>
      <c r="I4535" s="8">
        <f t="shared" si="211"/>
        <v>5.104</v>
      </c>
      <c r="J4535" s="1" t="str">
        <f t="shared" si="212"/>
        <v>黄色</v>
      </c>
    </row>
    <row r="4536" ht="24.95" customHeight="1" spans="1:10">
      <c r="A4536" s="1" t="s">
        <v>9186</v>
      </c>
      <c r="B4536" s="2" t="s">
        <v>2748</v>
      </c>
      <c r="C4536" s="2" t="s">
        <v>9187</v>
      </c>
      <c r="D4536" s="2" t="s">
        <v>9115</v>
      </c>
      <c r="E4536" s="2" t="s">
        <v>1805</v>
      </c>
      <c r="F4536" s="5">
        <v>200</v>
      </c>
      <c r="G4536" s="6">
        <v>65</v>
      </c>
      <c r="H4536" s="7">
        <f t="shared" si="210"/>
        <v>35</v>
      </c>
      <c r="I4536" s="8">
        <f t="shared" si="211"/>
        <v>56</v>
      </c>
      <c r="J4536" s="1" t="str">
        <f t="shared" si="212"/>
        <v>绿色</v>
      </c>
    </row>
    <row r="4537" ht="24.95" customHeight="1" spans="1:10">
      <c r="A4537" s="1" t="s">
        <v>9188</v>
      </c>
      <c r="B4537" s="2" t="s">
        <v>2748</v>
      </c>
      <c r="C4537" s="2" t="s">
        <v>9189</v>
      </c>
      <c r="D4537" s="2" t="s">
        <v>9115</v>
      </c>
      <c r="E4537" s="2" t="s">
        <v>1805</v>
      </c>
      <c r="F4537" s="5">
        <v>50</v>
      </c>
      <c r="G4537" s="6">
        <v>54.49</v>
      </c>
      <c r="H4537" s="7">
        <f t="shared" si="210"/>
        <v>45.51</v>
      </c>
      <c r="I4537" s="8">
        <f t="shared" si="211"/>
        <v>18.204</v>
      </c>
      <c r="J4537" s="1" t="str">
        <f t="shared" si="212"/>
        <v>黄色</v>
      </c>
    </row>
    <row r="4538" ht="24.95" customHeight="1" spans="1:10">
      <c r="A4538" s="1" t="s">
        <v>9190</v>
      </c>
      <c r="B4538" s="2" t="s">
        <v>2748</v>
      </c>
      <c r="C4538" s="2" t="s">
        <v>9191</v>
      </c>
      <c r="D4538" s="2" t="s">
        <v>9115</v>
      </c>
      <c r="E4538" s="2" t="s">
        <v>1805</v>
      </c>
      <c r="F4538" s="5">
        <v>100</v>
      </c>
      <c r="G4538" s="6">
        <v>49.39</v>
      </c>
      <c r="H4538" s="7">
        <f t="shared" si="210"/>
        <v>50.61</v>
      </c>
      <c r="I4538" s="8">
        <f t="shared" si="211"/>
        <v>40.488</v>
      </c>
      <c r="J4538" s="1" t="str">
        <f t="shared" si="212"/>
        <v>绿色</v>
      </c>
    </row>
    <row r="4539" ht="24.95" customHeight="1" spans="1:10">
      <c r="A4539" s="1" t="s">
        <v>9192</v>
      </c>
      <c r="B4539" s="2" t="s">
        <v>2748</v>
      </c>
      <c r="C4539" s="2" t="s">
        <v>9193</v>
      </c>
      <c r="D4539" s="2" t="s">
        <v>9115</v>
      </c>
      <c r="E4539" s="2" t="s">
        <v>1805</v>
      </c>
      <c r="F4539" s="5">
        <v>50</v>
      </c>
      <c r="G4539" s="6">
        <v>128.93</v>
      </c>
      <c r="H4539" s="7">
        <f t="shared" si="210"/>
        <v>-28.93</v>
      </c>
      <c r="I4539" s="8">
        <f t="shared" si="211"/>
        <v>-11.572</v>
      </c>
      <c r="J4539" s="1" t="str">
        <f t="shared" si="212"/>
        <v>红色</v>
      </c>
    </row>
    <row r="4540" ht="24.95" customHeight="1" spans="1:10">
      <c r="A4540" s="1" t="s">
        <v>9194</v>
      </c>
      <c r="B4540" s="2" t="s">
        <v>2748</v>
      </c>
      <c r="C4540" s="2" t="s">
        <v>9195</v>
      </c>
      <c r="D4540" s="2" t="s">
        <v>9115</v>
      </c>
      <c r="E4540" s="2" t="s">
        <v>1805</v>
      </c>
      <c r="F4540" s="5">
        <v>100</v>
      </c>
      <c r="G4540" s="6">
        <v>16.26</v>
      </c>
      <c r="H4540" s="7">
        <f t="shared" si="210"/>
        <v>83.74</v>
      </c>
      <c r="I4540" s="8">
        <f t="shared" si="211"/>
        <v>66.992</v>
      </c>
      <c r="J4540" s="1" t="str">
        <f t="shared" si="212"/>
        <v>绿色</v>
      </c>
    </row>
    <row r="4541" ht="24.95" customHeight="1" spans="1:10">
      <c r="A4541" s="1" t="s">
        <v>9196</v>
      </c>
      <c r="B4541" s="2" t="s">
        <v>2748</v>
      </c>
      <c r="C4541" s="2" t="s">
        <v>9197</v>
      </c>
      <c r="D4541" s="2" t="s">
        <v>9115</v>
      </c>
      <c r="E4541" s="2" t="s">
        <v>1805</v>
      </c>
      <c r="F4541" s="5">
        <v>50</v>
      </c>
      <c r="G4541" s="6">
        <v>16.53</v>
      </c>
      <c r="H4541" s="7">
        <f t="shared" si="210"/>
        <v>83.47</v>
      </c>
      <c r="I4541" s="8">
        <f t="shared" si="211"/>
        <v>33.388</v>
      </c>
      <c r="J4541" s="1" t="str">
        <f t="shared" si="212"/>
        <v>绿色</v>
      </c>
    </row>
    <row r="4542" ht="24.95" customHeight="1" spans="1:10">
      <c r="A4542" s="1" t="s">
        <v>9198</v>
      </c>
      <c r="B4542" s="2" t="s">
        <v>2748</v>
      </c>
      <c r="C4542" s="2" t="s">
        <v>9199</v>
      </c>
      <c r="D4542" s="2" t="s">
        <v>9115</v>
      </c>
      <c r="E4542" s="2" t="s">
        <v>1805</v>
      </c>
      <c r="F4542" s="5">
        <v>50</v>
      </c>
      <c r="G4542" s="6">
        <v>32.95</v>
      </c>
      <c r="H4542" s="7">
        <f t="shared" si="210"/>
        <v>67.05</v>
      </c>
      <c r="I4542" s="8">
        <f t="shared" si="211"/>
        <v>26.82</v>
      </c>
      <c r="J4542" s="1" t="str">
        <f t="shared" si="212"/>
        <v>黄色</v>
      </c>
    </row>
    <row r="4543" ht="24.95" customHeight="1" spans="1:10">
      <c r="A4543" s="1" t="s">
        <v>9200</v>
      </c>
      <c r="B4543" s="2" t="s">
        <v>2748</v>
      </c>
      <c r="C4543" s="2" t="s">
        <v>9201</v>
      </c>
      <c r="D4543" s="2" t="s">
        <v>9115</v>
      </c>
      <c r="E4543" s="2" t="s">
        <v>1805</v>
      </c>
      <c r="F4543" s="5">
        <v>400</v>
      </c>
      <c r="G4543" s="6">
        <v>14.77</v>
      </c>
      <c r="H4543" s="7">
        <f t="shared" si="210"/>
        <v>85.23</v>
      </c>
      <c r="I4543" s="8">
        <f t="shared" si="211"/>
        <v>272.736</v>
      </c>
      <c r="J4543" s="1" t="str">
        <f t="shared" si="212"/>
        <v>绿色</v>
      </c>
    </row>
    <row r="4544" ht="24.95" customHeight="1" spans="1:10">
      <c r="A4544" s="1" t="s">
        <v>9202</v>
      </c>
      <c r="B4544" s="2" t="s">
        <v>2748</v>
      </c>
      <c r="C4544" s="2" t="s">
        <v>9203</v>
      </c>
      <c r="D4544" s="2" t="s">
        <v>9115</v>
      </c>
      <c r="E4544" s="2" t="s">
        <v>1805</v>
      </c>
      <c r="F4544" s="5">
        <v>200</v>
      </c>
      <c r="G4544" s="6">
        <v>34.46</v>
      </c>
      <c r="H4544" s="7">
        <f t="shared" si="210"/>
        <v>65.54</v>
      </c>
      <c r="I4544" s="8">
        <f t="shared" si="211"/>
        <v>104.864</v>
      </c>
      <c r="J4544" s="1" t="str">
        <f t="shared" si="212"/>
        <v>绿色</v>
      </c>
    </row>
    <row r="4545" ht="24.95" customHeight="1" spans="1:10">
      <c r="A4545" s="1" t="s">
        <v>9204</v>
      </c>
      <c r="B4545" s="2" t="s">
        <v>2748</v>
      </c>
      <c r="C4545" s="2" t="s">
        <v>9205</v>
      </c>
      <c r="D4545" s="2" t="s">
        <v>9115</v>
      </c>
      <c r="E4545" s="2" t="s">
        <v>1805</v>
      </c>
      <c r="F4545" s="5">
        <v>100</v>
      </c>
      <c r="G4545" s="6">
        <v>29.9</v>
      </c>
      <c r="H4545" s="7">
        <f t="shared" si="210"/>
        <v>70.1</v>
      </c>
      <c r="I4545" s="8">
        <f t="shared" si="211"/>
        <v>56.08</v>
      </c>
      <c r="J4545" s="1" t="str">
        <f t="shared" si="212"/>
        <v>绿色</v>
      </c>
    </row>
    <row r="4546" ht="24.95" customHeight="1" spans="1:10">
      <c r="A4546" s="1" t="s">
        <v>9206</v>
      </c>
      <c r="B4546" s="2" t="s">
        <v>2748</v>
      </c>
      <c r="C4546" s="2" t="s">
        <v>9207</v>
      </c>
      <c r="D4546" s="2" t="s">
        <v>9115</v>
      </c>
      <c r="E4546" s="2" t="s">
        <v>1805</v>
      </c>
      <c r="F4546" s="5">
        <v>50</v>
      </c>
      <c r="G4546" s="6">
        <v>63.56</v>
      </c>
      <c r="H4546" s="7">
        <f t="shared" si="210"/>
        <v>36.44</v>
      </c>
      <c r="I4546" s="8">
        <f t="shared" si="211"/>
        <v>14.576</v>
      </c>
      <c r="J4546" s="1" t="str">
        <f t="shared" si="212"/>
        <v>黄色</v>
      </c>
    </row>
    <row r="4547" ht="24.95" customHeight="1" spans="1:10">
      <c r="A4547" s="1" t="s">
        <v>9208</v>
      </c>
      <c r="B4547" s="2" t="s">
        <v>2748</v>
      </c>
      <c r="C4547" s="2" t="s">
        <v>9209</v>
      </c>
      <c r="D4547" s="2" t="s">
        <v>9115</v>
      </c>
      <c r="E4547" s="2" t="s">
        <v>1805</v>
      </c>
      <c r="F4547" s="5">
        <v>50</v>
      </c>
      <c r="G4547" s="6">
        <v>65</v>
      </c>
      <c r="H4547" s="7">
        <f t="shared" ref="H4547:H4610" si="213">100-G4547</f>
        <v>35</v>
      </c>
      <c r="I4547" s="8">
        <f t="shared" ref="I4547:I4610" si="214">F4547*H4547/100*0.8</f>
        <v>14</v>
      </c>
      <c r="J4547" s="1" t="str">
        <f t="shared" si="212"/>
        <v>黄色</v>
      </c>
    </row>
    <row r="4548" ht="24.95" customHeight="1" spans="1:10">
      <c r="A4548" s="1" t="s">
        <v>9210</v>
      </c>
      <c r="B4548" s="2" t="s">
        <v>2748</v>
      </c>
      <c r="C4548" s="2" t="s">
        <v>9211</v>
      </c>
      <c r="D4548" s="2" t="s">
        <v>9115</v>
      </c>
      <c r="E4548" s="2" t="s">
        <v>1805</v>
      </c>
      <c r="F4548" s="5">
        <v>200</v>
      </c>
      <c r="G4548" s="6">
        <v>27.33</v>
      </c>
      <c r="H4548" s="7">
        <f t="shared" si="213"/>
        <v>72.67</v>
      </c>
      <c r="I4548" s="8">
        <f t="shared" si="214"/>
        <v>116.272</v>
      </c>
      <c r="J4548" s="1" t="str">
        <f t="shared" ref="J4548:J4611" si="215">VLOOKUP(I4548,$L$3:$M$5,2)</f>
        <v>绿色</v>
      </c>
    </row>
    <row r="4549" ht="24.95" customHeight="1" spans="1:10">
      <c r="A4549" s="1" t="s">
        <v>9212</v>
      </c>
      <c r="B4549" s="2" t="s">
        <v>2748</v>
      </c>
      <c r="C4549" s="2" t="s">
        <v>9213</v>
      </c>
      <c r="D4549" s="2" t="s">
        <v>9115</v>
      </c>
      <c r="E4549" s="2" t="s">
        <v>1805</v>
      </c>
      <c r="F4549" s="5">
        <v>50</v>
      </c>
      <c r="G4549" s="6">
        <v>29.13</v>
      </c>
      <c r="H4549" s="7">
        <f t="shared" si="213"/>
        <v>70.87</v>
      </c>
      <c r="I4549" s="8">
        <f t="shared" si="214"/>
        <v>28.348</v>
      </c>
      <c r="J4549" s="1" t="str">
        <f t="shared" si="215"/>
        <v>黄色</v>
      </c>
    </row>
    <row r="4550" ht="24.95" customHeight="1" spans="1:10">
      <c r="A4550" s="1" t="s">
        <v>9214</v>
      </c>
      <c r="B4550" s="2" t="s">
        <v>2748</v>
      </c>
      <c r="C4550" s="2" t="s">
        <v>9215</v>
      </c>
      <c r="D4550" s="2" t="s">
        <v>9115</v>
      </c>
      <c r="E4550" s="2" t="s">
        <v>1805</v>
      </c>
      <c r="F4550" s="5">
        <v>100</v>
      </c>
      <c r="G4550" s="6">
        <v>21.81</v>
      </c>
      <c r="H4550" s="7">
        <f t="shared" si="213"/>
        <v>78.19</v>
      </c>
      <c r="I4550" s="8">
        <f t="shared" si="214"/>
        <v>62.552</v>
      </c>
      <c r="J4550" s="1" t="str">
        <f t="shared" si="215"/>
        <v>绿色</v>
      </c>
    </row>
    <row r="4551" ht="24.95" customHeight="1" spans="1:10">
      <c r="A4551" s="1" t="s">
        <v>9216</v>
      </c>
      <c r="B4551" s="2" t="s">
        <v>2748</v>
      </c>
      <c r="C4551" s="2" t="s">
        <v>9217</v>
      </c>
      <c r="D4551" s="2" t="s">
        <v>9115</v>
      </c>
      <c r="E4551" s="2" t="s">
        <v>1805</v>
      </c>
      <c r="F4551" s="5">
        <v>50</v>
      </c>
      <c r="G4551" s="6">
        <v>71.39</v>
      </c>
      <c r="H4551" s="7">
        <f t="shared" si="213"/>
        <v>28.61</v>
      </c>
      <c r="I4551" s="8">
        <f t="shared" si="214"/>
        <v>11.444</v>
      </c>
      <c r="J4551" s="1" t="str">
        <f t="shared" si="215"/>
        <v>黄色</v>
      </c>
    </row>
    <row r="4552" ht="24.95" customHeight="1" spans="1:10">
      <c r="A4552" s="1" t="s">
        <v>9218</v>
      </c>
      <c r="B4552" s="2" t="s">
        <v>2748</v>
      </c>
      <c r="C4552" s="2" t="s">
        <v>9219</v>
      </c>
      <c r="D4552" s="2" t="s">
        <v>9115</v>
      </c>
      <c r="E4552" s="2" t="s">
        <v>1805</v>
      </c>
      <c r="F4552" s="5">
        <v>400</v>
      </c>
      <c r="G4552" s="6">
        <v>25.08</v>
      </c>
      <c r="H4552" s="7">
        <f t="shared" si="213"/>
        <v>74.92</v>
      </c>
      <c r="I4552" s="8">
        <f t="shared" si="214"/>
        <v>239.744</v>
      </c>
      <c r="J4552" s="1" t="str">
        <f t="shared" si="215"/>
        <v>绿色</v>
      </c>
    </row>
    <row r="4553" ht="24.95" customHeight="1" spans="1:10">
      <c r="A4553" s="1" t="s">
        <v>9220</v>
      </c>
      <c r="B4553" s="2" t="s">
        <v>2748</v>
      </c>
      <c r="C4553" s="2" t="s">
        <v>9221</v>
      </c>
      <c r="D4553" s="2" t="s">
        <v>9115</v>
      </c>
      <c r="E4553" s="2" t="s">
        <v>1805</v>
      </c>
      <c r="F4553" s="5">
        <v>50</v>
      </c>
      <c r="G4553" s="6">
        <v>72.38</v>
      </c>
      <c r="H4553" s="7">
        <f t="shared" si="213"/>
        <v>27.62</v>
      </c>
      <c r="I4553" s="8">
        <f t="shared" si="214"/>
        <v>11.048</v>
      </c>
      <c r="J4553" s="1" t="str">
        <f t="shared" si="215"/>
        <v>黄色</v>
      </c>
    </row>
    <row r="4554" ht="24.95" customHeight="1" spans="1:10">
      <c r="A4554" s="1" t="s">
        <v>9222</v>
      </c>
      <c r="B4554" s="2" t="s">
        <v>2748</v>
      </c>
      <c r="C4554" s="2" t="s">
        <v>9223</v>
      </c>
      <c r="D4554" s="2" t="s">
        <v>9115</v>
      </c>
      <c r="E4554" s="2" t="s">
        <v>1805</v>
      </c>
      <c r="F4554" s="5">
        <v>200</v>
      </c>
      <c r="G4554" s="6">
        <v>21.68</v>
      </c>
      <c r="H4554" s="7">
        <f t="shared" si="213"/>
        <v>78.32</v>
      </c>
      <c r="I4554" s="8">
        <f t="shared" si="214"/>
        <v>125.312</v>
      </c>
      <c r="J4554" s="1" t="str">
        <f t="shared" si="215"/>
        <v>绿色</v>
      </c>
    </row>
    <row r="4555" ht="24.95" customHeight="1" spans="1:10">
      <c r="A4555" s="1" t="s">
        <v>9224</v>
      </c>
      <c r="B4555" s="2" t="s">
        <v>2748</v>
      </c>
      <c r="C4555" s="2" t="s">
        <v>9225</v>
      </c>
      <c r="D4555" s="2" t="s">
        <v>9115</v>
      </c>
      <c r="E4555" s="2" t="s">
        <v>1805</v>
      </c>
      <c r="F4555" s="5">
        <v>200</v>
      </c>
      <c r="G4555" s="6">
        <v>65</v>
      </c>
      <c r="H4555" s="7">
        <f t="shared" si="213"/>
        <v>35</v>
      </c>
      <c r="I4555" s="8">
        <f t="shared" si="214"/>
        <v>56</v>
      </c>
      <c r="J4555" s="1" t="str">
        <f t="shared" si="215"/>
        <v>绿色</v>
      </c>
    </row>
    <row r="4556" ht="24.95" customHeight="1" spans="1:10">
      <c r="A4556" s="1" t="s">
        <v>9226</v>
      </c>
      <c r="B4556" s="2" t="s">
        <v>2748</v>
      </c>
      <c r="C4556" s="2" t="s">
        <v>9227</v>
      </c>
      <c r="D4556" s="2" t="s">
        <v>9115</v>
      </c>
      <c r="E4556" s="2" t="s">
        <v>1805</v>
      </c>
      <c r="F4556" s="5">
        <v>200</v>
      </c>
      <c r="G4556" s="6">
        <v>44.8</v>
      </c>
      <c r="H4556" s="7">
        <f t="shared" si="213"/>
        <v>55.2</v>
      </c>
      <c r="I4556" s="8">
        <f t="shared" si="214"/>
        <v>88.32</v>
      </c>
      <c r="J4556" s="1" t="str">
        <f t="shared" si="215"/>
        <v>绿色</v>
      </c>
    </row>
    <row r="4557" ht="24.95" customHeight="1" spans="1:10">
      <c r="A4557" s="1" t="s">
        <v>9228</v>
      </c>
      <c r="B4557" s="2" t="s">
        <v>2748</v>
      </c>
      <c r="C4557" s="2" t="s">
        <v>9229</v>
      </c>
      <c r="D4557" s="2" t="s">
        <v>9115</v>
      </c>
      <c r="E4557" s="2" t="s">
        <v>1805</v>
      </c>
      <c r="F4557" s="5">
        <v>100</v>
      </c>
      <c r="G4557" s="6">
        <v>20</v>
      </c>
      <c r="H4557" s="7">
        <f t="shared" si="213"/>
        <v>80</v>
      </c>
      <c r="I4557" s="8">
        <f t="shared" si="214"/>
        <v>64</v>
      </c>
      <c r="J4557" s="1" t="str">
        <f t="shared" si="215"/>
        <v>绿色</v>
      </c>
    </row>
    <row r="4558" ht="24.95" customHeight="1" spans="1:10">
      <c r="A4558" s="1" t="s">
        <v>9230</v>
      </c>
      <c r="B4558" s="2" t="s">
        <v>2748</v>
      </c>
      <c r="C4558" s="2" t="s">
        <v>9231</v>
      </c>
      <c r="D4558" s="2" t="s">
        <v>9115</v>
      </c>
      <c r="E4558" s="2" t="s">
        <v>1805</v>
      </c>
      <c r="F4558" s="5">
        <v>50</v>
      </c>
      <c r="G4558" s="6">
        <v>139.67</v>
      </c>
      <c r="H4558" s="7">
        <f t="shared" si="213"/>
        <v>-39.67</v>
      </c>
      <c r="I4558" s="8">
        <f t="shared" si="214"/>
        <v>-15.868</v>
      </c>
      <c r="J4558" s="1" t="str">
        <f t="shared" si="215"/>
        <v>红色</v>
      </c>
    </row>
    <row r="4559" ht="24.95" customHeight="1" spans="1:10">
      <c r="A4559" s="1" t="s">
        <v>9232</v>
      </c>
      <c r="B4559" s="2" t="s">
        <v>2748</v>
      </c>
      <c r="C4559" s="2" t="s">
        <v>9233</v>
      </c>
      <c r="D4559" s="2" t="s">
        <v>9115</v>
      </c>
      <c r="E4559" s="2" t="s">
        <v>1805</v>
      </c>
      <c r="F4559" s="5">
        <v>80</v>
      </c>
      <c r="G4559" s="6">
        <v>12.48</v>
      </c>
      <c r="H4559" s="7">
        <f t="shared" si="213"/>
        <v>87.52</v>
      </c>
      <c r="I4559" s="8">
        <f t="shared" si="214"/>
        <v>56.0128</v>
      </c>
      <c r="J4559" s="1" t="str">
        <f t="shared" si="215"/>
        <v>绿色</v>
      </c>
    </row>
    <row r="4560" ht="24.95" customHeight="1" spans="1:10">
      <c r="A4560" s="1" t="s">
        <v>9234</v>
      </c>
      <c r="B4560" s="2" t="s">
        <v>2748</v>
      </c>
      <c r="C4560" s="2" t="s">
        <v>9235</v>
      </c>
      <c r="D4560" s="2" t="s">
        <v>9115</v>
      </c>
      <c r="E4560" s="2" t="s">
        <v>1805</v>
      </c>
      <c r="F4560" s="5">
        <v>50</v>
      </c>
      <c r="G4560" s="6">
        <v>44.35</v>
      </c>
      <c r="H4560" s="7">
        <f t="shared" si="213"/>
        <v>55.65</v>
      </c>
      <c r="I4560" s="8">
        <f t="shared" si="214"/>
        <v>22.26</v>
      </c>
      <c r="J4560" s="1" t="str">
        <f t="shared" si="215"/>
        <v>黄色</v>
      </c>
    </row>
    <row r="4561" ht="24.95" customHeight="1" spans="1:10">
      <c r="A4561" s="1" t="s">
        <v>9236</v>
      </c>
      <c r="B4561" s="2" t="s">
        <v>2748</v>
      </c>
      <c r="C4561" s="2" t="s">
        <v>9237</v>
      </c>
      <c r="D4561" s="2" t="s">
        <v>9115</v>
      </c>
      <c r="E4561" s="2" t="s">
        <v>1805</v>
      </c>
      <c r="F4561" s="5">
        <v>100</v>
      </c>
      <c r="G4561" s="6">
        <v>47.81</v>
      </c>
      <c r="H4561" s="7">
        <f t="shared" si="213"/>
        <v>52.19</v>
      </c>
      <c r="I4561" s="8">
        <f t="shared" si="214"/>
        <v>41.752</v>
      </c>
      <c r="J4561" s="1" t="str">
        <f t="shared" si="215"/>
        <v>绿色</v>
      </c>
    </row>
    <row r="4562" ht="24.95" customHeight="1" spans="1:10">
      <c r="A4562" s="1" t="s">
        <v>9238</v>
      </c>
      <c r="B4562" s="2" t="s">
        <v>2748</v>
      </c>
      <c r="C4562" s="2" t="s">
        <v>9239</v>
      </c>
      <c r="D4562" s="2" t="s">
        <v>9115</v>
      </c>
      <c r="E4562" s="2" t="s">
        <v>1805</v>
      </c>
      <c r="F4562" s="5">
        <v>50</v>
      </c>
      <c r="G4562" s="6">
        <v>98.96</v>
      </c>
      <c r="H4562" s="7">
        <f t="shared" si="213"/>
        <v>1.04000000000001</v>
      </c>
      <c r="I4562" s="8">
        <f t="shared" si="214"/>
        <v>0.416000000000003</v>
      </c>
      <c r="J4562" s="1" t="str">
        <f t="shared" si="215"/>
        <v>黄色</v>
      </c>
    </row>
    <row r="4563" ht="24.95" customHeight="1" spans="1:10">
      <c r="A4563" s="1" t="s">
        <v>9240</v>
      </c>
      <c r="B4563" s="2" t="s">
        <v>2748</v>
      </c>
      <c r="C4563" s="2" t="s">
        <v>9241</v>
      </c>
      <c r="D4563" s="2" t="s">
        <v>9115</v>
      </c>
      <c r="E4563" s="2" t="s">
        <v>1805</v>
      </c>
      <c r="F4563" s="5">
        <v>100</v>
      </c>
      <c r="G4563" s="6">
        <v>27.79</v>
      </c>
      <c r="H4563" s="7">
        <f t="shared" si="213"/>
        <v>72.21</v>
      </c>
      <c r="I4563" s="8">
        <f t="shared" si="214"/>
        <v>57.768</v>
      </c>
      <c r="J4563" s="1" t="str">
        <f t="shared" si="215"/>
        <v>绿色</v>
      </c>
    </row>
    <row r="4564" ht="24.95" customHeight="1" spans="1:10">
      <c r="A4564" s="1" t="s">
        <v>9242</v>
      </c>
      <c r="B4564" s="2" t="s">
        <v>2748</v>
      </c>
      <c r="C4564" s="2" t="s">
        <v>9114</v>
      </c>
      <c r="D4564" s="2" t="s">
        <v>9115</v>
      </c>
      <c r="E4564" s="2" t="s">
        <v>1805</v>
      </c>
      <c r="F4564" s="5">
        <v>100</v>
      </c>
      <c r="G4564" s="6">
        <v>19.2</v>
      </c>
      <c r="H4564" s="7">
        <f t="shared" si="213"/>
        <v>80.8</v>
      </c>
      <c r="I4564" s="8">
        <f t="shared" si="214"/>
        <v>64.64</v>
      </c>
      <c r="J4564" s="1" t="str">
        <f t="shared" si="215"/>
        <v>绿色</v>
      </c>
    </row>
    <row r="4565" ht="24.95" customHeight="1" spans="1:10">
      <c r="A4565" s="1" t="s">
        <v>9243</v>
      </c>
      <c r="B4565" s="2" t="s">
        <v>2748</v>
      </c>
      <c r="C4565" s="2" t="s">
        <v>9244</v>
      </c>
      <c r="D4565" s="2" t="s">
        <v>9115</v>
      </c>
      <c r="E4565" s="2" t="s">
        <v>1805</v>
      </c>
      <c r="F4565" s="5">
        <v>50</v>
      </c>
      <c r="G4565" s="6">
        <v>48.26</v>
      </c>
      <c r="H4565" s="7">
        <f t="shared" si="213"/>
        <v>51.74</v>
      </c>
      <c r="I4565" s="8">
        <f t="shared" si="214"/>
        <v>20.696</v>
      </c>
      <c r="J4565" s="1" t="str">
        <f t="shared" si="215"/>
        <v>黄色</v>
      </c>
    </row>
    <row r="4566" ht="24.95" customHeight="1" spans="1:10">
      <c r="A4566" s="1" t="s">
        <v>9245</v>
      </c>
      <c r="B4566" s="2" t="s">
        <v>2748</v>
      </c>
      <c r="C4566" s="2" t="s">
        <v>9246</v>
      </c>
      <c r="D4566" s="2" t="s">
        <v>9115</v>
      </c>
      <c r="E4566" s="2" t="s">
        <v>1805</v>
      </c>
      <c r="F4566" s="5">
        <v>250</v>
      </c>
      <c r="G4566" s="6">
        <v>53.08</v>
      </c>
      <c r="H4566" s="7">
        <f t="shared" si="213"/>
        <v>46.92</v>
      </c>
      <c r="I4566" s="8">
        <f t="shared" si="214"/>
        <v>93.84</v>
      </c>
      <c r="J4566" s="1" t="str">
        <f t="shared" si="215"/>
        <v>绿色</v>
      </c>
    </row>
    <row r="4567" ht="24.95" customHeight="1" spans="1:10">
      <c r="A4567" s="1" t="s">
        <v>9247</v>
      </c>
      <c r="B4567" s="2" t="s">
        <v>2748</v>
      </c>
      <c r="C4567" s="2" t="s">
        <v>9248</v>
      </c>
      <c r="D4567" s="2" t="s">
        <v>9115</v>
      </c>
      <c r="E4567" s="2" t="s">
        <v>1805</v>
      </c>
      <c r="F4567" s="5">
        <v>80</v>
      </c>
      <c r="G4567" s="6">
        <v>27.67</v>
      </c>
      <c r="H4567" s="7">
        <f t="shared" si="213"/>
        <v>72.33</v>
      </c>
      <c r="I4567" s="8">
        <f t="shared" si="214"/>
        <v>46.2912</v>
      </c>
      <c r="J4567" s="1" t="str">
        <f t="shared" si="215"/>
        <v>绿色</v>
      </c>
    </row>
    <row r="4568" ht="24.95" customHeight="1" spans="1:10">
      <c r="A4568" s="1" t="s">
        <v>9249</v>
      </c>
      <c r="B4568" s="2" t="s">
        <v>2748</v>
      </c>
      <c r="C4568" s="2" t="s">
        <v>9250</v>
      </c>
      <c r="D4568" s="2" t="s">
        <v>9115</v>
      </c>
      <c r="E4568" s="2" t="s">
        <v>1805</v>
      </c>
      <c r="F4568" s="5">
        <v>50</v>
      </c>
      <c r="G4568" s="6">
        <v>80.03</v>
      </c>
      <c r="H4568" s="7">
        <f t="shared" si="213"/>
        <v>19.97</v>
      </c>
      <c r="I4568" s="8">
        <f t="shared" si="214"/>
        <v>7.988</v>
      </c>
      <c r="J4568" s="1" t="str">
        <f t="shared" si="215"/>
        <v>黄色</v>
      </c>
    </row>
    <row r="4569" ht="24.95" customHeight="1" spans="1:10">
      <c r="A4569" s="1" t="s">
        <v>9251</v>
      </c>
      <c r="B4569" s="2" t="s">
        <v>2748</v>
      </c>
      <c r="C4569" s="2" t="s">
        <v>9252</v>
      </c>
      <c r="D4569" s="2" t="s">
        <v>9115</v>
      </c>
      <c r="E4569" s="2" t="s">
        <v>1805</v>
      </c>
      <c r="F4569" s="5">
        <v>315</v>
      </c>
      <c r="G4569" s="6">
        <v>24.62</v>
      </c>
      <c r="H4569" s="7">
        <f t="shared" si="213"/>
        <v>75.38</v>
      </c>
      <c r="I4569" s="8">
        <f t="shared" si="214"/>
        <v>189.9576</v>
      </c>
      <c r="J4569" s="1" t="str">
        <f t="shared" si="215"/>
        <v>绿色</v>
      </c>
    </row>
    <row r="4570" ht="24.95" customHeight="1" spans="1:10">
      <c r="A4570" s="1" t="s">
        <v>9253</v>
      </c>
      <c r="B4570" s="2" t="s">
        <v>2748</v>
      </c>
      <c r="C4570" s="2" t="s">
        <v>9254</v>
      </c>
      <c r="D4570" s="2" t="s">
        <v>9115</v>
      </c>
      <c r="E4570" s="2" t="s">
        <v>1805</v>
      </c>
      <c r="F4570" s="5">
        <v>200</v>
      </c>
      <c r="G4570" s="6">
        <v>13.14</v>
      </c>
      <c r="H4570" s="7">
        <f t="shared" si="213"/>
        <v>86.86</v>
      </c>
      <c r="I4570" s="8">
        <f t="shared" si="214"/>
        <v>138.976</v>
      </c>
      <c r="J4570" s="1" t="str">
        <f t="shared" si="215"/>
        <v>绿色</v>
      </c>
    </row>
    <row r="4571" ht="24.95" customHeight="1" spans="1:10">
      <c r="A4571" s="1" t="s">
        <v>9255</v>
      </c>
      <c r="B4571" s="2" t="s">
        <v>2748</v>
      </c>
      <c r="C4571" s="2" t="s">
        <v>9256</v>
      </c>
      <c r="D4571" s="2" t="s">
        <v>9115</v>
      </c>
      <c r="E4571" s="2" t="s">
        <v>1805</v>
      </c>
      <c r="F4571" s="5">
        <v>50</v>
      </c>
      <c r="G4571" s="6">
        <v>39.19</v>
      </c>
      <c r="H4571" s="7">
        <f t="shared" si="213"/>
        <v>60.81</v>
      </c>
      <c r="I4571" s="8">
        <f t="shared" si="214"/>
        <v>24.324</v>
      </c>
      <c r="J4571" s="1" t="str">
        <f t="shared" si="215"/>
        <v>黄色</v>
      </c>
    </row>
    <row r="4572" ht="24.95" customHeight="1" spans="1:10">
      <c r="A4572" s="1" t="s">
        <v>9257</v>
      </c>
      <c r="B4572" s="2" t="s">
        <v>2748</v>
      </c>
      <c r="C4572" s="2" t="s">
        <v>9258</v>
      </c>
      <c r="D4572" s="2" t="s">
        <v>9115</v>
      </c>
      <c r="E4572" s="2" t="s">
        <v>1805</v>
      </c>
      <c r="F4572" s="5">
        <v>50</v>
      </c>
      <c r="G4572" s="6">
        <v>30.72</v>
      </c>
      <c r="H4572" s="7">
        <f t="shared" si="213"/>
        <v>69.28</v>
      </c>
      <c r="I4572" s="8">
        <f t="shared" si="214"/>
        <v>27.712</v>
      </c>
      <c r="J4572" s="1" t="str">
        <f t="shared" si="215"/>
        <v>黄色</v>
      </c>
    </row>
    <row r="4573" ht="24.95" customHeight="1" spans="1:10">
      <c r="A4573" s="1" t="s">
        <v>9259</v>
      </c>
      <c r="B4573" s="2" t="s">
        <v>2748</v>
      </c>
      <c r="C4573" s="2" t="s">
        <v>9260</v>
      </c>
      <c r="D4573" s="2" t="s">
        <v>9115</v>
      </c>
      <c r="E4573" s="2" t="s">
        <v>1805</v>
      </c>
      <c r="F4573" s="5">
        <v>50</v>
      </c>
      <c r="G4573" s="6">
        <v>60.57</v>
      </c>
      <c r="H4573" s="7">
        <f t="shared" si="213"/>
        <v>39.43</v>
      </c>
      <c r="I4573" s="8">
        <f t="shared" si="214"/>
        <v>15.772</v>
      </c>
      <c r="J4573" s="1" t="str">
        <f t="shared" si="215"/>
        <v>黄色</v>
      </c>
    </row>
    <row r="4574" ht="24.95" customHeight="1" spans="1:10">
      <c r="A4574" s="1" t="s">
        <v>9261</v>
      </c>
      <c r="B4574" s="2" t="s">
        <v>2748</v>
      </c>
      <c r="C4574" s="2" t="s">
        <v>9262</v>
      </c>
      <c r="D4574" s="2" t="s">
        <v>9115</v>
      </c>
      <c r="E4574" s="2" t="s">
        <v>1805</v>
      </c>
      <c r="F4574" s="5">
        <v>50</v>
      </c>
      <c r="G4574" s="6">
        <v>73.01</v>
      </c>
      <c r="H4574" s="7">
        <f t="shared" si="213"/>
        <v>26.99</v>
      </c>
      <c r="I4574" s="8">
        <f t="shared" si="214"/>
        <v>10.796</v>
      </c>
      <c r="J4574" s="1" t="str">
        <f t="shared" si="215"/>
        <v>黄色</v>
      </c>
    </row>
    <row r="4575" ht="24.95" customHeight="1" spans="1:10">
      <c r="A4575" s="1" t="s">
        <v>9263</v>
      </c>
      <c r="B4575" s="2" t="s">
        <v>2748</v>
      </c>
      <c r="C4575" s="2" t="s">
        <v>9264</v>
      </c>
      <c r="D4575" s="2" t="s">
        <v>9115</v>
      </c>
      <c r="E4575" s="2" t="s">
        <v>1805</v>
      </c>
      <c r="F4575" s="5">
        <v>100</v>
      </c>
      <c r="G4575" s="6">
        <v>52.04</v>
      </c>
      <c r="H4575" s="7">
        <f t="shared" si="213"/>
        <v>47.96</v>
      </c>
      <c r="I4575" s="8">
        <f t="shared" si="214"/>
        <v>38.368</v>
      </c>
      <c r="J4575" s="1" t="str">
        <f t="shared" si="215"/>
        <v>绿色</v>
      </c>
    </row>
    <row r="4576" ht="24.95" customHeight="1" spans="1:10">
      <c r="A4576" s="1" t="s">
        <v>9265</v>
      </c>
      <c r="B4576" s="2" t="s">
        <v>2748</v>
      </c>
      <c r="C4576" s="2" t="s">
        <v>9266</v>
      </c>
      <c r="D4576" s="2" t="s">
        <v>9115</v>
      </c>
      <c r="E4576" s="2" t="s">
        <v>1805</v>
      </c>
      <c r="F4576" s="5">
        <v>100</v>
      </c>
      <c r="G4576" s="6">
        <v>28.02</v>
      </c>
      <c r="H4576" s="7">
        <f t="shared" si="213"/>
        <v>71.98</v>
      </c>
      <c r="I4576" s="8">
        <f t="shared" si="214"/>
        <v>57.584</v>
      </c>
      <c r="J4576" s="1" t="str">
        <f t="shared" si="215"/>
        <v>绿色</v>
      </c>
    </row>
    <row r="4577" ht="24.95" customHeight="1" spans="1:10">
      <c r="A4577" s="1" t="s">
        <v>9267</v>
      </c>
      <c r="B4577" s="2" t="s">
        <v>2748</v>
      </c>
      <c r="C4577" s="2" t="s">
        <v>9268</v>
      </c>
      <c r="D4577" s="2" t="s">
        <v>9115</v>
      </c>
      <c r="E4577" s="2" t="s">
        <v>1805</v>
      </c>
      <c r="F4577" s="5">
        <v>100</v>
      </c>
      <c r="G4577" s="6">
        <v>27.32</v>
      </c>
      <c r="H4577" s="7">
        <f t="shared" si="213"/>
        <v>72.68</v>
      </c>
      <c r="I4577" s="8">
        <f t="shared" si="214"/>
        <v>58.144</v>
      </c>
      <c r="J4577" s="1" t="str">
        <f t="shared" si="215"/>
        <v>绿色</v>
      </c>
    </row>
    <row r="4578" ht="24.95" customHeight="1" spans="1:10">
      <c r="A4578" s="1" t="s">
        <v>9269</v>
      </c>
      <c r="B4578" s="2" t="s">
        <v>2748</v>
      </c>
      <c r="C4578" s="2" t="s">
        <v>9270</v>
      </c>
      <c r="D4578" s="2" t="s">
        <v>9115</v>
      </c>
      <c r="E4578" s="2" t="s">
        <v>1805</v>
      </c>
      <c r="F4578" s="5">
        <v>50</v>
      </c>
      <c r="G4578" s="6">
        <v>102.17</v>
      </c>
      <c r="H4578" s="7">
        <f t="shared" si="213"/>
        <v>-2.17</v>
      </c>
      <c r="I4578" s="8">
        <f t="shared" si="214"/>
        <v>-0.868000000000001</v>
      </c>
      <c r="J4578" s="1" t="str">
        <f t="shared" si="215"/>
        <v>红色</v>
      </c>
    </row>
    <row r="4579" ht="24.95" customHeight="1" spans="1:10">
      <c r="A4579" s="1" t="s">
        <v>9271</v>
      </c>
      <c r="B4579" s="2" t="s">
        <v>2748</v>
      </c>
      <c r="C4579" s="2" t="s">
        <v>9272</v>
      </c>
      <c r="D4579" s="2" t="s">
        <v>9115</v>
      </c>
      <c r="E4579" s="2" t="s">
        <v>1805</v>
      </c>
      <c r="F4579" s="5">
        <v>315</v>
      </c>
      <c r="G4579" s="6">
        <v>27.78</v>
      </c>
      <c r="H4579" s="7">
        <f t="shared" si="213"/>
        <v>72.22</v>
      </c>
      <c r="I4579" s="8">
        <f t="shared" si="214"/>
        <v>181.9944</v>
      </c>
      <c r="J4579" s="1" t="str">
        <f t="shared" si="215"/>
        <v>绿色</v>
      </c>
    </row>
    <row r="4580" ht="24.95" customHeight="1" spans="1:10">
      <c r="A4580" s="1" t="s">
        <v>9273</v>
      </c>
      <c r="B4580" s="2" t="s">
        <v>2748</v>
      </c>
      <c r="C4580" s="2" t="s">
        <v>9274</v>
      </c>
      <c r="D4580" s="2" t="s">
        <v>9115</v>
      </c>
      <c r="E4580" s="2" t="s">
        <v>1805</v>
      </c>
      <c r="F4580" s="5">
        <v>200</v>
      </c>
      <c r="G4580" s="6">
        <v>10.12</v>
      </c>
      <c r="H4580" s="7">
        <f t="shared" si="213"/>
        <v>89.88</v>
      </c>
      <c r="I4580" s="8">
        <f t="shared" si="214"/>
        <v>143.808</v>
      </c>
      <c r="J4580" s="1" t="str">
        <f t="shared" si="215"/>
        <v>绿色</v>
      </c>
    </row>
    <row r="4581" ht="24.95" customHeight="1" spans="1:10">
      <c r="A4581" s="1" t="s">
        <v>9275</v>
      </c>
      <c r="B4581" s="2" t="s">
        <v>2748</v>
      </c>
      <c r="C4581" s="2" t="s">
        <v>9276</v>
      </c>
      <c r="D4581" s="2" t="s">
        <v>9115</v>
      </c>
      <c r="E4581" s="2" t="s">
        <v>1805</v>
      </c>
      <c r="F4581" s="5">
        <v>100</v>
      </c>
      <c r="G4581" s="6">
        <v>25.5</v>
      </c>
      <c r="H4581" s="7">
        <f t="shared" si="213"/>
        <v>74.5</v>
      </c>
      <c r="I4581" s="8">
        <f t="shared" si="214"/>
        <v>59.6</v>
      </c>
      <c r="J4581" s="1" t="str">
        <f t="shared" si="215"/>
        <v>绿色</v>
      </c>
    </row>
    <row r="4582" ht="24.95" customHeight="1" spans="1:10">
      <c r="A4582" s="1" t="s">
        <v>9277</v>
      </c>
      <c r="B4582" s="2" t="s">
        <v>2748</v>
      </c>
      <c r="C4582" s="2" t="s">
        <v>9278</v>
      </c>
      <c r="D4582" s="2" t="s">
        <v>9115</v>
      </c>
      <c r="E4582" s="2" t="s">
        <v>1805</v>
      </c>
      <c r="F4582" s="5">
        <v>50</v>
      </c>
      <c r="G4582" s="6">
        <v>121.66</v>
      </c>
      <c r="H4582" s="7">
        <f t="shared" si="213"/>
        <v>-21.66</v>
      </c>
      <c r="I4582" s="8">
        <f t="shared" si="214"/>
        <v>-8.664</v>
      </c>
      <c r="J4582" s="1" t="str">
        <f t="shared" si="215"/>
        <v>红色</v>
      </c>
    </row>
    <row r="4583" ht="24.95" customHeight="1" spans="1:10">
      <c r="A4583" s="1" t="s">
        <v>9279</v>
      </c>
      <c r="B4583" s="2" t="s">
        <v>2748</v>
      </c>
      <c r="C4583" s="2" t="s">
        <v>9280</v>
      </c>
      <c r="D4583" s="2" t="s">
        <v>9115</v>
      </c>
      <c r="E4583" s="2" t="s">
        <v>1805</v>
      </c>
      <c r="F4583" s="5">
        <v>315</v>
      </c>
      <c r="G4583" s="6">
        <v>65</v>
      </c>
      <c r="H4583" s="7">
        <f t="shared" si="213"/>
        <v>35</v>
      </c>
      <c r="I4583" s="8">
        <f t="shared" si="214"/>
        <v>88.2</v>
      </c>
      <c r="J4583" s="1" t="str">
        <f t="shared" si="215"/>
        <v>绿色</v>
      </c>
    </row>
    <row r="4584" ht="24.95" customHeight="1" spans="1:10">
      <c r="A4584" s="1" t="s">
        <v>9281</v>
      </c>
      <c r="B4584" s="2" t="s">
        <v>2748</v>
      </c>
      <c r="C4584" s="2" t="s">
        <v>9282</v>
      </c>
      <c r="D4584" s="2" t="s">
        <v>9115</v>
      </c>
      <c r="E4584" s="2" t="s">
        <v>1805</v>
      </c>
      <c r="F4584" s="5">
        <v>100</v>
      </c>
      <c r="G4584" s="6">
        <v>60.56</v>
      </c>
      <c r="H4584" s="7">
        <f t="shared" si="213"/>
        <v>39.44</v>
      </c>
      <c r="I4584" s="8">
        <f t="shared" si="214"/>
        <v>31.552</v>
      </c>
      <c r="J4584" s="1" t="str">
        <f t="shared" si="215"/>
        <v>绿色</v>
      </c>
    </row>
    <row r="4585" ht="24.95" customHeight="1" spans="1:10">
      <c r="A4585" s="1" t="s">
        <v>9283</v>
      </c>
      <c r="B4585" s="2" t="s">
        <v>2748</v>
      </c>
      <c r="C4585" s="2" t="s">
        <v>9284</v>
      </c>
      <c r="D4585" s="2" t="s">
        <v>9115</v>
      </c>
      <c r="E4585" s="2" t="s">
        <v>1805</v>
      </c>
      <c r="F4585" s="5">
        <v>400</v>
      </c>
      <c r="G4585" s="6">
        <v>10.44</v>
      </c>
      <c r="H4585" s="7">
        <f t="shared" si="213"/>
        <v>89.56</v>
      </c>
      <c r="I4585" s="8">
        <f t="shared" si="214"/>
        <v>286.592</v>
      </c>
      <c r="J4585" s="1" t="str">
        <f t="shared" si="215"/>
        <v>绿色</v>
      </c>
    </row>
    <row r="4586" ht="24.95" customHeight="1" spans="1:10">
      <c r="A4586" s="1" t="s">
        <v>9285</v>
      </c>
      <c r="B4586" s="2" t="s">
        <v>2748</v>
      </c>
      <c r="C4586" s="2" t="s">
        <v>9286</v>
      </c>
      <c r="D4586" s="2" t="s">
        <v>9115</v>
      </c>
      <c r="E4586" s="2" t="s">
        <v>1805</v>
      </c>
      <c r="F4586" s="5">
        <v>400</v>
      </c>
      <c r="G4586" s="6">
        <v>65</v>
      </c>
      <c r="H4586" s="7">
        <f t="shared" si="213"/>
        <v>35</v>
      </c>
      <c r="I4586" s="8">
        <f t="shared" si="214"/>
        <v>112</v>
      </c>
      <c r="J4586" s="1" t="str">
        <f t="shared" si="215"/>
        <v>绿色</v>
      </c>
    </row>
    <row r="4587" ht="24.95" customHeight="1" spans="1:10">
      <c r="A4587" s="1" t="s">
        <v>9287</v>
      </c>
      <c r="B4587" s="2" t="s">
        <v>2748</v>
      </c>
      <c r="C4587" s="2" t="s">
        <v>9288</v>
      </c>
      <c r="D4587" s="2" t="s">
        <v>9115</v>
      </c>
      <c r="E4587" s="2" t="s">
        <v>1805</v>
      </c>
      <c r="F4587" s="5">
        <v>100</v>
      </c>
      <c r="G4587" s="6">
        <v>21.22</v>
      </c>
      <c r="H4587" s="7">
        <f t="shared" si="213"/>
        <v>78.78</v>
      </c>
      <c r="I4587" s="8">
        <f t="shared" si="214"/>
        <v>63.024</v>
      </c>
      <c r="J4587" s="1" t="str">
        <f t="shared" si="215"/>
        <v>绿色</v>
      </c>
    </row>
    <row r="4588" ht="24.95" customHeight="1" spans="1:10">
      <c r="A4588" s="1" t="s">
        <v>9289</v>
      </c>
      <c r="B4588" s="2" t="s">
        <v>2748</v>
      </c>
      <c r="C4588" s="2" t="s">
        <v>9290</v>
      </c>
      <c r="D4588" s="2" t="s">
        <v>9115</v>
      </c>
      <c r="E4588" s="2" t="s">
        <v>1805</v>
      </c>
      <c r="F4588" s="5">
        <v>50</v>
      </c>
      <c r="G4588" s="6">
        <v>82.26</v>
      </c>
      <c r="H4588" s="7">
        <f t="shared" si="213"/>
        <v>17.74</v>
      </c>
      <c r="I4588" s="8">
        <f t="shared" si="214"/>
        <v>7.096</v>
      </c>
      <c r="J4588" s="1" t="str">
        <f t="shared" si="215"/>
        <v>黄色</v>
      </c>
    </row>
    <row r="4589" ht="24.95" customHeight="1" spans="1:10">
      <c r="A4589" s="1" t="s">
        <v>9291</v>
      </c>
      <c r="B4589" s="2" t="s">
        <v>2748</v>
      </c>
      <c r="C4589" s="2" t="s">
        <v>9292</v>
      </c>
      <c r="D4589" s="2" t="s">
        <v>9115</v>
      </c>
      <c r="E4589" s="2" t="s">
        <v>1805</v>
      </c>
      <c r="F4589" s="5">
        <v>400</v>
      </c>
      <c r="G4589" s="6">
        <v>22.92</v>
      </c>
      <c r="H4589" s="7">
        <f t="shared" si="213"/>
        <v>77.08</v>
      </c>
      <c r="I4589" s="8">
        <f t="shared" si="214"/>
        <v>246.656</v>
      </c>
      <c r="J4589" s="1" t="str">
        <f t="shared" si="215"/>
        <v>绿色</v>
      </c>
    </row>
    <row r="4590" ht="24.95" customHeight="1" spans="1:10">
      <c r="A4590" s="1" t="s">
        <v>9293</v>
      </c>
      <c r="B4590" s="2" t="s">
        <v>420</v>
      </c>
      <c r="C4590" s="2" t="s">
        <v>9294</v>
      </c>
      <c r="D4590" s="2" t="s">
        <v>9295</v>
      </c>
      <c r="E4590" s="2" t="s">
        <v>18</v>
      </c>
      <c r="F4590" s="5">
        <v>630</v>
      </c>
      <c r="G4590" s="6">
        <v>65</v>
      </c>
      <c r="H4590" s="7">
        <f t="shared" si="213"/>
        <v>35</v>
      </c>
      <c r="I4590" s="8">
        <f t="shared" si="214"/>
        <v>176.4</v>
      </c>
      <c r="J4590" s="1" t="str">
        <f t="shared" si="215"/>
        <v>绿色</v>
      </c>
    </row>
    <row r="4591" ht="24.95" customHeight="1" spans="1:10">
      <c r="A4591" s="1" t="s">
        <v>9296</v>
      </c>
      <c r="B4591" s="2" t="s">
        <v>420</v>
      </c>
      <c r="C4591" s="2" t="s">
        <v>9297</v>
      </c>
      <c r="D4591" s="2" t="s">
        <v>9295</v>
      </c>
      <c r="E4591" s="2" t="s">
        <v>18</v>
      </c>
      <c r="F4591" s="5">
        <v>630</v>
      </c>
      <c r="G4591" s="6">
        <v>10.66</v>
      </c>
      <c r="H4591" s="7">
        <f t="shared" si="213"/>
        <v>89.34</v>
      </c>
      <c r="I4591" s="8">
        <f t="shared" si="214"/>
        <v>450.2736</v>
      </c>
      <c r="J4591" s="1" t="str">
        <f t="shared" si="215"/>
        <v>绿色</v>
      </c>
    </row>
    <row r="4592" ht="24.95" customHeight="1" spans="1:10">
      <c r="A4592" s="1" t="s">
        <v>9298</v>
      </c>
      <c r="B4592" s="2" t="s">
        <v>420</v>
      </c>
      <c r="C4592" s="2" t="s">
        <v>9299</v>
      </c>
      <c r="D4592" s="2" t="s">
        <v>9295</v>
      </c>
      <c r="E4592" s="2" t="s">
        <v>18</v>
      </c>
      <c r="F4592" s="5">
        <v>630</v>
      </c>
      <c r="G4592" s="6">
        <v>10.06</v>
      </c>
      <c r="H4592" s="7">
        <f t="shared" si="213"/>
        <v>89.94</v>
      </c>
      <c r="I4592" s="8">
        <f t="shared" si="214"/>
        <v>453.2976</v>
      </c>
      <c r="J4592" s="1" t="str">
        <f t="shared" si="215"/>
        <v>绿色</v>
      </c>
    </row>
    <row r="4593" ht="24.95" customHeight="1" spans="1:10">
      <c r="A4593" s="1" t="s">
        <v>9300</v>
      </c>
      <c r="B4593" s="2" t="s">
        <v>420</v>
      </c>
      <c r="C4593" s="2" t="s">
        <v>9301</v>
      </c>
      <c r="D4593" s="2" t="s">
        <v>9295</v>
      </c>
      <c r="E4593" s="2" t="s">
        <v>18</v>
      </c>
      <c r="F4593" s="5">
        <v>400</v>
      </c>
      <c r="G4593" s="6">
        <v>15.01</v>
      </c>
      <c r="H4593" s="7">
        <f t="shared" si="213"/>
        <v>84.99</v>
      </c>
      <c r="I4593" s="8">
        <f t="shared" si="214"/>
        <v>271.968</v>
      </c>
      <c r="J4593" s="1" t="str">
        <f t="shared" si="215"/>
        <v>绿色</v>
      </c>
    </row>
    <row r="4594" ht="24.95" customHeight="1" spans="1:10">
      <c r="A4594" s="1" t="s">
        <v>9302</v>
      </c>
      <c r="B4594" s="2" t="s">
        <v>420</v>
      </c>
      <c r="C4594" s="2" t="s">
        <v>9303</v>
      </c>
      <c r="D4594" s="2" t="s">
        <v>9295</v>
      </c>
      <c r="E4594" s="2" t="s">
        <v>18</v>
      </c>
      <c r="F4594" s="5">
        <v>630</v>
      </c>
      <c r="G4594" s="6">
        <v>12.83</v>
      </c>
      <c r="H4594" s="7">
        <f t="shared" si="213"/>
        <v>87.17</v>
      </c>
      <c r="I4594" s="8">
        <f t="shared" si="214"/>
        <v>439.3368</v>
      </c>
      <c r="J4594" s="1" t="str">
        <f t="shared" si="215"/>
        <v>绿色</v>
      </c>
    </row>
    <row r="4595" ht="24.95" customHeight="1" spans="1:10">
      <c r="A4595" s="1" t="s">
        <v>9304</v>
      </c>
      <c r="B4595" s="2" t="s">
        <v>420</v>
      </c>
      <c r="C4595" s="2" t="s">
        <v>9305</v>
      </c>
      <c r="D4595" s="2" t="s">
        <v>9295</v>
      </c>
      <c r="E4595" s="2" t="s">
        <v>18</v>
      </c>
      <c r="F4595" s="5">
        <v>630</v>
      </c>
      <c r="G4595" s="6">
        <v>11.66</v>
      </c>
      <c r="H4595" s="7">
        <f t="shared" si="213"/>
        <v>88.34</v>
      </c>
      <c r="I4595" s="8">
        <f t="shared" si="214"/>
        <v>445.2336</v>
      </c>
      <c r="J4595" s="1" t="str">
        <f t="shared" si="215"/>
        <v>绿色</v>
      </c>
    </row>
    <row r="4596" ht="24.95" customHeight="1" spans="1:10">
      <c r="A4596" s="1" t="s">
        <v>9306</v>
      </c>
      <c r="B4596" s="2" t="s">
        <v>420</v>
      </c>
      <c r="C4596" s="2" t="s">
        <v>9307</v>
      </c>
      <c r="D4596" s="2" t="s">
        <v>9295</v>
      </c>
      <c r="E4596" s="2" t="s">
        <v>18</v>
      </c>
      <c r="F4596" s="5">
        <v>800</v>
      </c>
      <c r="G4596" s="6">
        <v>65</v>
      </c>
      <c r="H4596" s="7">
        <f t="shared" si="213"/>
        <v>35</v>
      </c>
      <c r="I4596" s="8">
        <f t="shared" si="214"/>
        <v>224</v>
      </c>
      <c r="J4596" s="1" t="str">
        <f t="shared" si="215"/>
        <v>绿色</v>
      </c>
    </row>
    <row r="4597" ht="24.95" customHeight="1" spans="1:10">
      <c r="A4597" s="1" t="s">
        <v>9308</v>
      </c>
      <c r="B4597" s="2" t="s">
        <v>235</v>
      </c>
      <c r="C4597" s="2" t="s">
        <v>9309</v>
      </c>
      <c r="D4597" s="2" t="s">
        <v>9310</v>
      </c>
      <c r="E4597" s="2" t="s">
        <v>238</v>
      </c>
      <c r="F4597" s="5">
        <v>400</v>
      </c>
      <c r="G4597" s="6">
        <v>65</v>
      </c>
      <c r="H4597" s="7">
        <f t="shared" si="213"/>
        <v>35</v>
      </c>
      <c r="I4597" s="8">
        <f t="shared" si="214"/>
        <v>112</v>
      </c>
      <c r="J4597" s="1" t="str">
        <f t="shared" si="215"/>
        <v>绿色</v>
      </c>
    </row>
    <row r="4598" ht="24.95" customHeight="1" spans="1:10">
      <c r="A4598" s="1" t="s">
        <v>9311</v>
      </c>
      <c r="B4598" s="2" t="s">
        <v>235</v>
      </c>
      <c r="C4598" s="2" t="s">
        <v>9312</v>
      </c>
      <c r="D4598" s="2" t="s">
        <v>9310</v>
      </c>
      <c r="E4598" s="2" t="s">
        <v>238</v>
      </c>
      <c r="F4598" s="5">
        <v>400</v>
      </c>
      <c r="G4598" s="6">
        <v>65</v>
      </c>
      <c r="H4598" s="7">
        <f t="shared" si="213"/>
        <v>35</v>
      </c>
      <c r="I4598" s="8">
        <f t="shared" si="214"/>
        <v>112</v>
      </c>
      <c r="J4598" s="1" t="str">
        <f t="shared" si="215"/>
        <v>绿色</v>
      </c>
    </row>
    <row r="4599" ht="24.95" customHeight="1" spans="1:10">
      <c r="A4599" s="1" t="s">
        <v>9313</v>
      </c>
      <c r="B4599" s="2" t="s">
        <v>235</v>
      </c>
      <c r="C4599" s="2" t="s">
        <v>9314</v>
      </c>
      <c r="D4599" s="2" t="s">
        <v>9310</v>
      </c>
      <c r="E4599" s="2" t="s">
        <v>238</v>
      </c>
      <c r="F4599" s="5">
        <v>315</v>
      </c>
      <c r="G4599" s="6">
        <v>87.27</v>
      </c>
      <c r="H4599" s="7">
        <f t="shared" si="213"/>
        <v>12.73</v>
      </c>
      <c r="I4599" s="8">
        <f t="shared" si="214"/>
        <v>32.0796</v>
      </c>
      <c r="J4599" s="1" t="str">
        <f t="shared" si="215"/>
        <v>绿色</v>
      </c>
    </row>
    <row r="4600" ht="24.95" customHeight="1" spans="1:10">
      <c r="A4600" s="1" t="s">
        <v>9315</v>
      </c>
      <c r="B4600" s="2" t="s">
        <v>235</v>
      </c>
      <c r="C4600" s="2" t="s">
        <v>9316</v>
      </c>
      <c r="D4600" s="2" t="s">
        <v>9310</v>
      </c>
      <c r="E4600" s="2" t="s">
        <v>238</v>
      </c>
      <c r="F4600" s="5">
        <v>50</v>
      </c>
      <c r="G4600" s="6">
        <v>97.16</v>
      </c>
      <c r="H4600" s="7">
        <f t="shared" si="213"/>
        <v>2.84</v>
      </c>
      <c r="I4600" s="8">
        <f t="shared" si="214"/>
        <v>1.136</v>
      </c>
      <c r="J4600" s="1" t="str">
        <f t="shared" si="215"/>
        <v>黄色</v>
      </c>
    </row>
    <row r="4601" ht="24.95" customHeight="1" spans="1:10">
      <c r="A4601" s="1" t="s">
        <v>9317</v>
      </c>
      <c r="B4601" s="2" t="s">
        <v>235</v>
      </c>
      <c r="C4601" s="2" t="s">
        <v>9318</v>
      </c>
      <c r="D4601" s="2" t="s">
        <v>9310</v>
      </c>
      <c r="E4601" s="2" t="s">
        <v>238</v>
      </c>
      <c r="F4601" s="5">
        <v>50</v>
      </c>
      <c r="G4601" s="6">
        <v>62.92</v>
      </c>
      <c r="H4601" s="7">
        <f t="shared" si="213"/>
        <v>37.08</v>
      </c>
      <c r="I4601" s="8">
        <f t="shared" si="214"/>
        <v>14.832</v>
      </c>
      <c r="J4601" s="1" t="str">
        <f t="shared" si="215"/>
        <v>黄色</v>
      </c>
    </row>
    <row r="4602" ht="24.95" customHeight="1" spans="1:10">
      <c r="A4602" s="1" t="s">
        <v>9319</v>
      </c>
      <c r="B4602" s="2" t="s">
        <v>235</v>
      </c>
      <c r="C4602" s="2" t="s">
        <v>9320</v>
      </c>
      <c r="D4602" s="2" t="s">
        <v>9310</v>
      </c>
      <c r="E4602" s="2" t="s">
        <v>238</v>
      </c>
      <c r="F4602" s="5">
        <v>400</v>
      </c>
      <c r="G4602" s="6">
        <v>53.77</v>
      </c>
      <c r="H4602" s="7">
        <f t="shared" si="213"/>
        <v>46.23</v>
      </c>
      <c r="I4602" s="8">
        <f t="shared" si="214"/>
        <v>147.936</v>
      </c>
      <c r="J4602" s="1" t="str">
        <f t="shared" si="215"/>
        <v>绿色</v>
      </c>
    </row>
    <row r="4603" ht="24.95" customHeight="1" spans="1:10">
      <c r="A4603" s="1" t="s">
        <v>9321</v>
      </c>
      <c r="B4603" s="2" t="s">
        <v>235</v>
      </c>
      <c r="C4603" s="2" t="s">
        <v>9322</v>
      </c>
      <c r="D4603" s="2" t="s">
        <v>9310</v>
      </c>
      <c r="E4603" s="2" t="s">
        <v>238</v>
      </c>
      <c r="F4603" s="5">
        <v>315</v>
      </c>
      <c r="G4603" s="6">
        <v>54.9</v>
      </c>
      <c r="H4603" s="7">
        <f t="shared" si="213"/>
        <v>45.1</v>
      </c>
      <c r="I4603" s="8">
        <f t="shared" si="214"/>
        <v>113.652</v>
      </c>
      <c r="J4603" s="1" t="str">
        <f t="shared" si="215"/>
        <v>绿色</v>
      </c>
    </row>
    <row r="4604" ht="24.95" customHeight="1" spans="1:10">
      <c r="A4604" s="1" t="s">
        <v>9323</v>
      </c>
      <c r="B4604" s="2" t="s">
        <v>235</v>
      </c>
      <c r="C4604" s="2" t="s">
        <v>9324</v>
      </c>
      <c r="D4604" s="2" t="s">
        <v>9310</v>
      </c>
      <c r="E4604" s="2" t="s">
        <v>238</v>
      </c>
      <c r="F4604" s="5">
        <v>50</v>
      </c>
      <c r="G4604" s="6">
        <v>101.68</v>
      </c>
      <c r="H4604" s="7">
        <f t="shared" si="213"/>
        <v>-1.68000000000001</v>
      </c>
      <c r="I4604" s="8">
        <f t="shared" si="214"/>
        <v>-0.672000000000003</v>
      </c>
      <c r="J4604" s="1" t="str">
        <f t="shared" si="215"/>
        <v>红色</v>
      </c>
    </row>
    <row r="4605" ht="24.95" customHeight="1" spans="1:10">
      <c r="A4605" s="1" t="s">
        <v>9325</v>
      </c>
      <c r="B4605" s="2" t="s">
        <v>235</v>
      </c>
      <c r="C4605" s="2" t="s">
        <v>9326</v>
      </c>
      <c r="D4605" s="2" t="s">
        <v>9310</v>
      </c>
      <c r="E4605" s="2" t="s">
        <v>238</v>
      </c>
      <c r="F4605" s="5">
        <v>100</v>
      </c>
      <c r="G4605" s="6">
        <v>37.08</v>
      </c>
      <c r="H4605" s="7">
        <f t="shared" si="213"/>
        <v>62.92</v>
      </c>
      <c r="I4605" s="8">
        <f t="shared" si="214"/>
        <v>50.336</v>
      </c>
      <c r="J4605" s="1" t="str">
        <f t="shared" si="215"/>
        <v>绿色</v>
      </c>
    </row>
    <row r="4606" ht="24.95" customHeight="1" spans="1:10">
      <c r="A4606" s="1" t="s">
        <v>9327</v>
      </c>
      <c r="B4606" s="2" t="s">
        <v>235</v>
      </c>
      <c r="C4606" s="2" t="s">
        <v>9328</v>
      </c>
      <c r="D4606" s="2" t="s">
        <v>9310</v>
      </c>
      <c r="E4606" s="2" t="s">
        <v>238</v>
      </c>
      <c r="F4606" s="5">
        <v>400</v>
      </c>
      <c r="G4606" s="6">
        <v>45.31</v>
      </c>
      <c r="H4606" s="7">
        <f t="shared" si="213"/>
        <v>54.69</v>
      </c>
      <c r="I4606" s="8">
        <f t="shared" si="214"/>
        <v>175.008</v>
      </c>
      <c r="J4606" s="1" t="str">
        <f t="shared" si="215"/>
        <v>绿色</v>
      </c>
    </row>
    <row r="4607" ht="24.95" customHeight="1" spans="1:10">
      <c r="A4607" s="1" t="s">
        <v>9329</v>
      </c>
      <c r="B4607" s="2" t="s">
        <v>235</v>
      </c>
      <c r="C4607" s="2" t="s">
        <v>9330</v>
      </c>
      <c r="D4607" s="2" t="s">
        <v>9310</v>
      </c>
      <c r="E4607" s="2" t="s">
        <v>238</v>
      </c>
      <c r="F4607" s="5">
        <v>100</v>
      </c>
      <c r="G4607" s="6">
        <v>20.09</v>
      </c>
      <c r="H4607" s="7">
        <f t="shared" si="213"/>
        <v>79.91</v>
      </c>
      <c r="I4607" s="8">
        <f t="shared" si="214"/>
        <v>63.928</v>
      </c>
      <c r="J4607" s="1" t="str">
        <f t="shared" si="215"/>
        <v>绿色</v>
      </c>
    </row>
    <row r="4608" ht="24.95" customHeight="1" spans="1:10">
      <c r="A4608" s="1" t="s">
        <v>9331</v>
      </c>
      <c r="B4608" s="2" t="s">
        <v>235</v>
      </c>
      <c r="C4608" s="2" t="s">
        <v>9332</v>
      </c>
      <c r="D4608" s="2" t="s">
        <v>9310</v>
      </c>
      <c r="E4608" s="2" t="s">
        <v>238</v>
      </c>
      <c r="F4608" s="5">
        <v>400</v>
      </c>
      <c r="G4608" s="6">
        <v>47.27</v>
      </c>
      <c r="H4608" s="7">
        <f t="shared" si="213"/>
        <v>52.73</v>
      </c>
      <c r="I4608" s="8">
        <f t="shared" si="214"/>
        <v>168.736</v>
      </c>
      <c r="J4608" s="1" t="str">
        <f t="shared" si="215"/>
        <v>绿色</v>
      </c>
    </row>
    <row r="4609" ht="24.95" customHeight="1" spans="1:10">
      <c r="A4609" s="1" t="s">
        <v>9333</v>
      </c>
      <c r="B4609" s="2" t="s">
        <v>235</v>
      </c>
      <c r="C4609" s="2" t="s">
        <v>9334</v>
      </c>
      <c r="D4609" s="2" t="s">
        <v>9310</v>
      </c>
      <c r="E4609" s="2" t="s">
        <v>238</v>
      </c>
      <c r="F4609" s="5">
        <v>200</v>
      </c>
      <c r="G4609" s="6">
        <v>114.24</v>
      </c>
      <c r="H4609" s="7">
        <f t="shared" si="213"/>
        <v>-14.24</v>
      </c>
      <c r="I4609" s="8">
        <f t="shared" si="214"/>
        <v>-22.784</v>
      </c>
      <c r="J4609" s="1" t="str">
        <f t="shared" si="215"/>
        <v>红色</v>
      </c>
    </row>
    <row r="4610" ht="24.95" customHeight="1" spans="1:10">
      <c r="A4610" s="1" t="s">
        <v>9335</v>
      </c>
      <c r="B4610" s="2" t="s">
        <v>235</v>
      </c>
      <c r="C4610" s="2" t="s">
        <v>9336</v>
      </c>
      <c r="D4610" s="2" t="s">
        <v>9310</v>
      </c>
      <c r="E4610" s="2" t="s">
        <v>238</v>
      </c>
      <c r="F4610" s="5">
        <v>250</v>
      </c>
      <c r="G4610" s="6">
        <v>31.19</v>
      </c>
      <c r="H4610" s="7">
        <f t="shared" si="213"/>
        <v>68.81</v>
      </c>
      <c r="I4610" s="8">
        <f t="shared" si="214"/>
        <v>137.62</v>
      </c>
      <c r="J4610" s="1" t="str">
        <f t="shared" si="215"/>
        <v>绿色</v>
      </c>
    </row>
    <row r="4611" ht="24.95" customHeight="1" spans="1:10">
      <c r="A4611" s="1" t="s">
        <v>9337</v>
      </c>
      <c r="B4611" s="2" t="s">
        <v>235</v>
      </c>
      <c r="C4611" s="2" t="s">
        <v>9338</v>
      </c>
      <c r="D4611" s="2" t="s">
        <v>9310</v>
      </c>
      <c r="E4611" s="2" t="s">
        <v>238</v>
      </c>
      <c r="F4611" s="5">
        <v>200</v>
      </c>
      <c r="G4611" s="6">
        <v>21.81</v>
      </c>
      <c r="H4611" s="7">
        <f t="shared" ref="H4611:H4674" si="216">100-G4611</f>
        <v>78.19</v>
      </c>
      <c r="I4611" s="8">
        <f t="shared" ref="I4611:I4674" si="217">F4611*H4611/100*0.8</f>
        <v>125.104</v>
      </c>
      <c r="J4611" s="1" t="str">
        <f t="shared" si="215"/>
        <v>绿色</v>
      </c>
    </row>
    <row r="4612" ht="24.95" customHeight="1" spans="1:10">
      <c r="A4612" s="1" t="s">
        <v>9339</v>
      </c>
      <c r="B4612" s="2" t="s">
        <v>235</v>
      </c>
      <c r="C4612" s="2" t="s">
        <v>9340</v>
      </c>
      <c r="D4612" s="2" t="s">
        <v>9310</v>
      </c>
      <c r="E4612" s="2" t="s">
        <v>238</v>
      </c>
      <c r="F4612" s="5">
        <v>80</v>
      </c>
      <c r="G4612" s="6">
        <v>77.15</v>
      </c>
      <c r="H4612" s="7">
        <f t="shared" si="216"/>
        <v>22.85</v>
      </c>
      <c r="I4612" s="8">
        <f t="shared" si="217"/>
        <v>14.624</v>
      </c>
      <c r="J4612" s="1" t="str">
        <f t="shared" ref="J4612:J4675" si="218">VLOOKUP(I4612,$L$3:$M$5,2)</f>
        <v>黄色</v>
      </c>
    </row>
    <row r="4613" ht="24.95" customHeight="1" spans="1:10">
      <c r="A4613" s="1" t="s">
        <v>9341</v>
      </c>
      <c r="B4613" s="2" t="s">
        <v>235</v>
      </c>
      <c r="C4613" s="2" t="s">
        <v>9342</v>
      </c>
      <c r="D4613" s="2" t="s">
        <v>9310</v>
      </c>
      <c r="E4613" s="2" t="s">
        <v>238</v>
      </c>
      <c r="F4613" s="5">
        <v>200</v>
      </c>
      <c r="G4613" s="6">
        <v>31.26</v>
      </c>
      <c r="H4613" s="7">
        <f t="shared" si="216"/>
        <v>68.74</v>
      </c>
      <c r="I4613" s="8">
        <f t="shared" si="217"/>
        <v>109.984</v>
      </c>
      <c r="J4613" s="1" t="str">
        <f t="shared" si="218"/>
        <v>绿色</v>
      </c>
    </row>
    <row r="4614" ht="24.95" customHeight="1" spans="1:10">
      <c r="A4614" s="1" t="s">
        <v>9343</v>
      </c>
      <c r="B4614" s="2" t="s">
        <v>235</v>
      </c>
      <c r="C4614" s="2" t="s">
        <v>9309</v>
      </c>
      <c r="D4614" s="2" t="s">
        <v>9310</v>
      </c>
      <c r="E4614" s="2" t="s">
        <v>238</v>
      </c>
      <c r="F4614" s="5">
        <v>400</v>
      </c>
      <c r="G4614" s="6">
        <v>42.36</v>
      </c>
      <c r="H4614" s="7">
        <f t="shared" si="216"/>
        <v>57.64</v>
      </c>
      <c r="I4614" s="8">
        <f t="shared" si="217"/>
        <v>184.448</v>
      </c>
      <c r="J4614" s="1" t="str">
        <f t="shared" si="218"/>
        <v>绿色</v>
      </c>
    </row>
    <row r="4615" ht="24.95" customHeight="1" spans="1:10">
      <c r="A4615" s="1" t="s">
        <v>9344</v>
      </c>
      <c r="B4615" s="2" t="s">
        <v>235</v>
      </c>
      <c r="C4615" s="2" t="s">
        <v>9345</v>
      </c>
      <c r="D4615" s="2" t="s">
        <v>9310</v>
      </c>
      <c r="E4615" s="2" t="s">
        <v>238</v>
      </c>
      <c r="F4615" s="5">
        <v>50</v>
      </c>
      <c r="G4615" s="6">
        <v>136.44</v>
      </c>
      <c r="H4615" s="7">
        <f t="shared" si="216"/>
        <v>-36.44</v>
      </c>
      <c r="I4615" s="8">
        <f t="shared" si="217"/>
        <v>-14.576</v>
      </c>
      <c r="J4615" s="1" t="str">
        <f t="shared" si="218"/>
        <v>红色</v>
      </c>
    </row>
    <row r="4616" ht="24.95" customHeight="1" spans="1:10">
      <c r="A4616" s="1" t="s">
        <v>9346</v>
      </c>
      <c r="B4616" s="2" t="s">
        <v>235</v>
      </c>
      <c r="C4616" s="2" t="s">
        <v>9347</v>
      </c>
      <c r="D4616" s="2" t="s">
        <v>9310</v>
      </c>
      <c r="E4616" s="2" t="s">
        <v>238</v>
      </c>
      <c r="F4616" s="5">
        <v>400</v>
      </c>
      <c r="G4616" s="6">
        <v>89.36</v>
      </c>
      <c r="H4616" s="7">
        <f t="shared" si="216"/>
        <v>10.64</v>
      </c>
      <c r="I4616" s="8">
        <f t="shared" si="217"/>
        <v>34.048</v>
      </c>
      <c r="J4616" s="1" t="str">
        <f t="shared" si="218"/>
        <v>绿色</v>
      </c>
    </row>
    <row r="4617" ht="24.95" customHeight="1" spans="1:10">
      <c r="A4617" s="1" t="s">
        <v>9348</v>
      </c>
      <c r="B4617" s="2" t="s">
        <v>235</v>
      </c>
      <c r="C4617" s="2" t="s">
        <v>9349</v>
      </c>
      <c r="D4617" s="2" t="s">
        <v>9310</v>
      </c>
      <c r="E4617" s="2" t="s">
        <v>238</v>
      </c>
      <c r="F4617" s="5">
        <v>315</v>
      </c>
      <c r="G4617" s="6">
        <v>46.92</v>
      </c>
      <c r="H4617" s="7">
        <f t="shared" si="216"/>
        <v>53.08</v>
      </c>
      <c r="I4617" s="8">
        <f t="shared" si="217"/>
        <v>133.7616</v>
      </c>
      <c r="J4617" s="1" t="str">
        <f t="shared" si="218"/>
        <v>绿色</v>
      </c>
    </row>
    <row r="4618" ht="24.95" customHeight="1" spans="1:10">
      <c r="A4618" s="1" t="s">
        <v>9350</v>
      </c>
      <c r="B4618" s="2" t="s">
        <v>235</v>
      </c>
      <c r="C4618" s="2" t="s">
        <v>9351</v>
      </c>
      <c r="D4618" s="2" t="s">
        <v>9310</v>
      </c>
      <c r="E4618" s="2" t="s">
        <v>238</v>
      </c>
      <c r="F4618" s="5">
        <v>315</v>
      </c>
      <c r="G4618" s="6">
        <v>65</v>
      </c>
      <c r="H4618" s="7">
        <f t="shared" si="216"/>
        <v>35</v>
      </c>
      <c r="I4618" s="8">
        <f t="shared" si="217"/>
        <v>88.2</v>
      </c>
      <c r="J4618" s="1" t="str">
        <f t="shared" si="218"/>
        <v>绿色</v>
      </c>
    </row>
    <row r="4619" ht="24.95" customHeight="1" spans="1:10">
      <c r="A4619" s="1" t="s">
        <v>9352</v>
      </c>
      <c r="B4619" s="2" t="s">
        <v>15</v>
      </c>
      <c r="C4619" s="2" t="s">
        <v>9353</v>
      </c>
      <c r="D4619" s="2" t="s">
        <v>9354</v>
      </c>
      <c r="E4619" s="2" t="s">
        <v>18</v>
      </c>
      <c r="F4619" s="5">
        <v>630</v>
      </c>
      <c r="G4619" s="6">
        <v>65</v>
      </c>
      <c r="H4619" s="7">
        <f t="shared" si="216"/>
        <v>35</v>
      </c>
      <c r="I4619" s="8">
        <f t="shared" si="217"/>
        <v>176.4</v>
      </c>
      <c r="J4619" s="1" t="str">
        <f t="shared" si="218"/>
        <v>绿色</v>
      </c>
    </row>
    <row r="4620" ht="24.95" customHeight="1" spans="1:10">
      <c r="A4620" s="1" t="s">
        <v>9355</v>
      </c>
      <c r="B4620" s="2" t="s">
        <v>15</v>
      </c>
      <c r="C4620" s="2" t="s">
        <v>9356</v>
      </c>
      <c r="D4620" s="2" t="s">
        <v>9354</v>
      </c>
      <c r="E4620" s="2" t="s">
        <v>18</v>
      </c>
      <c r="F4620" s="5">
        <v>800</v>
      </c>
      <c r="G4620" s="6">
        <v>65</v>
      </c>
      <c r="H4620" s="7">
        <f t="shared" si="216"/>
        <v>35</v>
      </c>
      <c r="I4620" s="8">
        <f t="shared" si="217"/>
        <v>224</v>
      </c>
      <c r="J4620" s="1" t="str">
        <f t="shared" si="218"/>
        <v>绿色</v>
      </c>
    </row>
    <row r="4621" ht="24.95" customHeight="1" spans="1:10">
      <c r="A4621" s="1" t="s">
        <v>9357</v>
      </c>
      <c r="B4621" s="2" t="s">
        <v>15</v>
      </c>
      <c r="C4621" s="2" t="s">
        <v>9358</v>
      </c>
      <c r="D4621" s="2" t="s">
        <v>9354</v>
      </c>
      <c r="E4621" s="2" t="s">
        <v>18</v>
      </c>
      <c r="F4621" s="5">
        <v>800</v>
      </c>
      <c r="G4621" s="6">
        <v>65</v>
      </c>
      <c r="H4621" s="7">
        <f t="shared" si="216"/>
        <v>35</v>
      </c>
      <c r="I4621" s="8">
        <f t="shared" si="217"/>
        <v>224</v>
      </c>
      <c r="J4621" s="1" t="str">
        <f t="shared" si="218"/>
        <v>绿色</v>
      </c>
    </row>
    <row r="4622" ht="24.95" customHeight="1" spans="1:10">
      <c r="A4622" s="1" t="s">
        <v>9359</v>
      </c>
      <c r="B4622" s="2" t="s">
        <v>15</v>
      </c>
      <c r="C4622" s="2" t="s">
        <v>9360</v>
      </c>
      <c r="D4622" s="2" t="s">
        <v>9354</v>
      </c>
      <c r="E4622" s="2" t="s">
        <v>18</v>
      </c>
      <c r="F4622" s="5">
        <v>800</v>
      </c>
      <c r="G4622" s="6">
        <v>13.04</v>
      </c>
      <c r="H4622" s="7">
        <f t="shared" si="216"/>
        <v>86.96</v>
      </c>
      <c r="I4622" s="8">
        <f t="shared" si="217"/>
        <v>556.544</v>
      </c>
      <c r="J4622" s="1" t="str">
        <f t="shared" si="218"/>
        <v>绿色</v>
      </c>
    </row>
    <row r="4623" ht="24.95" customHeight="1" spans="1:10">
      <c r="A4623" s="1" t="s">
        <v>9361</v>
      </c>
      <c r="B4623" s="2" t="s">
        <v>15</v>
      </c>
      <c r="C4623" s="2" t="s">
        <v>9362</v>
      </c>
      <c r="D4623" s="2" t="s">
        <v>9354</v>
      </c>
      <c r="E4623" s="2" t="s">
        <v>18</v>
      </c>
      <c r="F4623" s="5">
        <v>630</v>
      </c>
      <c r="G4623" s="6">
        <v>65</v>
      </c>
      <c r="H4623" s="7">
        <f t="shared" si="216"/>
        <v>35</v>
      </c>
      <c r="I4623" s="8">
        <f t="shared" si="217"/>
        <v>176.4</v>
      </c>
      <c r="J4623" s="1" t="str">
        <f t="shared" si="218"/>
        <v>绿色</v>
      </c>
    </row>
    <row r="4624" ht="24.95" customHeight="1" spans="1:10">
      <c r="A4624" s="1" t="s">
        <v>9363</v>
      </c>
      <c r="B4624" s="2" t="s">
        <v>15</v>
      </c>
      <c r="C4624" s="2" t="s">
        <v>9364</v>
      </c>
      <c r="D4624" s="2" t="s">
        <v>9354</v>
      </c>
      <c r="E4624" s="2" t="s">
        <v>18</v>
      </c>
      <c r="F4624" s="5">
        <v>800</v>
      </c>
      <c r="G4624" s="6">
        <v>11.78</v>
      </c>
      <c r="H4624" s="7">
        <f t="shared" si="216"/>
        <v>88.22</v>
      </c>
      <c r="I4624" s="8">
        <f t="shared" si="217"/>
        <v>564.608</v>
      </c>
      <c r="J4624" s="1" t="str">
        <f t="shared" si="218"/>
        <v>绿色</v>
      </c>
    </row>
    <row r="4625" ht="24.95" customHeight="1" spans="1:10">
      <c r="A4625" s="1" t="s">
        <v>9365</v>
      </c>
      <c r="B4625" s="2" t="s">
        <v>15</v>
      </c>
      <c r="C4625" s="2" t="s">
        <v>9366</v>
      </c>
      <c r="D4625" s="2" t="s">
        <v>9354</v>
      </c>
      <c r="E4625" s="2" t="s">
        <v>18</v>
      </c>
      <c r="F4625" s="5">
        <v>800</v>
      </c>
      <c r="G4625" s="6">
        <v>11.72</v>
      </c>
      <c r="H4625" s="7">
        <f t="shared" si="216"/>
        <v>88.28</v>
      </c>
      <c r="I4625" s="8">
        <f t="shared" si="217"/>
        <v>564.992</v>
      </c>
      <c r="J4625" s="1" t="str">
        <f t="shared" si="218"/>
        <v>绿色</v>
      </c>
    </row>
    <row r="4626" ht="24.95" customHeight="1" spans="1:10">
      <c r="A4626" s="1" t="s">
        <v>9367</v>
      </c>
      <c r="B4626" s="2" t="s">
        <v>3396</v>
      </c>
      <c r="C4626" s="2" t="s">
        <v>9368</v>
      </c>
      <c r="D4626" s="2" t="s">
        <v>9369</v>
      </c>
      <c r="E4626" s="2" t="s">
        <v>2077</v>
      </c>
      <c r="F4626" s="5">
        <v>100</v>
      </c>
      <c r="G4626" s="6">
        <v>65</v>
      </c>
      <c r="H4626" s="7">
        <f t="shared" si="216"/>
        <v>35</v>
      </c>
      <c r="I4626" s="8">
        <f t="shared" si="217"/>
        <v>28</v>
      </c>
      <c r="J4626" s="1" t="str">
        <f t="shared" si="218"/>
        <v>黄色</v>
      </c>
    </row>
    <row r="4627" ht="24.95" customHeight="1" spans="1:10">
      <c r="A4627" s="1" t="s">
        <v>9370</v>
      </c>
      <c r="B4627" s="2" t="s">
        <v>3396</v>
      </c>
      <c r="C4627" s="2" t="s">
        <v>9371</v>
      </c>
      <c r="D4627" s="2" t="s">
        <v>9369</v>
      </c>
      <c r="E4627" s="2" t="s">
        <v>2077</v>
      </c>
      <c r="F4627" s="5">
        <v>50</v>
      </c>
      <c r="G4627" s="6">
        <v>72.76</v>
      </c>
      <c r="H4627" s="7">
        <f t="shared" si="216"/>
        <v>27.24</v>
      </c>
      <c r="I4627" s="8">
        <f t="shared" si="217"/>
        <v>10.896</v>
      </c>
      <c r="J4627" s="1" t="str">
        <f t="shared" si="218"/>
        <v>黄色</v>
      </c>
    </row>
    <row r="4628" ht="24.95" customHeight="1" spans="1:10">
      <c r="A4628" s="1" t="s">
        <v>9372</v>
      </c>
      <c r="B4628" s="2" t="s">
        <v>3396</v>
      </c>
      <c r="C4628" s="2" t="s">
        <v>9373</v>
      </c>
      <c r="D4628" s="2" t="s">
        <v>9369</v>
      </c>
      <c r="E4628" s="2" t="s">
        <v>2077</v>
      </c>
      <c r="F4628" s="5">
        <v>100</v>
      </c>
      <c r="G4628" s="6">
        <v>22.34</v>
      </c>
      <c r="H4628" s="7">
        <f t="shared" si="216"/>
        <v>77.66</v>
      </c>
      <c r="I4628" s="8">
        <f t="shared" si="217"/>
        <v>62.128</v>
      </c>
      <c r="J4628" s="1" t="str">
        <f t="shared" si="218"/>
        <v>绿色</v>
      </c>
    </row>
    <row r="4629" ht="24.95" customHeight="1" spans="1:10">
      <c r="A4629" s="1" t="s">
        <v>9374</v>
      </c>
      <c r="B4629" s="2" t="s">
        <v>3396</v>
      </c>
      <c r="C4629" s="2" t="s">
        <v>9375</v>
      </c>
      <c r="D4629" s="2" t="s">
        <v>9369</v>
      </c>
      <c r="E4629" s="2" t="s">
        <v>2077</v>
      </c>
      <c r="F4629" s="5">
        <v>50</v>
      </c>
      <c r="G4629" s="6">
        <v>87.76</v>
      </c>
      <c r="H4629" s="7">
        <f t="shared" si="216"/>
        <v>12.24</v>
      </c>
      <c r="I4629" s="8">
        <f t="shared" si="217"/>
        <v>4.896</v>
      </c>
      <c r="J4629" s="1" t="str">
        <f t="shared" si="218"/>
        <v>黄色</v>
      </c>
    </row>
    <row r="4630" ht="24.95" customHeight="1" spans="1:10">
      <c r="A4630" s="1" t="s">
        <v>9376</v>
      </c>
      <c r="B4630" s="2" t="s">
        <v>3396</v>
      </c>
      <c r="C4630" s="2" t="s">
        <v>9377</v>
      </c>
      <c r="D4630" s="2" t="s">
        <v>9369</v>
      </c>
      <c r="E4630" s="2" t="s">
        <v>2077</v>
      </c>
      <c r="F4630" s="5">
        <v>200</v>
      </c>
      <c r="G4630" s="6">
        <v>25.67</v>
      </c>
      <c r="H4630" s="7">
        <f t="shared" si="216"/>
        <v>74.33</v>
      </c>
      <c r="I4630" s="8">
        <f t="shared" si="217"/>
        <v>118.928</v>
      </c>
      <c r="J4630" s="1" t="str">
        <f t="shared" si="218"/>
        <v>绿色</v>
      </c>
    </row>
    <row r="4631" ht="24.95" customHeight="1" spans="1:10">
      <c r="A4631" s="1" t="s">
        <v>9378</v>
      </c>
      <c r="B4631" s="2" t="s">
        <v>3396</v>
      </c>
      <c r="C4631" s="2" t="s">
        <v>9379</v>
      </c>
      <c r="D4631" s="2" t="s">
        <v>9369</v>
      </c>
      <c r="E4631" s="2" t="s">
        <v>2077</v>
      </c>
      <c r="F4631" s="5">
        <v>30</v>
      </c>
      <c r="G4631" s="6">
        <v>74.54</v>
      </c>
      <c r="H4631" s="7">
        <f t="shared" si="216"/>
        <v>25.46</v>
      </c>
      <c r="I4631" s="8">
        <f t="shared" si="217"/>
        <v>6.1104</v>
      </c>
      <c r="J4631" s="1" t="str">
        <f t="shared" si="218"/>
        <v>黄色</v>
      </c>
    </row>
    <row r="4632" ht="24.95" customHeight="1" spans="1:10">
      <c r="A4632" s="1" t="s">
        <v>9380</v>
      </c>
      <c r="B4632" s="2" t="s">
        <v>3396</v>
      </c>
      <c r="C4632" s="2" t="s">
        <v>9381</v>
      </c>
      <c r="D4632" s="2" t="s">
        <v>9369</v>
      </c>
      <c r="E4632" s="2" t="s">
        <v>2077</v>
      </c>
      <c r="F4632" s="5">
        <v>100</v>
      </c>
      <c r="G4632" s="6">
        <v>54.7</v>
      </c>
      <c r="H4632" s="7">
        <f t="shared" si="216"/>
        <v>45.3</v>
      </c>
      <c r="I4632" s="8">
        <f t="shared" si="217"/>
        <v>36.24</v>
      </c>
      <c r="J4632" s="1" t="str">
        <f t="shared" si="218"/>
        <v>绿色</v>
      </c>
    </row>
    <row r="4633" ht="24.95" customHeight="1" spans="1:10">
      <c r="A4633" s="1" t="s">
        <v>9382</v>
      </c>
      <c r="B4633" s="2" t="s">
        <v>3396</v>
      </c>
      <c r="C4633" s="2" t="s">
        <v>9383</v>
      </c>
      <c r="D4633" s="2" t="s">
        <v>9369</v>
      </c>
      <c r="E4633" s="2" t="s">
        <v>2077</v>
      </c>
      <c r="F4633" s="5">
        <v>100</v>
      </c>
      <c r="G4633" s="6">
        <v>52.42</v>
      </c>
      <c r="H4633" s="7">
        <f t="shared" si="216"/>
        <v>47.58</v>
      </c>
      <c r="I4633" s="8">
        <f t="shared" si="217"/>
        <v>38.064</v>
      </c>
      <c r="J4633" s="1" t="str">
        <f t="shared" si="218"/>
        <v>绿色</v>
      </c>
    </row>
    <row r="4634" ht="24.95" customHeight="1" spans="1:10">
      <c r="A4634" s="1" t="s">
        <v>9384</v>
      </c>
      <c r="B4634" s="2" t="s">
        <v>3396</v>
      </c>
      <c r="C4634" s="2" t="s">
        <v>9385</v>
      </c>
      <c r="D4634" s="2" t="s">
        <v>9369</v>
      </c>
      <c r="E4634" s="2" t="s">
        <v>2077</v>
      </c>
      <c r="F4634" s="5">
        <v>50</v>
      </c>
      <c r="G4634" s="6">
        <v>84.34</v>
      </c>
      <c r="H4634" s="7">
        <f t="shared" si="216"/>
        <v>15.66</v>
      </c>
      <c r="I4634" s="8">
        <f t="shared" si="217"/>
        <v>6.264</v>
      </c>
      <c r="J4634" s="1" t="str">
        <f t="shared" si="218"/>
        <v>黄色</v>
      </c>
    </row>
    <row r="4635" ht="24.95" customHeight="1" spans="1:10">
      <c r="A4635" s="1" t="s">
        <v>9386</v>
      </c>
      <c r="B4635" s="2" t="s">
        <v>3396</v>
      </c>
      <c r="C4635" s="2" t="s">
        <v>9387</v>
      </c>
      <c r="D4635" s="2" t="s">
        <v>9369</v>
      </c>
      <c r="E4635" s="2" t="s">
        <v>2077</v>
      </c>
      <c r="F4635" s="5">
        <v>30</v>
      </c>
      <c r="G4635" s="6">
        <v>37.86</v>
      </c>
      <c r="H4635" s="7">
        <f t="shared" si="216"/>
        <v>62.14</v>
      </c>
      <c r="I4635" s="8">
        <f t="shared" si="217"/>
        <v>14.9136</v>
      </c>
      <c r="J4635" s="1" t="str">
        <f t="shared" si="218"/>
        <v>黄色</v>
      </c>
    </row>
    <row r="4636" ht="24.95" customHeight="1" spans="1:10">
      <c r="A4636" s="1" t="s">
        <v>9388</v>
      </c>
      <c r="B4636" s="2" t="s">
        <v>3396</v>
      </c>
      <c r="C4636" s="2" t="s">
        <v>9389</v>
      </c>
      <c r="D4636" s="2" t="s">
        <v>9369</v>
      </c>
      <c r="E4636" s="2" t="s">
        <v>2077</v>
      </c>
      <c r="F4636" s="5">
        <v>30</v>
      </c>
      <c r="G4636" s="6">
        <v>47.15</v>
      </c>
      <c r="H4636" s="7">
        <f t="shared" si="216"/>
        <v>52.85</v>
      </c>
      <c r="I4636" s="8">
        <f t="shared" si="217"/>
        <v>12.684</v>
      </c>
      <c r="J4636" s="1" t="str">
        <f t="shared" si="218"/>
        <v>黄色</v>
      </c>
    </row>
    <row r="4637" ht="24.95" customHeight="1" spans="1:10">
      <c r="A4637" s="1" t="s">
        <v>9390</v>
      </c>
      <c r="B4637" s="2" t="s">
        <v>3396</v>
      </c>
      <c r="C4637" s="2" t="s">
        <v>9391</v>
      </c>
      <c r="D4637" s="2" t="s">
        <v>9369</v>
      </c>
      <c r="E4637" s="2" t="s">
        <v>2077</v>
      </c>
      <c r="F4637" s="5">
        <v>100</v>
      </c>
      <c r="G4637" s="6">
        <v>42.59</v>
      </c>
      <c r="H4637" s="7">
        <f t="shared" si="216"/>
        <v>57.41</v>
      </c>
      <c r="I4637" s="8">
        <f t="shared" si="217"/>
        <v>45.928</v>
      </c>
      <c r="J4637" s="1" t="str">
        <f t="shared" si="218"/>
        <v>绿色</v>
      </c>
    </row>
    <row r="4638" ht="24.95" customHeight="1" spans="1:10">
      <c r="A4638" s="1" t="s">
        <v>9392</v>
      </c>
      <c r="B4638" s="2" t="s">
        <v>3396</v>
      </c>
      <c r="C4638" s="2" t="s">
        <v>9393</v>
      </c>
      <c r="D4638" s="2" t="s">
        <v>9369</v>
      </c>
      <c r="E4638" s="2" t="s">
        <v>2077</v>
      </c>
      <c r="F4638" s="5">
        <v>100</v>
      </c>
      <c r="G4638" s="6">
        <v>42.23</v>
      </c>
      <c r="H4638" s="7">
        <f t="shared" si="216"/>
        <v>57.77</v>
      </c>
      <c r="I4638" s="8">
        <f t="shared" si="217"/>
        <v>46.216</v>
      </c>
      <c r="J4638" s="1" t="str">
        <f t="shared" si="218"/>
        <v>绿色</v>
      </c>
    </row>
    <row r="4639" ht="24.95" customHeight="1" spans="1:10">
      <c r="A4639" s="1" t="s">
        <v>9394</v>
      </c>
      <c r="B4639" s="2" t="s">
        <v>3396</v>
      </c>
      <c r="C4639" s="2" t="s">
        <v>9395</v>
      </c>
      <c r="D4639" s="2" t="s">
        <v>9369</v>
      </c>
      <c r="E4639" s="2" t="s">
        <v>2077</v>
      </c>
      <c r="F4639" s="5">
        <v>20</v>
      </c>
      <c r="G4639" s="6">
        <v>36.14</v>
      </c>
      <c r="H4639" s="7">
        <f t="shared" si="216"/>
        <v>63.86</v>
      </c>
      <c r="I4639" s="8">
        <f t="shared" si="217"/>
        <v>10.2176</v>
      </c>
      <c r="J4639" s="1" t="str">
        <f t="shared" si="218"/>
        <v>黄色</v>
      </c>
    </row>
    <row r="4640" ht="24.95" customHeight="1" spans="1:10">
      <c r="A4640" s="1" t="s">
        <v>9396</v>
      </c>
      <c r="B4640" s="2" t="s">
        <v>3396</v>
      </c>
      <c r="C4640" s="2" t="s">
        <v>9397</v>
      </c>
      <c r="D4640" s="2" t="s">
        <v>9369</v>
      </c>
      <c r="E4640" s="2" t="s">
        <v>2077</v>
      </c>
      <c r="F4640" s="5">
        <v>100</v>
      </c>
      <c r="G4640" s="6">
        <v>84.24</v>
      </c>
      <c r="H4640" s="7">
        <f t="shared" si="216"/>
        <v>15.76</v>
      </c>
      <c r="I4640" s="8">
        <f t="shared" si="217"/>
        <v>12.608</v>
      </c>
      <c r="J4640" s="1" t="str">
        <f t="shared" si="218"/>
        <v>黄色</v>
      </c>
    </row>
    <row r="4641" ht="24.95" customHeight="1" spans="1:10">
      <c r="A4641" s="1" t="s">
        <v>9398</v>
      </c>
      <c r="B4641" s="2" t="s">
        <v>3396</v>
      </c>
      <c r="C4641" s="2" t="s">
        <v>9399</v>
      </c>
      <c r="D4641" s="2" t="s">
        <v>9369</v>
      </c>
      <c r="E4641" s="2" t="s">
        <v>2077</v>
      </c>
      <c r="F4641" s="5">
        <v>100</v>
      </c>
      <c r="G4641" s="6">
        <v>28.85</v>
      </c>
      <c r="H4641" s="7">
        <f t="shared" si="216"/>
        <v>71.15</v>
      </c>
      <c r="I4641" s="8">
        <f t="shared" si="217"/>
        <v>56.92</v>
      </c>
      <c r="J4641" s="1" t="str">
        <f t="shared" si="218"/>
        <v>绿色</v>
      </c>
    </row>
    <row r="4642" ht="24.95" customHeight="1" spans="1:10">
      <c r="A4642" s="1" t="s">
        <v>9400</v>
      </c>
      <c r="B4642" s="2" t="s">
        <v>3396</v>
      </c>
      <c r="C4642" s="2" t="s">
        <v>9401</v>
      </c>
      <c r="D4642" s="2" t="s">
        <v>9369</v>
      </c>
      <c r="E4642" s="2" t="s">
        <v>2077</v>
      </c>
      <c r="F4642" s="5">
        <v>50</v>
      </c>
      <c r="G4642" s="6">
        <v>102.42</v>
      </c>
      <c r="H4642" s="7">
        <f t="shared" si="216"/>
        <v>-2.42</v>
      </c>
      <c r="I4642" s="8">
        <f t="shared" si="217"/>
        <v>-0.968000000000001</v>
      </c>
      <c r="J4642" s="1" t="str">
        <f t="shared" si="218"/>
        <v>红色</v>
      </c>
    </row>
    <row r="4643" ht="24.95" customHeight="1" spans="1:10">
      <c r="A4643" s="1" t="s">
        <v>9402</v>
      </c>
      <c r="B4643" s="2" t="s">
        <v>3396</v>
      </c>
      <c r="C4643" s="2" t="s">
        <v>9403</v>
      </c>
      <c r="D4643" s="2" t="s">
        <v>9369</v>
      </c>
      <c r="E4643" s="2" t="s">
        <v>2077</v>
      </c>
      <c r="F4643" s="5">
        <v>30</v>
      </c>
      <c r="G4643" s="6">
        <v>82.52</v>
      </c>
      <c r="H4643" s="7">
        <f t="shared" si="216"/>
        <v>17.48</v>
      </c>
      <c r="I4643" s="8">
        <f t="shared" si="217"/>
        <v>4.1952</v>
      </c>
      <c r="J4643" s="1" t="str">
        <f t="shared" si="218"/>
        <v>黄色</v>
      </c>
    </row>
    <row r="4644" ht="24.95" customHeight="1" spans="1:10">
      <c r="A4644" s="1" t="s">
        <v>9404</v>
      </c>
      <c r="B4644" s="2" t="s">
        <v>3396</v>
      </c>
      <c r="C4644" s="2" t="s">
        <v>9405</v>
      </c>
      <c r="D4644" s="2" t="s">
        <v>9369</v>
      </c>
      <c r="E4644" s="2" t="s">
        <v>2077</v>
      </c>
      <c r="F4644" s="5">
        <v>100</v>
      </c>
      <c r="G4644" s="6">
        <v>37.94</v>
      </c>
      <c r="H4644" s="7">
        <f t="shared" si="216"/>
        <v>62.06</v>
      </c>
      <c r="I4644" s="8">
        <f t="shared" si="217"/>
        <v>49.648</v>
      </c>
      <c r="J4644" s="1" t="str">
        <f t="shared" si="218"/>
        <v>绿色</v>
      </c>
    </row>
    <row r="4645" ht="24.95" customHeight="1" spans="1:10">
      <c r="A4645" s="1" t="s">
        <v>9406</v>
      </c>
      <c r="B4645" s="2" t="s">
        <v>3396</v>
      </c>
      <c r="C4645" s="2" t="s">
        <v>9407</v>
      </c>
      <c r="D4645" s="2" t="s">
        <v>9369</v>
      </c>
      <c r="E4645" s="2" t="s">
        <v>2077</v>
      </c>
      <c r="F4645" s="5">
        <v>200</v>
      </c>
      <c r="G4645" s="6">
        <v>71.55</v>
      </c>
      <c r="H4645" s="7">
        <f t="shared" si="216"/>
        <v>28.45</v>
      </c>
      <c r="I4645" s="8">
        <f t="shared" si="217"/>
        <v>45.52</v>
      </c>
      <c r="J4645" s="1" t="str">
        <f t="shared" si="218"/>
        <v>绿色</v>
      </c>
    </row>
    <row r="4646" ht="24.95" customHeight="1" spans="1:10">
      <c r="A4646" s="1" t="s">
        <v>9408</v>
      </c>
      <c r="B4646" s="2" t="s">
        <v>3396</v>
      </c>
      <c r="C4646" s="2" t="s">
        <v>9409</v>
      </c>
      <c r="D4646" s="2" t="s">
        <v>9369</v>
      </c>
      <c r="E4646" s="2" t="s">
        <v>2077</v>
      </c>
      <c r="F4646" s="5">
        <v>50</v>
      </c>
      <c r="G4646" s="6">
        <v>66.8</v>
      </c>
      <c r="H4646" s="7">
        <f t="shared" si="216"/>
        <v>33.2</v>
      </c>
      <c r="I4646" s="8">
        <f t="shared" si="217"/>
        <v>13.28</v>
      </c>
      <c r="J4646" s="1" t="str">
        <f t="shared" si="218"/>
        <v>黄色</v>
      </c>
    </row>
    <row r="4647" ht="24.95" customHeight="1" spans="1:10">
      <c r="A4647" s="1" t="s">
        <v>9410</v>
      </c>
      <c r="B4647" s="2" t="s">
        <v>3396</v>
      </c>
      <c r="C4647" s="2" t="s">
        <v>9411</v>
      </c>
      <c r="D4647" s="2" t="s">
        <v>9369</v>
      </c>
      <c r="E4647" s="2" t="s">
        <v>2077</v>
      </c>
      <c r="F4647" s="5">
        <v>200</v>
      </c>
      <c r="G4647" s="6">
        <v>68.81</v>
      </c>
      <c r="H4647" s="7">
        <f t="shared" si="216"/>
        <v>31.19</v>
      </c>
      <c r="I4647" s="8">
        <f t="shared" si="217"/>
        <v>49.904</v>
      </c>
      <c r="J4647" s="1" t="str">
        <f t="shared" si="218"/>
        <v>绿色</v>
      </c>
    </row>
    <row r="4648" ht="24.95" customHeight="1" spans="1:10">
      <c r="A4648" s="1" t="s">
        <v>9412</v>
      </c>
      <c r="B4648" s="2" t="s">
        <v>3396</v>
      </c>
      <c r="C4648" s="2" t="s">
        <v>9413</v>
      </c>
      <c r="D4648" s="2" t="s">
        <v>9369</v>
      </c>
      <c r="E4648" s="2" t="s">
        <v>2077</v>
      </c>
      <c r="F4648" s="5">
        <v>30</v>
      </c>
      <c r="G4648" s="6">
        <v>45.45</v>
      </c>
      <c r="H4648" s="7">
        <f t="shared" si="216"/>
        <v>54.55</v>
      </c>
      <c r="I4648" s="8">
        <f t="shared" si="217"/>
        <v>13.092</v>
      </c>
      <c r="J4648" s="1" t="str">
        <f t="shared" si="218"/>
        <v>黄色</v>
      </c>
    </row>
    <row r="4649" ht="24.95" customHeight="1" spans="1:10">
      <c r="A4649" s="1" t="s">
        <v>9414</v>
      </c>
      <c r="B4649" s="2" t="s">
        <v>3396</v>
      </c>
      <c r="C4649" s="2" t="s">
        <v>9415</v>
      </c>
      <c r="D4649" s="2" t="s">
        <v>9369</v>
      </c>
      <c r="E4649" s="2" t="s">
        <v>2077</v>
      </c>
      <c r="F4649" s="5">
        <v>20</v>
      </c>
      <c r="G4649" s="6">
        <v>87.3</v>
      </c>
      <c r="H4649" s="7">
        <f t="shared" si="216"/>
        <v>12.7</v>
      </c>
      <c r="I4649" s="8">
        <f t="shared" si="217"/>
        <v>2.032</v>
      </c>
      <c r="J4649" s="1" t="str">
        <f t="shared" si="218"/>
        <v>黄色</v>
      </c>
    </row>
    <row r="4650" ht="24.95" customHeight="1" spans="1:10">
      <c r="A4650" s="1" t="s">
        <v>9416</v>
      </c>
      <c r="B4650" s="2" t="s">
        <v>3396</v>
      </c>
      <c r="C4650" s="2" t="s">
        <v>9417</v>
      </c>
      <c r="D4650" s="2" t="s">
        <v>9369</v>
      </c>
      <c r="E4650" s="2" t="s">
        <v>2077</v>
      </c>
      <c r="F4650" s="5">
        <v>30</v>
      </c>
      <c r="G4650" s="6">
        <v>44.41</v>
      </c>
      <c r="H4650" s="7">
        <f t="shared" si="216"/>
        <v>55.59</v>
      </c>
      <c r="I4650" s="8">
        <f t="shared" si="217"/>
        <v>13.3416</v>
      </c>
      <c r="J4650" s="1" t="str">
        <f t="shared" si="218"/>
        <v>黄色</v>
      </c>
    </row>
    <row r="4651" ht="24.95" customHeight="1" spans="1:10">
      <c r="A4651" s="1" t="s">
        <v>9418</v>
      </c>
      <c r="B4651" s="2" t="s">
        <v>3396</v>
      </c>
      <c r="C4651" s="2" t="s">
        <v>9419</v>
      </c>
      <c r="D4651" s="2" t="s">
        <v>9369</v>
      </c>
      <c r="E4651" s="2" t="s">
        <v>2077</v>
      </c>
      <c r="F4651" s="5">
        <v>100</v>
      </c>
      <c r="G4651" s="6">
        <v>21.71</v>
      </c>
      <c r="H4651" s="7">
        <f t="shared" si="216"/>
        <v>78.29</v>
      </c>
      <c r="I4651" s="8">
        <f t="shared" si="217"/>
        <v>62.632</v>
      </c>
      <c r="J4651" s="1" t="str">
        <f t="shared" si="218"/>
        <v>绿色</v>
      </c>
    </row>
    <row r="4652" ht="24.95" customHeight="1" spans="1:10">
      <c r="A4652" s="1" t="s">
        <v>9420</v>
      </c>
      <c r="B4652" s="2" t="s">
        <v>3396</v>
      </c>
      <c r="C4652" s="2" t="s">
        <v>9421</v>
      </c>
      <c r="D4652" s="2" t="s">
        <v>9369</v>
      </c>
      <c r="E4652" s="2" t="s">
        <v>2077</v>
      </c>
      <c r="F4652" s="5">
        <v>50</v>
      </c>
      <c r="G4652" s="6">
        <v>40.57</v>
      </c>
      <c r="H4652" s="7">
        <f t="shared" si="216"/>
        <v>59.43</v>
      </c>
      <c r="I4652" s="8">
        <f t="shared" si="217"/>
        <v>23.772</v>
      </c>
      <c r="J4652" s="1" t="str">
        <f t="shared" si="218"/>
        <v>黄色</v>
      </c>
    </row>
    <row r="4653" ht="24.95" customHeight="1" spans="1:10">
      <c r="A4653" s="1" t="s">
        <v>9422</v>
      </c>
      <c r="B4653" s="2" t="s">
        <v>3396</v>
      </c>
      <c r="C4653" s="2" t="s">
        <v>9423</v>
      </c>
      <c r="D4653" s="2" t="s">
        <v>9369</v>
      </c>
      <c r="E4653" s="2" t="s">
        <v>2077</v>
      </c>
      <c r="F4653" s="5">
        <v>100</v>
      </c>
      <c r="G4653" s="6">
        <v>82.68</v>
      </c>
      <c r="H4653" s="7">
        <f t="shared" si="216"/>
        <v>17.32</v>
      </c>
      <c r="I4653" s="8">
        <f t="shared" si="217"/>
        <v>13.856</v>
      </c>
      <c r="J4653" s="1" t="str">
        <f t="shared" si="218"/>
        <v>黄色</v>
      </c>
    </row>
    <row r="4654" ht="24.95" customHeight="1" spans="1:10">
      <c r="A4654" s="1" t="s">
        <v>9424</v>
      </c>
      <c r="B4654" s="2" t="s">
        <v>3396</v>
      </c>
      <c r="C4654" s="2" t="s">
        <v>9425</v>
      </c>
      <c r="D4654" s="2" t="s">
        <v>9369</v>
      </c>
      <c r="E4654" s="2" t="s">
        <v>2077</v>
      </c>
      <c r="F4654" s="5">
        <v>50</v>
      </c>
      <c r="G4654" s="6">
        <v>66.34</v>
      </c>
      <c r="H4654" s="7">
        <f t="shared" si="216"/>
        <v>33.66</v>
      </c>
      <c r="I4654" s="8">
        <f t="shared" si="217"/>
        <v>13.464</v>
      </c>
      <c r="J4654" s="1" t="str">
        <f t="shared" si="218"/>
        <v>黄色</v>
      </c>
    </row>
    <row r="4655" ht="24.95" customHeight="1" spans="1:10">
      <c r="A4655" s="1" t="s">
        <v>9426</v>
      </c>
      <c r="B4655" s="2" t="s">
        <v>3396</v>
      </c>
      <c r="C4655" s="2" t="s">
        <v>9427</v>
      </c>
      <c r="D4655" s="2" t="s">
        <v>9369</v>
      </c>
      <c r="E4655" s="2" t="s">
        <v>2077</v>
      </c>
      <c r="F4655" s="5">
        <v>100</v>
      </c>
      <c r="G4655" s="6">
        <v>49.17</v>
      </c>
      <c r="H4655" s="7">
        <f t="shared" si="216"/>
        <v>50.83</v>
      </c>
      <c r="I4655" s="8">
        <f t="shared" si="217"/>
        <v>40.664</v>
      </c>
      <c r="J4655" s="1" t="str">
        <f t="shared" si="218"/>
        <v>绿色</v>
      </c>
    </row>
    <row r="4656" ht="24.95" customHeight="1" spans="1:10">
      <c r="A4656" s="1" t="s">
        <v>9428</v>
      </c>
      <c r="B4656" s="2" t="s">
        <v>3396</v>
      </c>
      <c r="C4656" s="2" t="s">
        <v>9429</v>
      </c>
      <c r="D4656" s="2" t="s">
        <v>9369</v>
      </c>
      <c r="E4656" s="2" t="s">
        <v>2077</v>
      </c>
      <c r="F4656" s="5">
        <v>250</v>
      </c>
      <c r="G4656" s="6">
        <v>33.84</v>
      </c>
      <c r="H4656" s="7">
        <f t="shared" si="216"/>
        <v>66.16</v>
      </c>
      <c r="I4656" s="8">
        <f t="shared" si="217"/>
        <v>132.32</v>
      </c>
      <c r="J4656" s="1" t="str">
        <f t="shared" si="218"/>
        <v>绿色</v>
      </c>
    </row>
    <row r="4657" ht="24.95" customHeight="1" spans="1:10">
      <c r="A4657" s="1" t="s">
        <v>9430</v>
      </c>
      <c r="B4657" s="2" t="s">
        <v>3396</v>
      </c>
      <c r="C4657" s="2" t="s">
        <v>9431</v>
      </c>
      <c r="D4657" s="2" t="s">
        <v>9369</v>
      </c>
      <c r="E4657" s="2" t="s">
        <v>2077</v>
      </c>
      <c r="F4657" s="5">
        <v>200</v>
      </c>
      <c r="G4657" s="6">
        <v>20.12</v>
      </c>
      <c r="H4657" s="7">
        <f t="shared" si="216"/>
        <v>79.88</v>
      </c>
      <c r="I4657" s="8">
        <f t="shared" si="217"/>
        <v>127.808</v>
      </c>
      <c r="J4657" s="1" t="str">
        <f t="shared" si="218"/>
        <v>绿色</v>
      </c>
    </row>
    <row r="4658" ht="24.95" customHeight="1" spans="1:10">
      <c r="A4658" s="1" t="s">
        <v>9432</v>
      </c>
      <c r="B4658" s="2" t="s">
        <v>3396</v>
      </c>
      <c r="C4658" s="2" t="s">
        <v>9433</v>
      </c>
      <c r="D4658" s="2" t="s">
        <v>9369</v>
      </c>
      <c r="E4658" s="2" t="s">
        <v>2077</v>
      </c>
      <c r="F4658" s="5">
        <v>100</v>
      </c>
      <c r="G4658" s="6">
        <v>186.28</v>
      </c>
      <c r="H4658" s="7">
        <f t="shared" si="216"/>
        <v>-86.28</v>
      </c>
      <c r="I4658" s="8">
        <f t="shared" si="217"/>
        <v>-69.024</v>
      </c>
      <c r="J4658" s="1" t="str">
        <f t="shared" si="218"/>
        <v>红色</v>
      </c>
    </row>
    <row r="4659" ht="24.95" customHeight="1" spans="1:10">
      <c r="A4659" s="1" t="s">
        <v>9434</v>
      </c>
      <c r="B4659" s="2" t="s">
        <v>3396</v>
      </c>
      <c r="C4659" s="2" t="s">
        <v>9435</v>
      </c>
      <c r="D4659" s="2" t="s">
        <v>9369</v>
      </c>
      <c r="E4659" s="2" t="s">
        <v>2077</v>
      </c>
      <c r="F4659" s="5">
        <v>50</v>
      </c>
      <c r="G4659" s="6">
        <v>45.3</v>
      </c>
      <c r="H4659" s="7">
        <f t="shared" si="216"/>
        <v>54.7</v>
      </c>
      <c r="I4659" s="8">
        <f t="shared" si="217"/>
        <v>21.88</v>
      </c>
      <c r="J4659" s="1" t="str">
        <f t="shared" si="218"/>
        <v>黄色</v>
      </c>
    </row>
    <row r="4660" ht="24.95" customHeight="1" spans="1:10">
      <c r="A4660" s="1" t="s">
        <v>9436</v>
      </c>
      <c r="B4660" s="2" t="s">
        <v>3396</v>
      </c>
      <c r="C4660" s="2" t="s">
        <v>9437</v>
      </c>
      <c r="D4660" s="2" t="s">
        <v>9369</v>
      </c>
      <c r="E4660" s="2" t="s">
        <v>2077</v>
      </c>
      <c r="F4660" s="5">
        <v>100</v>
      </c>
      <c r="G4660" s="6">
        <v>46.99</v>
      </c>
      <c r="H4660" s="7">
        <f t="shared" si="216"/>
        <v>53.01</v>
      </c>
      <c r="I4660" s="8">
        <f t="shared" si="217"/>
        <v>42.408</v>
      </c>
      <c r="J4660" s="1" t="str">
        <f t="shared" si="218"/>
        <v>绿色</v>
      </c>
    </row>
    <row r="4661" ht="24.95" customHeight="1" spans="1:10">
      <c r="A4661" s="1" t="s">
        <v>9438</v>
      </c>
      <c r="B4661" s="2" t="s">
        <v>3396</v>
      </c>
      <c r="C4661" s="2" t="s">
        <v>9439</v>
      </c>
      <c r="D4661" s="2" t="s">
        <v>9369</v>
      </c>
      <c r="E4661" s="2" t="s">
        <v>2077</v>
      </c>
      <c r="F4661" s="5">
        <v>50</v>
      </c>
      <c r="G4661" s="6">
        <v>29.44</v>
      </c>
      <c r="H4661" s="7">
        <f t="shared" si="216"/>
        <v>70.56</v>
      </c>
      <c r="I4661" s="8">
        <f t="shared" si="217"/>
        <v>28.224</v>
      </c>
      <c r="J4661" s="1" t="str">
        <f t="shared" si="218"/>
        <v>黄色</v>
      </c>
    </row>
    <row r="4662" ht="24.95" customHeight="1" spans="1:10">
      <c r="A4662" s="1" t="s">
        <v>9440</v>
      </c>
      <c r="B4662" s="2" t="s">
        <v>3396</v>
      </c>
      <c r="C4662" s="2" t="s">
        <v>9441</v>
      </c>
      <c r="D4662" s="2" t="s">
        <v>9369</v>
      </c>
      <c r="E4662" s="2" t="s">
        <v>2077</v>
      </c>
      <c r="F4662" s="5">
        <v>100</v>
      </c>
      <c r="G4662" s="6">
        <v>38.82</v>
      </c>
      <c r="H4662" s="7">
        <f t="shared" si="216"/>
        <v>61.18</v>
      </c>
      <c r="I4662" s="8">
        <f t="shared" si="217"/>
        <v>48.944</v>
      </c>
      <c r="J4662" s="1" t="str">
        <f t="shared" si="218"/>
        <v>绿色</v>
      </c>
    </row>
    <row r="4663" ht="24.95" customHeight="1" spans="1:10">
      <c r="A4663" s="1" t="s">
        <v>9442</v>
      </c>
      <c r="B4663" s="2" t="s">
        <v>3396</v>
      </c>
      <c r="C4663" s="2" t="s">
        <v>9443</v>
      </c>
      <c r="D4663" s="2" t="s">
        <v>9369</v>
      </c>
      <c r="E4663" s="2" t="s">
        <v>2077</v>
      </c>
      <c r="F4663" s="5">
        <v>100</v>
      </c>
      <c r="G4663" s="6">
        <v>65</v>
      </c>
      <c r="H4663" s="7">
        <f t="shared" si="216"/>
        <v>35</v>
      </c>
      <c r="I4663" s="8">
        <f t="shared" si="217"/>
        <v>28</v>
      </c>
      <c r="J4663" s="1" t="str">
        <f t="shared" si="218"/>
        <v>黄色</v>
      </c>
    </row>
    <row r="4664" ht="24.95" customHeight="1" spans="1:10">
      <c r="A4664" s="1" t="s">
        <v>9444</v>
      </c>
      <c r="B4664" s="2" t="s">
        <v>3396</v>
      </c>
      <c r="C4664" s="2" t="s">
        <v>9445</v>
      </c>
      <c r="D4664" s="2" t="s">
        <v>9369</v>
      </c>
      <c r="E4664" s="2" t="s">
        <v>2077</v>
      </c>
      <c r="F4664" s="5">
        <v>50</v>
      </c>
      <c r="G4664" s="6">
        <v>18.77</v>
      </c>
      <c r="H4664" s="7">
        <f t="shared" si="216"/>
        <v>81.23</v>
      </c>
      <c r="I4664" s="8">
        <f t="shared" si="217"/>
        <v>32.492</v>
      </c>
      <c r="J4664" s="1" t="str">
        <f t="shared" si="218"/>
        <v>绿色</v>
      </c>
    </row>
    <row r="4665" ht="24.95" customHeight="1" spans="1:10">
      <c r="A4665" s="1" t="s">
        <v>9446</v>
      </c>
      <c r="B4665" s="2" t="s">
        <v>3396</v>
      </c>
      <c r="C4665" s="2" t="s">
        <v>9447</v>
      </c>
      <c r="D4665" s="2" t="s">
        <v>9369</v>
      </c>
      <c r="E4665" s="2" t="s">
        <v>2077</v>
      </c>
      <c r="F4665" s="5">
        <v>50</v>
      </c>
      <c r="G4665" s="6">
        <v>70.26</v>
      </c>
      <c r="H4665" s="7">
        <f t="shared" si="216"/>
        <v>29.74</v>
      </c>
      <c r="I4665" s="8">
        <f t="shared" si="217"/>
        <v>11.896</v>
      </c>
      <c r="J4665" s="1" t="str">
        <f t="shared" si="218"/>
        <v>黄色</v>
      </c>
    </row>
    <row r="4666" ht="24.95" customHeight="1" spans="1:10">
      <c r="A4666" s="1" t="s">
        <v>9448</v>
      </c>
      <c r="B4666" s="2" t="s">
        <v>3396</v>
      </c>
      <c r="C4666" s="2" t="s">
        <v>9449</v>
      </c>
      <c r="D4666" s="2" t="s">
        <v>9369</v>
      </c>
      <c r="E4666" s="2" t="s">
        <v>2077</v>
      </c>
      <c r="F4666" s="5">
        <v>200</v>
      </c>
      <c r="G4666" s="6">
        <v>19.25</v>
      </c>
      <c r="H4666" s="7">
        <f t="shared" si="216"/>
        <v>80.75</v>
      </c>
      <c r="I4666" s="8">
        <f t="shared" si="217"/>
        <v>129.2</v>
      </c>
      <c r="J4666" s="1" t="str">
        <f t="shared" si="218"/>
        <v>绿色</v>
      </c>
    </row>
    <row r="4667" ht="24.95" customHeight="1" spans="1:10">
      <c r="A4667" s="1" t="s">
        <v>9450</v>
      </c>
      <c r="B4667" s="2" t="s">
        <v>3396</v>
      </c>
      <c r="C4667" s="2" t="s">
        <v>9451</v>
      </c>
      <c r="D4667" s="2" t="s">
        <v>9369</v>
      </c>
      <c r="E4667" s="2" t="s">
        <v>2077</v>
      </c>
      <c r="F4667" s="5">
        <v>400</v>
      </c>
      <c r="G4667" s="6">
        <v>63.69</v>
      </c>
      <c r="H4667" s="7">
        <f t="shared" si="216"/>
        <v>36.31</v>
      </c>
      <c r="I4667" s="8">
        <f t="shared" si="217"/>
        <v>116.192</v>
      </c>
      <c r="J4667" s="1" t="str">
        <f t="shared" si="218"/>
        <v>绿色</v>
      </c>
    </row>
    <row r="4668" ht="24.95" customHeight="1" spans="1:10">
      <c r="A4668" s="1" t="s">
        <v>9452</v>
      </c>
      <c r="B4668" s="2" t="s">
        <v>3396</v>
      </c>
      <c r="C4668" s="2" t="s">
        <v>9453</v>
      </c>
      <c r="D4668" s="2" t="s">
        <v>9369</v>
      </c>
      <c r="E4668" s="2" t="s">
        <v>2077</v>
      </c>
      <c r="F4668" s="5">
        <v>100</v>
      </c>
      <c r="G4668" s="6">
        <v>65</v>
      </c>
      <c r="H4668" s="7">
        <f t="shared" si="216"/>
        <v>35</v>
      </c>
      <c r="I4668" s="8">
        <f t="shared" si="217"/>
        <v>28</v>
      </c>
      <c r="J4668" s="1" t="str">
        <f t="shared" si="218"/>
        <v>黄色</v>
      </c>
    </row>
    <row r="4669" ht="24.95" customHeight="1" spans="1:10">
      <c r="A4669" s="1" t="s">
        <v>9454</v>
      </c>
      <c r="B4669" s="2" t="s">
        <v>3396</v>
      </c>
      <c r="C4669" s="2" t="s">
        <v>9455</v>
      </c>
      <c r="D4669" s="2" t="s">
        <v>9369</v>
      </c>
      <c r="E4669" s="2" t="s">
        <v>2077</v>
      </c>
      <c r="F4669" s="5">
        <v>50</v>
      </c>
      <c r="G4669" s="6">
        <v>49.32</v>
      </c>
      <c r="H4669" s="7">
        <f t="shared" si="216"/>
        <v>50.68</v>
      </c>
      <c r="I4669" s="8">
        <f t="shared" si="217"/>
        <v>20.272</v>
      </c>
      <c r="J4669" s="1" t="str">
        <f t="shared" si="218"/>
        <v>黄色</v>
      </c>
    </row>
    <row r="4670" ht="24.95" customHeight="1" spans="1:10">
      <c r="A4670" s="1" t="s">
        <v>9456</v>
      </c>
      <c r="B4670" s="2" t="s">
        <v>3396</v>
      </c>
      <c r="C4670" s="2" t="s">
        <v>9457</v>
      </c>
      <c r="D4670" s="2" t="s">
        <v>9369</v>
      </c>
      <c r="E4670" s="2" t="s">
        <v>2077</v>
      </c>
      <c r="F4670" s="5">
        <v>30</v>
      </c>
      <c r="G4670" s="6">
        <v>40.66</v>
      </c>
      <c r="H4670" s="7">
        <f t="shared" si="216"/>
        <v>59.34</v>
      </c>
      <c r="I4670" s="8">
        <f t="shared" si="217"/>
        <v>14.2416</v>
      </c>
      <c r="J4670" s="1" t="str">
        <f t="shared" si="218"/>
        <v>黄色</v>
      </c>
    </row>
    <row r="4671" ht="24.95" customHeight="1" spans="1:10">
      <c r="A4671" s="1" t="s">
        <v>9458</v>
      </c>
      <c r="B4671" s="2" t="s">
        <v>3396</v>
      </c>
      <c r="C4671" s="2" t="s">
        <v>9459</v>
      </c>
      <c r="D4671" s="2" t="s">
        <v>9369</v>
      </c>
      <c r="E4671" s="2" t="s">
        <v>2077</v>
      </c>
      <c r="F4671" s="5">
        <v>200</v>
      </c>
      <c r="G4671" s="6">
        <v>48.44</v>
      </c>
      <c r="H4671" s="7">
        <f t="shared" si="216"/>
        <v>51.56</v>
      </c>
      <c r="I4671" s="8">
        <f t="shared" si="217"/>
        <v>82.496</v>
      </c>
      <c r="J4671" s="1" t="str">
        <f t="shared" si="218"/>
        <v>绿色</v>
      </c>
    </row>
    <row r="4672" ht="24.95" customHeight="1" spans="1:10">
      <c r="A4672" s="1" t="s">
        <v>9460</v>
      </c>
      <c r="B4672" s="2" t="s">
        <v>3396</v>
      </c>
      <c r="C4672" s="2" t="s">
        <v>9461</v>
      </c>
      <c r="D4672" s="2" t="s">
        <v>9369</v>
      </c>
      <c r="E4672" s="2" t="s">
        <v>2077</v>
      </c>
      <c r="F4672" s="5">
        <v>100</v>
      </c>
      <c r="G4672" s="6">
        <v>80.08</v>
      </c>
      <c r="H4672" s="7">
        <f t="shared" si="216"/>
        <v>19.92</v>
      </c>
      <c r="I4672" s="8">
        <f t="shared" si="217"/>
        <v>15.936</v>
      </c>
      <c r="J4672" s="1" t="str">
        <f t="shared" si="218"/>
        <v>黄色</v>
      </c>
    </row>
    <row r="4673" ht="24.95" customHeight="1" spans="1:10">
      <c r="A4673" s="1" t="s">
        <v>9462</v>
      </c>
      <c r="B4673" s="2" t="s">
        <v>3396</v>
      </c>
      <c r="C4673" s="2" t="s">
        <v>9463</v>
      </c>
      <c r="D4673" s="2" t="s">
        <v>9369</v>
      </c>
      <c r="E4673" s="2" t="s">
        <v>2077</v>
      </c>
      <c r="F4673" s="5">
        <v>30</v>
      </c>
      <c r="G4673" s="6">
        <v>55.23</v>
      </c>
      <c r="H4673" s="7">
        <f t="shared" si="216"/>
        <v>44.77</v>
      </c>
      <c r="I4673" s="8">
        <f t="shared" si="217"/>
        <v>10.7448</v>
      </c>
      <c r="J4673" s="1" t="str">
        <f t="shared" si="218"/>
        <v>黄色</v>
      </c>
    </row>
    <row r="4674" ht="24.95" customHeight="1" spans="1:10">
      <c r="A4674" s="1" t="s">
        <v>9464</v>
      </c>
      <c r="B4674" s="2" t="s">
        <v>3396</v>
      </c>
      <c r="C4674" s="2" t="s">
        <v>9465</v>
      </c>
      <c r="D4674" s="2" t="s">
        <v>9369</v>
      </c>
      <c r="E4674" s="2" t="s">
        <v>2077</v>
      </c>
      <c r="F4674" s="5">
        <v>50</v>
      </c>
      <c r="G4674" s="6">
        <v>106.74</v>
      </c>
      <c r="H4674" s="7">
        <f t="shared" si="216"/>
        <v>-6.73999999999999</v>
      </c>
      <c r="I4674" s="8">
        <f t="shared" si="217"/>
        <v>-2.696</v>
      </c>
      <c r="J4674" s="1" t="str">
        <f t="shared" si="218"/>
        <v>红色</v>
      </c>
    </row>
    <row r="4675" ht="24.95" customHeight="1" spans="1:10">
      <c r="A4675" s="1" t="s">
        <v>9466</v>
      </c>
      <c r="B4675" s="2" t="s">
        <v>3396</v>
      </c>
      <c r="C4675" s="2" t="s">
        <v>9467</v>
      </c>
      <c r="D4675" s="2" t="s">
        <v>9369</v>
      </c>
      <c r="E4675" s="2" t="s">
        <v>2077</v>
      </c>
      <c r="F4675" s="5">
        <v>100</v>
      </c>
      <c r="G4675" s="6">
        <v>65</v>
      </c>
      <c r="H4675" s="7">
        <f t="shared" ref="H4675:H4686" si="219">100-G4675</f>
        <v>35</v>
      </c>
      <c r="I4675" s="8">
        <f t="shared" ref="I4675:I4686" si="220">F4675*H4675/100*0.8</f>
        <v>28</v>
      </c>
      <c r="J4675" s="1" t="str">
        <f t="shared" si="218"/>
        <v>黄色</v>
      </c>
    </row>
    <row r="4676" ht="24.95" customHeight="1" spans="1:10">
      <c r="A4676" s="1" t="s">
        <v>9468</v>
      </c>
      <c r="B4676" s="2" t="s">
        <v>3396</v>
      </c>
      <c r="C4676" s="2" t="s">
        <v>9469</v>
      </c>
      <c r="D4676" s="2" t="s">
        <v>9369</v>
      </c>
      <c r="E4676" s="2" t="s">
        <v>2077</v>
      </c>
      <c r="F4676" s="5">
        <v>200</v>
      </c>
      <c r="G4676" s="6">
        <v>89.15</v>
      </c>
      <c r="H4676" s="7">
        <f t="shared" si="219"/>
        <v>10.85</v>
      </c>
      <c r="I4676" s="8">
        <f t="shared" si="220"/>
        <v>17.36</v>
      </c>
      <c r="J4676" s="1" t="str">
        <f t="shared" ref="J4676:J4686" si="221">VLOOKUP(I4676,$L$3:$M$5,2)</f>
        <v>黄色</v>
      </c>
    </row>
    <row r="4677" ht="24.95" customHeight="1" spans="1:10">
      <c r="A4677" s="1" t="s">
        <v>9470</v>
      </c>
      <c r="B4677" s="2" t="s">
        <v>3396</v>
      </c>
      <c r="C4677" s="2" t="s">
        <v>9471</v>
      </c>
      <c r="D4677" s="2" t="s">
        <v>9369</v>
      </c>
      <c r="E4677" s="2" t="s">
        <v>2077</v>
      </c>
      <c r="F4677" s="5">
        <v>20</v>
      </c>
      <c r="G4677" s="6">
        <v>92.46</v>
      </c>
      <c r="H4677" s="7">
        <f t="shared" si="219"/>
        <v>7.54000000000001</v>
      </c>
      <c r="I4677" s="8">
        <f t="shared" si="220"/>
        <v>1.2064</v>
      </c>
      <c r="J4677" s="1" t="str">
        <f t="shared" si="221"/>
        <v>黄色</v>
      </c>
    </row>
    <row r="4678" ht="24.95" customHeight="1" spans="1:10">
      <c r="A4678" s="1" t="s">
        <v>9472</v>
      </c>
      <c r="B4678" s="2" t="s">
        <v>3396</v>
      </c>
      <c r="C4678" s="2" t="s">
        <v>9473</v>
      </c>
      <c r="D4678" s="2" t="s">
        <v>9369</v>
      </c>
      <c r="E4678" s="2" t="s">
        <v>2077</v>
      </c>
      <c r="F4678" s="5">
        <v>250</v>
      </c>
      <c r="G4678" s="6">
        <v>79.91</v>
      </c>
      <c r="H4678" s="7">
        <f t="shared" si="219"/>
        <v>20.09</v>
      </c>
      <c r="I4678" s="8">
        <f t="shared" si="220"/>
        <v>40.18</v>
      </c>
      <c r="J4678" s="1" t="str">
        <f t="shared" si="221"/>
        <v>绿色</v>
      </c>
    </row>
    <row r="4679" ht="24.95" customHeight="1" spans="1:10">
      <c r="A4679" s="1" t="s">
        <v>9474</v>
      </c>
      <c r="B4679" s="2" t="s">
        <v>3396</v>
      </c>
      <c r="C4679" s="2" t="s">
        <v>9475</v>
      </c>
      <c r="D4679" s="2" t="s">
        <v>9369</v>
      </c>
      <c r="E4679" s="2" t="s">
        <v>2077</v>
      </c>
      <c r="F4679" s="5">
        <v>100</v>
      </c>
      <c r="G4679" s="6">
        <v>81.88</v>
      </c>
      <c r="H4679" s="7">
        <f t="shared" si="219"/>
        <v>18.12</v>
      </c>
      <c r="I4679" s="8">
        <f t="shared" si="220"/>
        <v>14.496</v>
      </c>
      <c r="J4679" s="1" t="str">
        <f t="shared" si="221"/>
        <v>黄色</v>
      </c>
    </row>
    <row r="4680" ht="24.95" customHeight="1" spans="1:10">
      <c r="A4680" s="1" t="s">
        <v>9476</v>
      </c>
      <c r="B4680" s="2" t="s">
        <v>3396</v>
      </c>
      <c r="C4680" s="2" t="s">
        <v>9477</v>
      </c>
      <c r="D4680" s="2" t="s">
        <v>9369</v>
      </c>
      <c r="E4680" s="2" t="s">
        <v>2077</v>
      </c>
      <c r="F4680" s="5">
        <v>100</v>
      </c>
      <c r="G4680" s="6">
        <v>12.17</v>
      </c>
      <c r="H4680" s="7">
        <f t="shared" si="219"/>
        <v>87.83</v>
      </c>
      <c r="I4680" s="8">
        <f t="shared" si="220"/>
        <v>70.264</v>
      </c>
      <c r="J4680" s="1" t="str">
        <f t="shared" si="221"/>
        <v>绿色</v>
      </c>
    </row>
    <row r="4681" ht="24.95" customHeight="1" spans="1:10">
      <c r="A4681" s="1" t="s">
        <v>9478</v>
      </c>
      <c r="B4681" s="2" t="s">
        <v>3396</v>
      </c>
      <c r="C4681" s="2" t="s">
        <v>9479</v>
      </c>
      <c r="D4681" s="2" t="s">
        <v>9369</v>
      </c>
      <c r="E4681" s="2" t="s">
        <v>2077</v>
      </c>
      <c r="F4681" s="5">
        <v>50</v>
      </c>
      <c r="G4681" s="6">
        <v>48.71</v>
      </c>
      <c r="H4681" s="7">
        <f t="shared" si="219"/>
        <v>51.29</v>
      </c>
      <c r="I4681" s="8">
        <f t="shared" si="220"/>
        <v>20.516</v>
      </c>
      <c r="J4681" s="1" t="str">
        <f t="shared" si="221"/>
        <v>黄色</v>
      </c>
    </row>
    <row r="4682" ht="24.95" customHeight="1" spans="1:10">
      <c r="A4682" s="1" t="s">
        <v>9480</v>
      </c>
      <c r="B4682" s="2" t="s">
        <v>3396</v>
      </c>
      <c r="C4682" s="2" t="s">
        <v>9481</v>
      </c>
      <c r="D4682" s="2" t="s">
        <v>9369</v>
      </c>
      <c r="E4682" s="2" t="s">
        <v>2077</v>
      </c>
      <c r="F4682" s="5">
        <v>315</v>
      </c>
      <c r="G4682" s="6">
        <v>15.45</v>
      </c>
      <c r="H4682" s="7">
        <f t="shared" si="219"/>
        <v>84.55</v>
      </c>
      <c r="I4682" s="8">
        <f t="shared" si="220"/>
        <v>213.066</v>
      </c>
      <c r="J4682" s="1" t="str">
        <f t="shared" si="221"/>
        <v>绿色</v>
      </c>
    </row>
    <row r="4683" ht="24.95" customHeight="1" spans="1:10">
      <c r="A4683" s="1" t="s">
        <v>9482</v>
      </c>
      <c r="B4683" s="2" t="s">
        <v>420</v>
      </c>
      <c r="C4683" s="2" t="s">
        <v>9483</v>
      </c>
      <c r="D4683" s="2" t="s">
        <v>9484</v>
      </c>
      <c r="E4683" s="2" t="s">
        <v>18</v>
      </c>
      <c r="F4683" s="5">
        <v>400</v>
      </c>
      <c r="G4683" s="6">
        <v>65</v>
      </c>
      <c r="H4683" s="7">
        <f t="shared" si="219"/>
        <v>35</v>
      </c>
      <c r="I4683" s="8">
        <f t="shared" si="220"/>
        <v>112</v>
      </c>
      <c r="J4683" s="1" t="str">
        <f t="shared" si="221"/>
        <v>绿色</v>
      </c>
    </row>
    <row r="4684" ht="24.95" customHeight="1" spans="1:10">
      <c r="A4684" s="1" t="s">
        <v>9485</v>
      </c>
      <c r="B4684" s="2" t="s">
        <v>420</v>
      </c>
      <c r="C4684" s="2" t="s">
        <v>9486</v>
      </c>
      <c r="D4684" s="2" t="s">
        <v>9484</v>
      </c>
      <c r="E4684" s="2" t="s">
        <v>18</v>
      </c>
      <c r="F4684" s="5">
        <v>400</v>
      </c>
      <c r="G4684" s="6">
        <v>51.57</v>
      </c>
      <c r="H4684" s="7">
        <f t="shared" si="219"/>
        <v>48.43</v>
      </c>
      <c r="I4684" s="8">
        <f t="shared" si="220"/>
        <v>154.976</v>
      </c>
      <c r="J4684" s="1" t="str">
        <f t="shared" si="221"/>
        <v>绿色</v>
      </c>
    </row>
    <row r="4685" ht="24.95" customHeight="1" spans="1:10">
      <c r="A4685" s="1" t="s">
        <v>9487</v>
      </c>
      <c r="B4685" s="2" t="s">
        <v>420</v>
      </c>
      <c r="C4685" s="2" t="s">
        <v>9488</v>
      </c>
      <c r="D4685" s="2" t="s">
        <v>9484</v>
      </c>
      <c r="E4685" s="2" t="s">
        <v>18</v>
      </c>
      <c r="F4685" s="5">
        <v>30</v>
      </c>
      <c r="G4685" s="6">
        <v>63.68</v>
      </c>
      <c r="H4685" s="7">
        <f t="shared" si="219"/>
        <v>36.32</v>
      </c>
      <c r="I4685" s="8">
        <f t="shared" si="220"/>
        <v>8.7168</v>
      </c>
      <c r="J4685" s="1" t="str">
        <f t="shared" si="221"/>
        <v>黄色</v>
      </c>
    </row>
    <row r="4686" ht="24.95" customHeight="1" spans="1:10">
      <c r="A4686" s="1" t="s">
        <v>9489</v>
      </c>
      <c r="B4686" s="2" t="s">
        <v>420</v>
      </c>
      <c r="C4686" s="2" t="s">
        <v>9490</v>
      </c>
      <c r="D4686" s="2" t="s">
        <v>9484</v>
      </c>
      <c r="E4686" s="2" t="s">
        <v>18</v>
      </c>
      <c r="F4686" s="5">
        <v>400</v>
      </c>
      <c r="G4686" s="6">
        <v>55.51</v>
      </c>
      <c r="H4686" s="7">
        <f t="shared" si="219"/>
        <v>44.49</v>
      </c>
      <c r="I4686" s="8">
        <f t="shared" si="220"/>
        <v>142.368</v>
      </c>
      <c r="J4686" s="1" t="str">
        <f t="shared" si="221"/>
        <v>绿色</v>
      </c>
    </row>
    <row r="4687" ht="24.95" customHeight="1" spans="1:10">
      <c r="A4687" s="1" t="s">
        <v>9491</v>
      </c>
      <c r="D4687" s="2">
        <f>SUBTOTAL(103,表3_5[所属馈线])</f>
        <v>4684</v>
      </c>
      <c r="F4687" s="2">
        <f>SUBTOTAL(109,表3_5[容量（KVA）])</f>
        <v>1051850</v>
      </c>
      <c r="I4687" s="10">
        <f>SUBTOTAL(109,表3_5[可接入容量（KW）])</f>
        <v>492996.3556</v>
      </c>
      <c r="J4687" s="1">
        <f>SUBTOTAL(103,表3_5[评估定级])</f>
        <v>4684</v>
      </c>
    </row>
  </sheetData>
  <mergeCells count="1">
    <mergeCell ref="A1:K1"/>
  </mergeCells>
  <pageMargins left="0.699305555555556" right="0.699305555555556" top="0.75" bottom="0.75" header="0.3" footer="0.3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2024-07-31T07:18:00Z</dcterms:created>
  <dcterms:modified xsi:type="dcterms:W3CDTF">2024-08-13T09:45:41Z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9CED503E56B943C5B0C872C30C54F129_13</vt:lpwstr>
  </property>
</Properties>
</file>