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" sheetId="6" r:id="rId1"/>
  </sheets>
  <externalReferences>
    <externalReference r:id="rId2"/>
    <externalReference r:id="rId3"/>
    <externalReference r:id="rId4"/>
  </externalReferences>
  <definedNames>
    <definedName name="_xlnm._FilterDatabase" localSheetId="0" hidden="1">汇总表!$A$6:$BB$111</definedName>
    <definedName name="jb后">OFFSET([1]数据!$A$1,2,MATCH([1]名册!$N1,[1]数据!$A$1:$AA$1,0)-1,COUNTA(OFFSET([1]数据!$A$1,2,MATCH([1]名册!$N1,[1]数据!$A$1:$AA$1,0)-1,1000)),1)</definedName>
    <definedName name="_xlnm.Print_Titles" localSheetId="0">汇总表!$3:$5</definedName>
    <definedName name="关系">[2]字典!$R$2:$R$8</definedName>
    <definedName name="年级">[3]Sheet1!$G$8:$Y$8</definedName>
  </definedNames>
  <calcPr calcId="144525"/>
</workbook>
</file>

<file path=xl/sharedStrings.xml><?xml version="1.0" encoding="utf-8"?>
<sst xmlns="http://schemas.openxmlformats.org/spreadsheetml/2006/main" count="491" uniqueCount="155">
  <si>
    <t>丰都县2022年春期义务教育学校学生资助汇总表</t>
  </si>
  <si>
    <t>填报单位：丰都县教育委员会</t>
  </si>
  <si>
    <t>时间：2022年4月</t>
  </si>
  <si>
    <t>序号</t>
  </si>
  <si>
    <t>预算单
位编码</t>
  </si>
  <si>
    <t>寄宿</t>
  </si>
  <si>
    <t>非寄宿</t>
  </si>
  <si>
    <t>学校名称</t>
  </si>
  <si>
    <t>办别</t>
  </si>
  <si>
    <t>类别</t>
  </si>
  <si>
    <t>是否营养改善计划学校</t>
  </si>
  <si>
    <t>学校学生总数</t>
  </si>
  <si>
    <t>寄宿生资助情况</t>
  </si>
  <si>
    <t>非寄宿生资助情况</t>
  </si>
  <si>
    <t>资助金额</t>
  </si>
  <si>
    <t>学校资助总人数</t>
  </si>
  <si>
    <t>小计</t>
  </si>
  <si>
    <t>建卡家庭学生</t>
  </si>
  <si>
    <t>城乡低保家庭学生</t>
  </si>
  <si>
    <t>残疾学生及残疾人子女</t>
  </si>
  <si>
    <t>孤儿</t>
  </si>
  <si>
    <t>城乡特困救助学生</t>
  </si>
  <si>
    <t>残疾军人子女</t>
  </si>
  <si>
    <t>烈士子女</t>
  </si>
  <si>
    <t>其他类贫困</t>
  </si>
  <si>
    <t>寄宿生生活费补助</t>
  </si>
  <si>
    <t>非寄宿生生活补助</t>
  </si>
  <si>
    <t>合计</t>
  </si>
  <si>
    <t>寄宿生人数</t>
  </si>
  <si>
    <t>非寄宿生人数</t>
  </si>
  <si>
    <t>脱贫家庭学生</t>
  </si>
  <si>
    <t>脱贫不稳定户学生</t>
  </si>
  <si>
    <t>农村低保学生</t>
  </si>
  <si>
    <t>农村低保家庭学生</t>
  </si>
  <si>
    <t>城市低保学生</t>
  </si>
  <si>
    <t>城市低保家庭学生</t>
  </si>
  <si>
    <t>残疾学生本人</t>
  </si>
  <si>
    <t>残疾人子女</t>
  </si>
  <si>
    <t>农村特困救助供养学生</t>
  </si>
  <si>
    <t>城市特困救助供养学生</t>
  </si>
  <si>
    <t>边缘易致贫困户学生</t>
  </si>
  <si>
    <t>突发严重困难户学生</t>
  </si>
  <si>
    <t>其他贫困</t>
  </si>
  <si>
    <t>其中脱贫家庭学生生活费补助</t>
  </si>
  <si>
    <t>其中脱贫不稳定户学生生活费补助</t>
  </si>
  <si>
    <t>合    计</t>
  </si>
  <si>
    <t>实验中学</t>
  </si>
  <si>
    <t>公办</t>
  </si>
  <si>
    <t>初中</t>
  </si>
  <si>
    <t>否</t>
  </si>
  <si>
    <t>平都中学</t>
  </si>
  <si>
    <t>一中</t>
  </si>
  <si>
    <t>是</t>
  </si>
  <si>
    <t>三中</t>
  </si>
  <si>
    <t>实验小学</t>
  </si>
  <si>
    <t>小学</t>
  </si>
  <si>
    <t>特校（小学）</t>
  </si>
  <si>
    <t>特校（初中）</t>
  </si>
  <si>
    <t>滨江小学</t>
  </si>
  <si>
    <t>一校</t>
  </si>
  <si>
    <t>滨江中学</t>
  </si>
  <si>
    <t>名山街道中心小学校</t>
  </si>
  <si>
    <t>名山街道初级中学校</t>
  </si>
  <si>
    <t>虎威镇初级中学校</t>
  </si>
  <si>
    <t>虎威镇中心小学校</t>
  </si>
  <si>
    <t>社坛镇中心小学校</t>
  </si>
  <si>
    <t>社坛镇大堡完全小学校</t>
  </si>
  <si>
    <t>社坛镇永兴完全小学校</t>
  </si>
  <si>
    <t>兴龙镇初级中学校</t>
  </si>
  <si>
    <t>兴龙镇中心小学校</t>
  </si>
  <si>
    <t>兴龙镇接龙完全小学</t>
  </si>
  <si>
    <t>仁沙镇初级中学校</t>
  </si>
  <si>
    <t>仁沙镇初级中学红星分校</t>
  </si>
  <si>
    <t>仁沙镇中心小学校</t>
  </si>
  <si>
    <t>仁沙镇红星完全小学校</t>
  </si>
  <si>
    <t>许明寺镇初级中学校</t>
  </si>
  <si>
    <t>许明寺镇中心小学校</t>
  </si>
  <si>
    <t>许明寺镇理明完全小学校</t>
  </si>
  <si>
    <t>董家镇初级中学校</t>
  </si>
  <si>
    <t>董家镇中心小学校</t>
  </si>
  <si>
    <t>董家镇飞龙完全小学校</t>
  </si>
  <si>
    <t>三元镇初级中学校</t>
  </si>
  <si>
    <t>三元镇中心小学校</t>
  </si>
  <si>
    <t>三元镇梯子河完全小学校</t>
  </si>
  <si>
    <t>双龙镇初级中学校</t>
  </si>
  <si>
    <t>双龙镇中心小学校</t>
  </si>
  <si>
    <t>青龙乡初级中学校</t>
  </si>
  <si>
    <t>青龙乡中心小学校</t>
  </si>
  <si>
    <t>保合镇初级中学校</t>
  </si>
  <si>
    <t>保合镇中心小学校</t>
  </si>
  <si>
    <t>保合镇金盘完全小学校</t>
  </si>
  <si>
    <t>树人镇初级中学校</t>
  </si>
  <si>
    <t>树人镇中心小学校</t>
  </si>
  <si>
    <t>树人北京青年希望小学校</t>
  </si>
  <si>
    <t>十直镇初级中学校</t>
  </si>
  <si>
    <t>十直镇中心小学校</t>
  </si>
  <si>
    <t>十直镇龙头完全小学校</t>
  </si>
  <si>
    <t>龙孔镇初级中学校</t>
  </si>
  <si>
    <t>龙孔镇中心小学校</t>
  </si>
  <si>
    <t>丰都县琢成学校</t>
  </si>
  <si>
    <t>高家镇中心小学校</t>
  </si>
  <si>
    <t>兴义镇中心小学校</t>
  </si>
  <si>
    <t>兴义镇佛建完全小学校</t>
  </si>
  <si>
    <t>丰都县水天坪学校（小学）</t>
  </si>
  <si>
    <t>丰都县水天坪学校（初中）</t>
  </si>
  <si>
    <t>双路镇初级中学校</t>
  </si>
  <si>
    <t>双路镇中心小学校</t>
  </si>
  <si>
    <t>江池镇初级中学校</t>
  </si>
  <si>
    <t>江池镇中心小学校</t>
  </si>
  <si>
    <t>江池镇五龙完全小学校</t>
  </si>
  <si>
    <t>龙河镇中心小学校</t>
  </si>
  <si>
    <t>龙河镇崇实完全小学校</t>
  </si>
  <si>
    <t>龙河镇长岭完全小学校</t>
  </si>
  <si>
    <t>武平镇初级中学校</t>
  </si>
  <si>
    <t>武平镇中心小学校</t>
  </si>
  <si>
    <t>武平镇坝周坝完全小学校</t>
  </si>
  <si>
    <t>暨龙镇初级中学校</t>
  </si>
  <si>
    <t>重庆地税希望小学校</t>
  </si>
  <si>
    <t>暨龙镇回龙完全小学校</t>
  </si>
  <si>
    <t>栗子乡初级中学校</t>
  </si>
  <si>
    <t>栗子乡中心小学校</t>
  </si>
  <si>
    <t>南天湖镇初级中学校</t>
  </si>
  <si>
    <t>南天湖镇中心小学校</t>
  </si>
  <si>
    <t>南天湖镇三抚完全小学校</t>
  </si>
  <si>
    <t>三建乡中心学校（小学）</t>
  </si>
  <si>
    <t>三建乡中心学校（初中）</t>
  </si>
  <si>
    <t>三建乡蔡森坝完全小学校</t>
  </si>
  <si>
    <t>仙女湖镇中心学校（小学）</t>
  </si>
  <si>
    <t>仙女湖镇中心学校（初中）</t>
  </si>
  <si>
    <t>仙女湖镇黄沙完全小学校</t>
  </si>
  <si>
    <t>仙女湖镇厢坝完全小学校</t>
  </si>
  <si>
    <t>包鸾镇初级中学校</t>
  </si>
  <si>
    <t>包鸾镇中心小学校</t>
  </si>
  <si>
    <t>三合街道初级中学校</t>
  </si>
  <si>
    <t>三合街道中心小学校</t>
  </si>
  <si>
    <t>丰都县融智学校（小学）</t>
  </si>
  <si>
    <t>丰都县融智学校（初中）</t>
  </si>
  <si>
    <t>三合街道中税希望小学校</t>
  </si>
  <si>
    <t>三合街道新建完全小学校</t>
  </si>
  <si>
    <t>太平坝乡中心学校（小学）</t>
  </si>
  <si>
    <t>太平坝乡中心学校（初中）</t>
  </si>
  <si>
    <t>都督乡中心学校（小学）</t>
  </si>
  <si>
    <t>都督乡中心学校（初中）</t>
  </si>
  <si>
    <t>湛普镇中心学校（小学）</t>
  </si>
  <si>
    <t>湛普镇中心学校（初中）</t>
  </si>
  <si>
    <t>丰都县新雨学校（小学）</t>
  </si>
  <si>
    <t>民办</t>
  </si>
  <si>
    <t>丰都县新雨学校（初中）</t>
  </si>
  <si>
    <t>丰都县越翔学校（小学）</t>
  </si>
  <si>
    <t>丰都县越翔学校（初中）</t>
  </si>
  <si>
    <t>丰都县黄沙中学校</t>
  </si>
  <si>
    <t>丰都县桃园中学校</t>
  </si>
  <si>
    <t>丰都县高家镇桂花小学校</t>
  </si>
  <si>
    <t>丰都县星火学校</t>
  </si>
  <si>
    <t>丰都同文学校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</si>
</sst>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(\¥* #,##0.00_);_(\¥* \(#,##0.00\);_(\¥* &quot;-&quot;??_);_(@_)"/>
  </numFmts>
  <fonts count="6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12"/>
      <name val="方正仿宋_GBK"/>
      <charset val="134"/>
    </font>
    <font>
      <sz val="16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黑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0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1"/>
      <color theme="1"/>
      <name val="Tahoma"/>
      <charset val="0"/>
    </font>
  </fonts>
  <fills count="6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6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3" fillId="7" borderId="0"/>
    <xf numFmtId="0" fontId="0" fillId="8" borderId="0" applyNumberFormat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4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7" borderId="1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3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1" fillId="18" borderId="22" applyNumberFormat="0" applyAlignment="0" applyProtection="0">
      <alignment vertical="center"/>
    </xf>
    <xf numFmtId="0" fontId="32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3" fillId="18" borderId="16" applyNumberFormat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4" fillId="21" borderId="2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4" fillId="7" borderId="15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" fillId="0" borderId="0"/>
    <xf numFmtId="0" fontId="19" fillId="33" borderId="0" applyNumberFormat="0" applyBorder="0" applyAlignment="0" applyProtection="0">
      <alignment vertical="center"/>
    </xf>
    <xf numFmtId="0" fontId="13" fillId="7" borderId="0"/>
    <xf numFmtId="0" fontId="19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3" fillId="7" borderId="0"/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2" fillId="45" borderId="17" applyNumberFormat="0" applyAlignment="0" applyProtection="0">
      <alignment vertical="center"/>
    </xf>
    <xf numFmtId="0" fontId="1" fillId="0" borderId="0"/>
    <xf numFmtId="0" fontId="27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" fillId="0" borderId="0"/>
    <xf numFmtId="0" fontId="27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50" fillId="0" borderId="0"/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/>
    <xf numFmtId="0" fontId="51" fillId="55" borderId="29" applyNumberFormat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/>
    <xf numFmtId="0" fontId="27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57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8" fillId="0" borderId="0"/>
    <xf numFmtId="0" fontId="13" fillId="25" borderId="35" applyNumberFormat="0" applyFont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5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1" fillId="0" borderId="0">
      <protection locked="0"/>
    </xf>
    <xf numFmtId="0" fontId="62" fillId="41" borderId="0" applyNumberFormat="0" applyBorder="0" applyAlignment="0" applyProtection="0">
      <alignment vertical="center"/>
    </xf>
    <xf numFmtId="0" fontId="63" fillId="0" borderId="0"/>
    <xf numFmtId="0" fontId="44" fillId="0" borderId="36" applyNumberFormat="0" applyFill="0" applyAlignment="0" applyProtection="0">
      <alignment vertical="center"/>
    </xf>
    <xf numFmtId="0" fontId="5" fillId="0" borderId="0" applyBorder="0">
      <alignment vertical="center"/>
    </xf>
    <xf numFmtId="0" fontId="0" fillId="0" borderId="0">
      <alignment vertical="center"/>
    </xf>
    <xf numFmtId="0" fontId="64" fillId="0" borderId="0"/>
    <xf numFmtId="0" fontId="26" fillId="0" borderId="0"/>
    <xf numFmtId="0" fontId="65" fillId="0" borderId="0"/>
    <xf numFmtId="0" fontId="1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 applyProtection="0">
      <alignment vertical="center"/>
    </xf>
    <xf numFmtId="0" fontId="13" fillId="0" borderId="0" applyBorder="0">
      <alignment vertical="center"/>
    </xf>
    <xf numFmtId="0" fontId="64" fillId="0" borderId="0"/>
    <xf numFmtId="0" fontId="65" fillId="0" borderId="0">
      <alignment vertical="center"/>
    </xf>
    <xf numFmtId="0" fontId="64" fillId="0" borderId="0"/>
    <xf numFmtId="0" fontId="13" fillId="0" borderId="0" applyBorder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/>
    <xf numFmtId="0" fontId="6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6" fillId="0" borderId="0"/>
    <xf numFmtId="0" fontId="0" fillId="0" borderId="0">
      <alignment vertical="center"/>
    </xf>
    <xf numFmtId="0" fontId="13" fillId="0" borderId="0">
      <alignment vertical="center"/>
    </xf>
    <xf numFmtId="0" fontId="13" fillId="7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1" fillId="0" borderId="0"/>
    <xf numFmtId="0" fontId="6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7" borderId="0"/>
    <xf numFmtId="0" fontId="64" fillId="0" borderId="0"/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2" borderId="0" xfId="127" applyFill="1" applyAlignment="1">
      <alignment horizontal="center" vertical="center"/>
    </xf>
    <xf numFmtId="0" fontId="1" fillId="3" borderId="0" xfId="127" applyNumberFormat="1" applyFill="1" applyAlignment="1">
      <alignment horizontal="center" vertical="center"/>
    </xf>
    <xf numFmtId="0" fontId="2" fillId="3" borderId="0" xfId="127" applyNumberFormat="1" applyFont="1" applyFill="1" applyAlignment="1">
      <alignment horizontal="center" vertical="center"/>
    </xf>
    <xf numFmtId="0" fontId="3" fillId="3" borderId="0" xfId="127" applyNumberFormat="1" applyFont="1" applyFill="1" applyAlignment="1">
      <alignment horizontal="center" vertical="center"/>
    </xf>
    <xf numFmtId="0" fontId="1" fillId="0" borderId="0" xfId="127" applyFill="1" applyAlignment="1">
      <alignment horizontal="center" vertical="center"/>
    </xf>
    <xf numFmtId="0" fontId="1" fillId="3" borderId="0" xfId="127" applyFill="1" applyAlignment="1">
      <alignment horizontal="center" vertical="center"/>
    </xf>
    <xf numFmtId="0" fontId="4" fillId="3" borderId="0" xfId="127" applyFont="1" applyFill="1" applyAlignment="1">
      <alignment horizontal="center" vertical="center" wrapText="1"/>
    </xf>
    <xf numFmtId="0" fontId="4" fillId="3" borderId="0" xfId="127" applyFont="1" applyFill="1" applyAlignment="1">
      <alignment horizontal="center" vertical="center"/>
    </xf>
    <xf numFmtId="0" fontId="4" fillId="3" borderId="0" xfId="127" applyNumberFormat="1" applyFont="1" applyFill="1" applyAlignment="1">
      <alignment horizontal="center" vertical="center"/>
    </xf>
    <xf numFmtId="0" fontId="4" fillId="0" borderId="0" xfId="127" applyFont="1" applyFill="1" applyAlignment="1">
      <alignment horizontal="center" vertical="center"/>
    </xf>
    <xf numFmtId="0" fontId="5" fillId="3" borderId="0" xfId="127" applyFont="1" applyFill="1" applyAlignment="1">
      <alignment horizontal="center" vertical="center"/>
    </xf>
    <xf numFmtId="0" fontId="6" fillId="4" borderId="0" xfId="127" applyFont="1" applyFill="1" applyAlignment="1">
      <alignment horizontal="center" vertical="center"/>
    </xf>
    <xf numFmtId="0" fontId="6" fillId="3" borderId="0" xfId="127" applyFont="1" applyFill="1" applyAlignment="1">
      <alignment horizontal="center" vertical="center"/>
    </xf>
    <xf numFmtId="0" fontId="7" fillId="4" borderId="1" xfId="127" applyFont="1" applyFill="1" applyBorder="1" applyAlignment="1">
      <alignment vertical="center"/>
    </xf>
    <xf numFmtId="0" fontId="7" fillId="3" borderId="0" xfId="127" applyFont="1" applyFill="1" applyAlignment="1">
      <alignment vertical="center"/>
    </xf>
    <xf numFmtId="0" fontId="8" fillId="3" borderId="0" xfId="127" applyFont="1" applyFill="1" applyAlignment="1">
      <alignment vertical="center"/>
    </xf>
    <xf numFmtId="0" fontId="4" fillId="2" borderId="2" xfId="127" applyFont="1" applyFill="1" applyBorder="1" applyAlignment="1">
      <alignment horizontal="center" vertical="center"/>
    </xf>
    <xf numFmtId="0" fontId="4" fillId="2" borderId="2" xfId="127" applyFont="1" applyFill="1" applyBorder="1" applyAlignment="1">
      <alignment horizontal="center" vertical="center" wrapText="1"/>
    </xf>
    <xf numFmtId="0" fontId="4" fillId="2" borderId="3" xfId="127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4" xfId="127" applyFont="1" applyFill="1" applyBorder="1" applyAlignment="1">
      <alignment horizontal="center" vertical="center" wrapText="1"/>
    </xf>
    <xf numFmtId="0" fontId="4" fillId="2" borderId="5" xfId="127" applyFont="1" applyFill="1" applyBorder="1" applyAlignment="1">
      <alignment horizontal="center" vertical="center" wrapText="1"/>
    </xf>
    <xf numFmtId="0" fontId="4" fillId="5" borderId="6" xfId="127" applyNumberFormat="1" applyFont="1" applyFill="1" applyBorder="1" applyAlignment="1">
      <alignment horizontal="center" vertical="center" wrapText="1"/>
    </xf>
    <xf numFmtId="0" fontId="4" fillId="5" borderId="7" xfId="127" applyNumberFormat="1" applyFont="1" applyFill="1" applyBorder="1" applyAlignment="1">
      <alignment horizontal="center" vertical="center" wrapText="1"/>
    </xf>
    <xf numFmtId="0" fontId="4" fillId="5" borderId="8" xfId="127" applyNumberFormat="1" applyFont="1" applyFill="1" applyBorder="1" applyAlignment="1">
      <alignment horizontal="center" vertical="center" wrapText="1"/>
    </xf>
    <xf numFmtId="0" fontId="4" fillId="5" borderId="2" xfId="127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4" fillId="0" borderId="2" xfId="127" applyNumberFormat="1" applyFont="1" applyFill="1" applyBorder="1" applyAlignment="1">
      <alignment horizontal="center" vertical="center"/>
    </xf>
    <xf numFmtId="0" fontId="4" fillId="0" borderId="2" xfId="137" applyNumberFormat="1" applyFont="1" applyFill="1" applyBorder="1" applyAlignment="1">
      <alignment horizontal="left" vertical="center"/>
    </xf>
    <xf numFmtId="176" fontId="4" fillId="0" borderId="2" xfId="137" applyNumberFormat="1" applyFont="1" applyFill="1" applyBorder="1" applyAlignment="1">
      <alignment vertical="center" wrapText="1"/>
    </xf>
    <xf numFmtId="0" fontId="4" fillId="0" borderId="2" xfId="137" applyFont="1" applyFill="1" applyBorder="1" applyAlignment="1">
      <alignment horizontal="left" vertical="center" wrapText="1"/>
    </xf>
    <xf numFmtId="0" fontId="4" fillId="0" borderId="2" xfId="137" applyFont="1" applyFill="1" applyBorder="1" applyAlignment="1">
      <alignment vertical="center" wrapText="1"/>
    </xf>
    <xf numFmtId="0" fontId="4" fillId="0" borderId="2" xfId="108" applyFont="1" applyFill="1" applyBorder="1" applyAlignment="1">
      <alignment vertical="center" wrapText="1"/>
    </xf>
    <xf numFmtId="0" fontId="6" fillId="0" borderId="0" xfId="127" applyFont="1" applyFill="1" applyAlignment="1">
      <alignment horizontal="center" vertical="center"/>
    </xf>
    <xf numFmtId="0" fontId="8" fillId="3" borderId="0" xfId="127" applyFont="1" applyFill="1" applyAlignment="1">
      <alignment horizontal="center" vertical="center"/>
    </xf>
    <xf numFmtId="0" fontId="8" fillId="0" borderId="0" xfId="127" applyFont="1" applyFill="1" applyAlignment="1">
      <alignment horizontal="center" vertical="center"/>
    </xf>
    <xf numFmtId="0" fontId="4" fillId="2" borderId="9" xfId="137" applyNumberFormat="1" applyFont="1" applyFill="1" applyBorder="1" applyAlignment="1">
      <alignment horizontal="center" vertical="center" wrapText="1"/>
    </xf>
    <xf numFmtId="0" fontId="4" fillId="2" borderId="10" xfId="137" applyNumberFormat="1" applyFont="1" applyFill="1" applyBorder="1" applyAlignment="1">
      <alignment horizontal="center" vertical="center" wrapText="1"/>
    </xf>
    <xf numFmtId="0" fontId="4" fillId="2" borderId="6" xfId="137" applyNumberFormat="1" applyFont="1" applyFill="1" applyBorder="1" applyAlignment="1">
      <alignment horizontal="center" vertical="center" wrapText="1"/>
    </xf>
    <xf numFmtId="0" fontId="4" fillId="2" borderId="7" xfId="137" applyNumberFormat="1" applyFont="1" applyFill="1" applyBorder="1" applyAlignment="1">
      <alignment horizontal="center" vertical="center" wrapText="1"/>
    </xf>
    <xf numFmtId="0" fontId="4" fillId="2" borderId="11" xfId="137" applyNumberFormat="1" applyFont="1" applyFill="1" applyBorder="1" applyAlignment="1">
      <alignment horizontal="center" vertical="center" wrapText="1"/>
    </xf>
    <xf numFmtId="0" fontId="4" fillId="2" borderId="1" xfId="137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4" fillId="2" borderId="2" xfId="137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4" fillId="2" borderId="3" xfId="137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5" xfId="137" applyNumberFormat="1" applyFont="1" applyFill="1" applyBorder="1" applyAlignment="1">
      <alignment horizontal="center" vertical="center" wrapText="1"/>
    </xf>
    <xf numFmtId="0" fontId="4" fillId="2" borderId="2" xfId="137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4" borderId="1" xfId="127" applyFont="1" applyFill="1" applyBorder="1" applyAlignment="1">
      <alignment horizontal="center" vertical="center"/>
    </xf>
    <xf numFmtId="0" fontId="4" fillId="2" borderId="8" xfId="137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4" fillId="2" borderId="13" xfId="137" applyNumberFormat="1" applyFont="1" applyFill="1" applyBorder="1" applyAlignment="1">
      <alignment horizontal="center" vertical="center" wrapText="1"/>
    </xf>
    <xf numFmtId="0" fontId="4" fillId="2" borderId="14" xfId="137" applyNumberFormat="1" applyFont="1" applyFill="1" applyBorder="1" applyAlignment="1">
      <alignment horizontal="center" vertical="center" wrapText="1"/>
    </xf>
    <xf numFmtId="0" fontId="11" fillId="3" borderId="0" xfId="127" applyFont="1" applyFill="1" applyAlignment="1">
      <alignment horizontal="center" vertical="center"/>
    </xf>
    <xf numFmtId="0" fontId="7" fillId="4" borderId="0" xfId="127" applyFont="1" applyFill="1" applyAlignment="1">
      <alignment horizontal="center" vertical="center"/>
    </xf>
    <xf numFmtId="0" fontId="4" fillId="2" borderId="0" xfId="137" applyNumberFormat="1" applyFont="1" applyFill="1" applyBorder="1" applyAlignment="1">
      <alignment horizontal="center" vertical="center" wrapText="1"/>
    </xf>
    <xf numFmtId="0" fontId="5" fillId="5" borderId="2" xfId="127" applyNumberFormat="1" applyFont="1" applyFill="1" applyBorder="1" applyAlignment="1">
      <alignment horizontal="center" vertical="center" wrapText="1"/>
    </xf>
    <xf numFmtId="0" fontId="5" fillId="0" borderId="2" xfId="127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135" applyFont="1" applyFill="1" applyBorder="1" applyAlignment="1">
      <alignment vertical="center" wrapText="1"/>
    </xf>
    <xf numFmtId="0" fontId="1" fillId="0" borderId="2" xfId="127" applyNumberFormat="1" applyFont="1" applyFill="1" applyBorder="1" applyAlignment="1">
      <alignment horizontal="center" vertical="center"/>
    </xf>
    <xf numFmtId="0" fontId="1" fillId="0" borderId="2" xfId="127" applyFont="1" applyFill="1" applyBorder="1" applyAlignment="1">
      <alignment horizontal="center" vertical="center"/>
    </xf>
    <xf numFmtId="0" fontId="4" fillId="0" borderId="2" xfId="127" applyFont="1" applyFill="1" applyBorder="1" applyAlignment="1">
      <alignment horizontal="center" vertical="center"/>
    </xf>
    <xf numFmtId="0" fontId="4" fillId="3" borderId="0" xfId="129" applyNumberFormat="1" applyFont="1" applyFill="1" applyBorder="1" applyAlignment="1">
      <alignment horizontal="center" vertical="center"/>
    </xf>
    <xf numFmtId="0" fontId="4" fillId="3" borderId="0" xfId="127" applyNumberFormat="1" applyFont="1" applyFill="1" applyBorder="1" applyAlignment="1">
      <alignment horizontal="center" vertical="center"/>
    </xf>
    <xf numFmtId="0" fontId="4" fillId="0" borderId="0" xfId="127" applyNumberFormat="1" applyFont="1" applyFill="1" applyBorder="1" applyAlignment="1">
      <alignment horizontal="center" vertical="center"/>
    </xf>
    <xf numFmtId="0" fontId="5" fillId="3" borderId="0" xfId="127" applyNumberFormat="1" applyFont="1" applyFill="1" applyAlignment="1">
      <alignment horizontal="center" vertical="center"/>
    </xf>
    <xf numFmtId="0" fontId="6" fillId="4" borderId="0" xfId="127" applyFont="1" applyFill="1" applyAlignment="1" quotePrefix="1">
      <alignment horizontal="center" vertical="center"/>
    </xf>
    <xf numFmtId="0" fontId="7" fillId="4" borderId="1" xfId="127" applyFont="1" applyFill="1" applyBorder="1" applyAlignment="1" quotePrefix="1">
      <alignment vertical="center"/>
    </xf>
    <xf numFmtId="176" fontId="4" fillId="0" borderId="2" xfId="137" applyNumberFormat="1" applyFont="1" applyFill="1" applyBorder="1" applyAlignment="1" quotePrefix="1">
      <alignment vertical="center" wrapText="1"/>
    </xf>
  </cellXfs>
  <cellStyles count="261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常规 125 2" xfId="9"/>
    <cellStyle name="千位分隔" xfId="10" builtinId="3"/>
    <cellStyle name="常规 7 3" xfId="11"/>
    <cellStyle name="40% - 强调文字颜色 3" xfId="12" builtinId="39"/>
    <cellStyle name="常规 130 20" xfId="13"/>
    <cellStyle name="常规 26 2" xfId="14"/>
    <cellStyle name="计算 2" xfId="15"/>
    <cellStyle name="差" xfId="16" builtinId="27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注释" xfId="21" builtinId="10"/>
    <cellStyle name="常规 6" xfId="22"/>
    <cellStyle name="标题 4" xfId="23" builtinId="19"/>
    <cellStyle name="解释性文本 2 2" xfId="24"/>
    <cellStyle name="60% - 强调文字颜色 2" xfId="25" builtinId="36"/>
    <cellStyle name="警告文本" xfId="26" builtinId="11"/>
    <cellStyle name="标题" xfId="27" builtinId="15"/>
    <cellStyle name="常规 5 2" xfId="28"/>
    <cellStyle name="60% - 强调文字颜色 2 2 2" xfId="29"/>
    <cellStyle name="解释性文本" xfId="30" builtinId="53"/>
    <cellStyle name="标题 1" xfId="31" builtinId="16"/>
    <cellStyle name="标题 2" xfId="32" builtinId="17"/>
    <cellStyle name="标题 3" xfId="33" builtinId="18"/>
    <cellStyle name="常规 5 2 3" xfId="34"/>
    <cellStyle name="60% - 强调文字颜色 1" xfId="35" builtinId="32"/>
    <cellStyle name="输出" xfId="36" builtinId="21"/>
    <cellStyle name="常规 85" xfId="37"/>
    <cellStyle name="60% - 强调文字颜色 4" xfId="38" builtinId="44"/>
    <cellStyle name="计算" xfId="39" builtinId="22"/>
    <cellStyle name="常规 26" xfId="40"/>
    <cellStyle name="40% - 强调文字颜色 4 2" xfId="41"/>
    <cellStyle name="检查单元格" xfId="42" builtinId="23"/>
    <cellStyle name="20% - 强调文字颜色 6" xfId="43" builtinId="50"/>
    <cellStyle name="强调文字颜色 2" xfId="44" builtinId="33"/>
    <cellStyle name="常规 135 2 2 2" xfId="45"/>
    <cellStyle name="链接单元格" xfId="46" builtinId="24"/>
    <cellStyle name="汇总" xfId="47" builtinId="25"/>
    <cellStyle name="好" xfId="48" builtinId="26"/>
    <cellStyle name="20% - 强调文字颜色 3 3" xfId="49"/>
    <cellStyle name="适中" xfId="50" builtinId="28"/>
    <cellStyle name="20% - 强调文字颜色 5" xfId="51" builtinId="46"/>
    <cellStyle name="常规 213" xfId="52"/>
    <cellStyle name="强调文字颜色 1" xfId="53" builtinId="29"/>
    <cellStyle name="链接单元格 3" xfId="54"/>
    <cellStyle name="20% - 强调文字颜色 1" xfId="55" builtinId="30"/>
    <cellStyle name="常规 130 13" xfId="56"/>
    <cellStyle name="40% - 强调文字颜色 1" xfId="57" builtinId="31"/>
    <cellStyle name="输出 2" xfId="58"/>
    <cellStyle name="20% - 强调文字颜色 2" xfId="59" builtinId="34"/>
    <cellStyle name="40% - 强调文字颜色 2" xfId="60" builtinId="35"/>
    <cellStyle name="常规 2 26 2" xfId="61"/>
    <cellStyle name="强调文字颜色 3" xfId="62" builtinId="37"/>
    <cellStyle name="常规 3 8 2" xfId="63"/>
    <cellStyle name="强调文字颜色 4" xfId="64" builtinId="41"/>
    <cellStyle name="20% - 强调文字颜色 4" xfId="65" builtinId="42"/>
    <cellStyle name="计算 3" xfId="66"/>
    <cellStyle name="常规 130 21" xfId="67"/>
    <cellStyle name="常规 130 16" xfId="68"/>
    <cellStyle name="40% - 强调文字颜色 4" xfId="69" builtinId="43"/>
    <cellStyle name="常规 3 8 3" xfId="70"/>
    <cellStyle name="强调文字颜色 5" xfId="71" builtinId="45"/>
    <cellStyle name="常规 130 22" xfId="72"/>
    <cellStyle name="40% - 强调文字颜色 5" xfId="73" builtinId="47"/>
    <cellStyle name="60% - 强调文字颜色 5" xfId="74" builtinId="48"/>
    <cellStyle name="强调文字颜色 6" xfId="75" builtinId="49"/>
    <cellStyle name="适中 2" xfId="76"/>
    <cellStyle name="40% - 强调文字颜色 6" xfId="77" builtinId="51"/>
    <cellStyle name="60% - 强调文字颜色 6" xfId="78" builtinId="52"/>
    <cellStyle name="40% - 强调文字颜色 6 2" xfId="79"/>
    <cellStyle name="输入 2" xfId="80"/>
    <cellStyle name="常规 3" xfId="81"/>
    <cellStyle name="60% - 强调文字颜色 6 2" xfId="82"/>
    <cellStyle name="20% - 强调文字颜色 2 2" xfId="83"/>
    <cellStyle name="常规 10 10 2 2 2 2 3" xfId="84"/>
    <cellStyle name="好_RESULTS_借出人员统计表_1 2" xfId="85"/>
    <cellStyle name="汇总 2 2" xfId="86"/>
    <cellStyle name="标题 4 3" xfId="87"/>
    <cellStyle name="强调文字颜色 1 2 2" xfId="88"/>
    <cellStyle name="常规 141" xfId="89"/>
    <cellStyle name="常规 136" xfId="90"/>
    <cellStyle name="标题 6" xfId="91"/>
    <cellStyle name="标题 2 3" xfId="92"/>
    <cellStyle name="差_借出人员统计表 3" xfId="93"/>
    <cellStyle name="Normal 3" xfId="94"/>
    <cellStyle name="常规 121" xfId="95"/>
    <cellStyle name="40% - 强调文字颜色 6 3" xfId="96"/>
    <cellStyle name="强调文字颜色 3 2 2" xfId="97"/>
    <cellStyle name="常规 132" xfId="98"/>
    <cellStyle name="60% - 强调文字颜色 6 3" xfId="99"/>
    <cellStyle name="标题 4 2" xfId="100"/>
    <cellStyle name="千位分隔 2" xfId="101"/>
    <cellStyle name="20% - 强调文字颜色 1 3" xfId="102"/>
    <cellStyle name="强调文字颜色 4 2" xfId="103"/>
    <cellStyle name="60% - 强调文字颜色 3 3" xfId="104"/>
    <cellStyle name="常规 130 7" xfId="105"/>
    <cellStyle name="强调文字颜色 6 2" xfId="106"/>
    <cellStyle name="常规 4 5" xfId="107"/>
    <cellStyle name="常规_Sheet1" xfId="108"/>
    <cellStyle name="40% - 强调文字颜色 3 3" xfId="109"/>
    <cellStyle name="60% - 强调文字颜色 3 2 2" xfId="110"/>
    <cellStyle name="40% - 强调文字颜色 3 2" xfId="111"/>
    <cellStyle name="常规 26 2 2" xfId="112"/>
    <cellStyle name="40% - 强调文字颜色 2 2" xfId="113"/>
    <cellStyle name="常规 11 5" xfId="114"/>
    <cellStyle name="检查单元格 2 2" xfId="115"/>
    <cellStyle name="40% - 强调文字颜色 1 2" xfId="116"/>
    <cellStyle name="常规 7" xfId="117"/>
    <cellStyle name="常规_二年级 " xfId="118"/>
    <cellStyle name="60% - 强调文字颜色 5 2 2" xfId="119"/>
    <cellStyle name="强调文字颜色 4 3" xfId="120"/>
    <cellStyle name="强调文字颜色 3 3" xfId="121"/>
    <cellStyle name="60% - 强调文字颜色 1 2 2" xfId="122"/>
    <cellStyle name="标题 1 2" xfId="123"/>
    <cellStyle name="标题 1 3" xfId="124"/>
    <cellStyle name="差_RESULTS 3" xfId="125"/>
    <cellStyle name="标题 2 2" xfId="126"/>
    <cellStyle name="常规 2 3 2" xfId="127"/>
    <cellStyle name="标题 5" xfId="128"/>
    <cellStyle name="常规 4 3" xfId="129"/>
    <cellStyle name="60% - 强调文字颜色 5 3" xfId="130"/>
    <cellStyle name="常规 12" xfId="131"/>
    <cellStyle name="标题 3 2" xfId="132"/>
    <cellStyle name="标题 3 3" xfId="133"/>
    <cellStyle name="常规 15" xfId="134"/>
    <cellStyle name="常规 20" xfId="135"/>
    <cellStyle name="常规 38" xfId="136"/>
    <cellStyle name="常规 2" xfId="137"/>
    <cellStyle name="常规_Sheet1_3" xfId="138"/>
    <cellStyle name="注释 2" xfId="139"/>
    <cellStyle name="强调文字颜色 2 3" xfId="140"/>
    <cellStyle name="常规 67" xfId="141"/>
    <cellStyle name="警告文本 2" xfId="142"/>
    <cellStyle name="链接单元格 2" xfId="143"/>
    <cellStyle name="强调文字颜色 2 2 2" xfId="144"/>
    <cellStyle name="常规 2 67 3" xfId="145"/>
    <cellStyle name="适中 3" xfId="146"/>
    <cellStyle name="Normal 2" xfId="147"/>
    <cellStyle name="汇总 3" xfId="148"/>
    <cellStyle name="常规_中一（2）_5" xfId="149"/>
    <cellStyle name="常规 2 89" xfId="150"/>
    <cellStyle name="常规 129" xfId="151"/>
    <cellStyle name="常规 77 2" xfId="152"/>
    <cellStyle name="常规 122" xfId="153"/>
    <cellStyle name="40% - 强调文字颜色 4 3" xfId="154"/>
    <cellStyle name="货币 2" xfId="155"/>
    <cellStyle name="常规 121 2" xfId="156"/>
    <cellStyle name="常规 130" xfId="157"/>
    <cellStyle name="常规 125" xfId="158"/>
    <cellStyle name="常规 2 28" xfId="159"/>
    <cellStyle name="常规 125 4" xfId="160"/>
    <cellStyle name="常规 135" xfId="161"/>
    <cellStyle name="常规 10" xfId="162"/>
    <cellStyle name="常规 8" xfId="163"/>
    <cellStyle name="常规 4" xfId="164"/>
    <cellStyle name="常规 23" xfId="165"/>
    <cellStyle name="常规 18" xfId="166"/>
    <cellStyle name="常规 9" xfId="167"/>
    <cellStyle name="常规 5" xfId="168"/>
    <cellStyle name="常规 14" xfId="169"/>
    <cellStyle name="常规 16" xfId="170"/>
    <cellStyle name="常规 21" xfId="171"/>
    <cellStyle name="常规 17" xfId="172"/>
    <cellStyle name="常规 22" xfId="173"/>
    <cellStyle name="常规 24" xfId="174"/>
    <cellStyle name="常规 19" xfId="175"/>
    <cellStyle name="常规 10_2021学生名册2021.9.26_2021学生名册2021.9.26" xfId="176"/>
    <cellStyle name="常规 10 11_2021学生名册2021.9.26_2021学生名册2021.9.26" xfId="177"/>
    <cellStyle name="常规 2 22" xfId="178"/>
    <cellStyle name="常规 13" xfId="179"/>
    <cellStyle name="常规 10 12" xfId="180"/>
    <cellStyle name="常规_在校学生名册_3" xfId="181"/>
    <cellStyle name="常规_Sheet1_在校学生名册_1" xfId="182"/>
    <cellStyle name="常规_在校学生名册_5" xfId="183"/>
    <cellStyle name="常规_在校学生名册_6" xfId="184"/>
    <cellStyle name="常规_在校学生名册_7" xfId="185"/>
    <cellStyle name="常规 145 2" xfId="186"/>
    <cellStyle name="常规_在校学生名册_8" xfId="187"/>
    <cellStyle name="常规 2 16 2 2 5" xfId="188"/>
    <cellStyle name="常规 32" xfId="189"/>
    <cellStyle name="常规 27" xfId="190"/>
    <cellStyle name="常规 29" xfId="191"/>
    <cellStyle name="常规 2 101 2 2 3" xfId="192"/>
    <cellStyle name="常规 15 2" xfId="193"/>
    <cellStyle name="常规 25" xfId="194"/>
    <cellStyle name="常规 2 86" xfId="195"/>
    <cellStyle name="常规 2 80" xfId="196"/>
    <cellStyle name="常规 2 27 13 2" xfId="197"/>
    <cellStyle name="常规 2 79" xfId="198"/>
    <cellStyle name="常规 2 84" xfId="199"/>
    <cellStyle name="常规 2 88" xfId="200"/>
    <cellStyle name="常规 130 13 2 2" xfId="201"/>
    <cellStyle name="常规 202" xfId="202"/>
    <cellStyle name="常规 2 2 17" xfId="203"/>
    <cellStyle name="常规 2 81" xfId="204"/>
    <cellStyle name="常规 142 2 2 2" xfId="205"/>
    <cellStyle name="常规 2 82" xfId="206"/>
    <cellStyle name="常规 2 83" xfId="207"/>
    <cellStyle name="常规 2 85" xfId="208"/>
    <cellStyle name="常规 154" xfId="209"/>
    <cellStyle name="常规 149" xfId="210"/>
    <cellStyle name="常规 143 2 2 2" xfId="211"/>
    <cellStyle name="常规 144 2 2 2" xfId="212"/>
    <cellStyle name="常规 138" xfId="213"/>
    <cellStyle name="常规 146" xfId="214"/>
    <cellStyle name="常规 186" xfId="215"/>
    <cellStyle name="常规 207" xfId="216"/>
    <cellStyle name="常规 212" xfId="217"/>
    <cellStyle name="常规 130 8" xfId="218"/>
    <cellStyle name="常规 130 10" xfId="219"/>
    <cellStyle name="常规 130 12" xfId="220"/>
    <cellStyle name="常规 130 11" xfId="221"/>
    <cellStyle name="常规 211" xfId="222"/>
    <cellStyle name="常规 2 2" xfId="223"/>
    <cellStyle name="常规 28" xfId="224"/>
    <cellStyle name="常规 2 101 2 2 2" xfId="225"/>
    <cellStyle name="常规 11" xfId="226"/>
    <cellStyle name="常规 3 2" xfId="227"/>
    <cellStyle name="常规 50" xfId="228"/>
    <cellStyle name="常规 56" xfId="229"/>
    <cellStyle name="常规 49" xfId="230"/>
    <cellStyle name="常规_Book1" xfId="231"/>
    <cellStyle name="常规 10 2" xfId="232"/>
    <cellStyle name="常规 2 3" xfId="233"/>
    <cellStyle name="常规 6 4 2 2" xfId="234"/>
    <cellStyle name="常规 29 3" xfId="235"/>
    <cellStyle name="常规 111" xfId="236"/>
    <cellStyle name="常规 125 3" xfId="237"/>
    <cellStyle name="常规 2 27" xfId="238"/>
    <cellStyle name="常规 128" xfId="239"/>
    <cellStyle name="常规 3 3 2 2" xfId="240"/>
    <cellStyle name="常规 10 10 2 2 2 2 2" xfId="241"/>
    <cellStyle name="常规 10 10 2 2 2 2 2 3" xfId="242"/>
    <cellStyle name="常规 122 2" xfId="243"/>
    <cellStyle name="常规 111 2" xfId="244"/>
    <cellStyle name="常规 10 10 2 2 2 2 4" xfId="245"/>
    <cellStyle name="常规 123" xfId="246"/>
    <cellStyle name="常规 124" xfId="247"/>
    <cellStyle name="常规 11 2 2 2" xfId="248"/>
    <cellStyle name="常规 2 101 2 2 2 2" xfId="249"/>
    <cellStyle name="常规 102 2" xfId="250"/>
    <cellStyle name="常规 2 101 2 2" xfId="251"/>
    <cellStyle name="常规 2 19 2" xfId="252"/>
    <cellStyle name="常规 2 16" xfId="253"/>
    <cellStyle name="常规 11 9 2" xfId="254"/>
    <cellStyle name="常规 2 22 2" xfId="255"/>
    <cellStyle name="常规 4 6" xfId="256"/>
    <cellStyle name="常规 102 2 2" xfId="257"/>
    <cellStyle name="常规 3 8" xfId="258"/>
    <cellStyle name="常规 3 3" xfId="259"/>
    <cellStyle name="常规 18 2" xfId="260"/>
  </cellStyles>
  <tableStyles count="0" defaultTableStyle="TableStyleMedium9" defaultPivotStyle="PivotStyleLight16"/>
  <colors>
    <mruColors>
      <color rgb="00FFC000"/>
      <color rgb="00C0C0C0"/>
      <color rgb="0092D050"/>
      <color rgb="00FFFFFF"/>
      <color rgb="00D9D9D9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jw-zzzx-104\000D9A3E0003DDB4\2019&#24180;&#36164;&#21161;&#34920;&#20876;\2019&#24180;&#31179;&#36164;&#21161;&#24037;&#20316;D:\12\&#21171;&#36164;\2012&#24180;&#27491;&#24120;&#22686;&#3616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945;&#23548;&#25945;&#30740;\&#23398;&#29983;&#21517;&#20876;\2020&#24180;&#31179;\&#21021;&#19968;&#26032;&#29983;&#19978;&#20256;\&#37325;&#24198;&#24066;7.1&#20016;&#37117;&#21439;&#26641;&#20154;&#38215;&#21021;&#32423;&#20013;&#23398;&#26657;&#23398;&#29983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审批表"/>
      <sheetName val="名册"/>
      <sheetName val="数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数序表)"/>
      <sheetName val="字典"/>
      <sheetName val="错误信息"/>
      <sheetName val="说明"/>
      <sheetName val="转入学生"/>
      <sheetName val="市外就读人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础信息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B112"/>
  <sheetViews>
    <sheetView tabSelected="1" zoomScale="80" zoomScaleNormal="80" topLeftCell="C1" workbookViewId="0">
      <selection activeCell="C113" sqref="$A113:$XFD119"/>
    </sheetView>
  </sheetViews>
  <sheetFormatPr defaultColWidth="9" defaultRowHeight="14.25"/>
  <cols>
    <col min="1" max="1" width="4.875" style="6" customWidth="1"/>
    <col min="2" max="2" width="6.875" style="7" customWidth="1"/>
    <col min="3" max="3" width="2.775" style="7" customWidth="1"/>
    <col min="4" max="4" width="2.5" style="7" customWidth="1"/>
    <col min="5" max="5" width="10.775" style="8" customWidth="1"/>
    <col min="6" max="6" width="4.85833333333333" style="8" customWidth="1"/>
    <col min="7" max="7" width="4.99166666666667" style="8" customWidth="1"/>
    <col min="8" max="8" width="4.25" style="9" customWidth="1"/>
    <col min="9" max="9" width="5.55" style="9" customWidth="1"/>
    <col min="10" max="10" width="6.38333333333333" style="9" customWidth="1"/>
    <col min="11" max="11" width="5.96666666666667" style="8" customWidth="1"/>
    <col min="12" max="12" width="6.75" style="8" customWidth="1"/>
    <col min="13" max="13" width="4.44166666666667" style="10" customWidth="1"/>
    <col min="14" max="14" width="4.36666666666667" style="10" customWidth="1"/>
    <col min="15" max="15" width="5.13333333333333" style="8" customWidth="1"/>
    <col min="16" max="16" width="5.275" style="8" customWidth="1"/>
    <col min="17" max="17" width="4.45" style="8" customWidth="1"/>
    <col min="18" max="18" width="4.68333333333333" style="8" customWidth="1"/>
    <col min="19" max="19" width="5.975" style="8" customWidth="1"/>
    <col min="20" max="20" width="5.41666666666667" style="8" customWidth="1"/>
    <col min="21" max="21" width="4.5" style="8" customWidth="1"/>
    <col min="22" max="22" width="5.69166666666667" style="8" customWidth="1"/>
    <col min="23" max="23" width="5.55" style="8" customWidth="1"/>
    <col min="24" max="24" width="3.88333333333333" style="8" customWidth="1"/>
    <col min="25" max="25" width="3.125" style="8" customWidth="1"/>
    <col min="26" max="27" width="4.625" style="8" customWidth="1"/>
    <col min="28" max="28" width="4.99166666666667" style="8" customWidth="1"/>
    <col min="29" max="29" width="5.25" style="8" customWidth="1"/>
    <col min="30" max="30" width="4.85833333333333" style="8" customWidth="1"/>
    <col min="31" max="31" width="4.525" style="8" customWidth="1"/>
    <col min="32" max="32" width="4.85833333333333" style="8" customWidth="1"/>
    <col min="33" max="33" width="5.25" style="8" customWidth="1"/>
    <col min="34" max="34" width="4.58333333333333" style="8" customWidth="1"/>
    <col min="35" max="37" width="5.25" style="8" customWidth="1"/>
    <col min="38" max="38" width="4.15833333333333" style="8" customWidth="1"/>
    <col min="39" max="40" width="5.25" style="8" customWidth="1"/>
    <col min="41" max="41" width="3.74166666666667" style="8" customWidth="1"/>
    <col min="42" max="42" width="2.80833333333333" style="8" customWidth="1"/>
    <col min="43" max="44" width="4.58333333333333" style="8" customWidth="1"/>
    <col min="45" max="45" width="5.30833333333333" style="8" customWidth="1"/>
    <col min="46" max="46" width="9.21666666666667" style="8" customWidth="1"/>
    <col min="47" max="47" width="9.44166666666667" style="8" customWidth="1"/>
    <col min="48" max="48" width="8.33333333333333" style="8" customWidth="1"/>
    <col min="49" max="50" width="7.5" style="8" customWidth="1"/>
    <col min="51" max="51" width="8.88333333333333" style="8" customWidth="1"/>
    <col min="52" max="53" width="7.08333333333333" style="8" customWidth="1"/>
    <col min="54" max="54" width="5.5" style="11" customWidth="1"/>
    <col min="55" max="16384" width="9" style="6"/>
  </cols>
  <sheetData>
    <row r="1" ht="36.75" customHeight="1" spans="2:54">
      <c r="B1" s="76" t="s">
        <v>0</v>
      </c>
      <c r="C1" s="12"/>
      <c r="D1" s="12"/>
      <c r="E1" s="13"/>
      <c r="F1" s="13"/>
      <c r="G1" s="13"/>
      <c r="H1" s="13"/>
      <c r="I1" s="13"/>
      <c r="J1" s="13"/>
      <c r="K1" s="13"/>
      <c r="L1" s="13"/>
      <c r="M1" s="34"/>
      <c r="N1" s="34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61"/>
    </row>
    <row r="2" ht="15.75" customHeight="1" spans="2:53">
      <c r="B2" s="77" t="s">
        <v>1</v>
      </c>
      <c r="C2" s="14"/>
      <c r="D2" s="14"/>
      <c r="E2" s="14"/>
      <c r="F2" s="14"/>
      <c r="G2" s="15"/>
      <c r="H2" s="16"/>
      <c r="I2" s="16"/>
      <c r="J2" s="35"/>
      <c r="K2" s="35"/>
      <c r="L2" s="35"/>
      <c r="M2" s="36"/>
      <c r="N2" s="36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56" t="s">
        <v>2</v>
      </c>
      <c r="AV2" s="56"/>
      <c r="AW2" s="62"/>
      <c r="AX2" s="62"/>
      <c r="AY2" s="35"/>
      <c r="AZ2" s="35"/>
      <c r="BA2" s="35"/>
    </row>
    <row r="3" s="1" customFormat="1" ht="26" customHeight="1" spans="1:54">
      <c r="A3" s="17" t="s">
        <v>3</v>
      </c>
      <c r="B3" s="18" t="s">
        <v>4</v>
      </c>
      <c r="C3" s="19" t="s">
        <v>5</v>
      </c>
      <c r="D3" s="19" t="s">
        <v>6</v>
      </c>
      <c r="E3" s="18" t="s">
        <v>7</v>
      </c>
      <c r="F3" s="18" t="s">
        <v>8</v>
      </c>
      <c r="G3" s="18" t="s">
        <v>9</v>
      </c>
      <c r="H3" s="20" t="s">
        <v>10</v>
      </c>
      <c r="I3" s="37" t="s">
        <v>11</v>
      </c>
      <c r="J3" s="38"/>
      <c r="K3" s="38"/>
      <c r="L3" s="39" t="s">
        <v>12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39" t="s">
        <v>13</v>
      </c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57"/>
      <c r="AT3" s="40"/>
      <c r="AU3" s="39" t="s">
        <v>14</v>
      </c>
      <c r="AV3" s="40"/>
      <c r="AW3" s="40"/>
      <c r="AX3" s="40"/>
      <c r="AY3" s="40"/>
      <c r="AZ3" s="40"/>
      <c r="BA3" s="40"/>
      <c r="BB3" s="18" t="s">
        <v>15</v>
      </c>
    </row>
    <row r="4" s="1" customFormat="1" ht="31" customHeight="1" spans="1:54">
      <c r="A4" s="17"/>
      <c r="B4" s="18"/>
      <c r="C4" s="21"/>
      <c r="D4" s="21"/>
      <c r="E4" s="18"/>
      <c r="F4" s="18"/>
      <c r="G4" s="18"/>
      <c r="H4" s="20"/>
      <c r="I4" s="41"/>
      <c r="J4" s="42"/>
      <c r="K4" s="42"/>
      <c r="L4" s="20" t="s">
        <v>16</v>
      </c>
      <c r="M4" s="20" t="s">
        <v>17</v>
      </c>
      <c r="N4" s="20"/>
      <c r="O4" s="20" t="s">
        <v>18</v>
      </c>
      <c r="P4" s="20"/>
      <c r="Q4" s="20"/>
      <c r="R4" s="20"/>
      <c r="S4" s="20" t="s">
        <v>19</v>
      </c>
      <c r="T4" s="20"/>
      <c r="U4" s="20" t="s">
        <v>20</v>
      </c>
      <c r="V4" s="20" t="s">
        <v>21</v>
      </c>
      <c r="W4" s="20"/>
      <c r="X4" s="45" t="s">
        <v>22</v>
      </c>
      <c r="Y4" s="20" t="s">
        <v>23</v>
      </c>
      <c r="Z4" s="20" t="s">
        <v>24</v>
      </c>
      <c r="AA4" s="20"/>
      <c r="AB4" s="43"/>
      <c r="AC4" s="46" t="s">
        <v>16</v>
      </c>
      <c r="AD4" s="44" t="s">
        <v>17</v>
      </c>
      <c r="AE4" s="44"/>
      <c r="AF4" s="47" t="s">
        <v>18</v>
      </c>
      <c r="AG4" s="50"/>
      <c r="AH4" s="50"/>
      <c r="AI4" s="51"/>
      <c r="AJ4" s="52" t="s">
        <v>19</v>
      </c>
      <c r="AK4" s="53"/>
      <c r="AL4" s="54" t="s">
        <v>20</v>
      </c>
      <c r="AM4" s="52" t="s">
        <v>21</v>
      </c>
      <c r="AN4" s="53"/>
      <c r="AO4" s="45" t="s">
        <v>22</v>
      </c>
      <c r="AP4" s="54" t="s">
        <v>23</v>
      </c>
      <c r="AQ4" s="20" t="s">
        <v>24</v>
      </c>
      <c r="AR4" s="20"/>
      <c r="AS4" s="43"/>
      <c r="AT4" s="58"/>
      <c r="AU4" s="59" t="s">
        <v>16</v>
      </c>
      <c r="AV4" s="60" t="s">
        <v>25</v>
      </c>
      <c r="AW4" s="63"/>
      <c r="AX4" s="63"/>
      <c r="AY4" s="41" t="s">
        <v>26</v>
      </c>
      <c r="AZ4" s="63"/>
      <c r="BA4" s="63"/>
      <c r="BB4" s="18"/>
    </row>
    <row r="5" s="1" customFormat="1" ht="63" customHeight="1" spans="1:54">
      <c r="A5" s="17"/>
      <c r="B5" s="18"/>
      <c r="C5" s="22"/>
      <c r="D5" s="22"/>
      <c r="E5" s="18"/>
      <c r="F5" s="18"/>
      <c r="G5" s="18"/>
      <c r="H5" s="20"/>
      <c r="I5" s="20" t="s">
        <v>27</v>
      </c>
      <c r="J5" s="20" t="s">
        <v>28</v>
      </c>
      <c r="K5" s="20" t="s">
        <v>29</v>
      </c>
      <c r="L5" s="20"/>
      <c r="M5" s="43" t="s">
        <v>30</v>
      </c>
      <c r="N5" s="20" t="s">
        <v>31</v>
      </c>
      <c r="O5" s="44" t="s">
        <v>32</v>
      </c>
      <c r="P5" s="20" t="s">
        <v>33</v>
      </c>
      <c r="Q5" s="20" t="s">
        <v>34</v>
      </c>
      <c r="R5" s="20" t="s">
        <v>35</v>
      </c>
      <c r="S5" s="20" t="s">
        <v>36</v>
      </c>
      <c r="T5" s="20" t="s">
        <v>37</v>
      </c>
      <c r="U5" s="20"/>
      <c r="V5" s="20" t="s">
        <v>38</v>
      </c>
      <c r="W5" s="20" t="s">
        <v>39</v>
      </c>
      <c r="X5" s="45"/>
      <c r="Y5" s="20"/>
      <c r="Z5" s="20" t="s">
        <v>40</v>
      </c>
      <c r="AA5" s="20" t="s">
        <v>41</v>
      </c>
      <c r="AB5" s="43" t="s">
        <v>42</v>
      </c>
      <c r="AC5" s="48"/>
      <c r="AD5" s="49" t="s">
        <v>30</v>
      </c>
      <c r="AE5" s="20" t="s">
        <v>31</v>
      </c>
      <c r="AF5" s="44" t="s">
        <v>32</v>
      </c>
      <c r="AG5" s="20" t="s">
        <v>33</v>
      </c>
      <c r="AH5" s="20" t="s">
        <v>34</v>
      </c>
      <c r="AI5" s="20" t="s">
        <v>35</v>
      </c>
      <c r="AJ5" s="20" t="s">
        <v>36</v>
      </c>
      <c r="AK5" s="20" t="s">
        <v>37</v>
      </c>
      <c r="AL5" s="55"/>
      <c r="AM5" s="20" t="s">
        <v>38</v>
      </c>
      <c r="AN5" s="20" t="s">
        <v>39</v>
      </c>
      <c r="AO5" s="45"/>
      <c r="AP5" s="55"/>
      <c r="AQ5" s="20" t="s">
        <v>40</v>
      </c>
      <c r="AR5" s="20" t="s">
        <v>41</v>
      </c>
      <c r="AS5" s="43" t="s">
        <v>42</v>
      </c>
      <c r="AT5" s="58"/>
      <c r="AU5" s="59"/>
      <c r="AV5" s="48"/>
      <c r="AW5" s="39" t="s">
        <v>43</v>
      </c>
      <c r="AX5" s="39" t="s">
        <v>44</v>
      </c>
      <c r="AY5" s="44"/>
      <c r="AZ5" s="39" t="s">
        <v>43</v>
      </c>
      <c r="BA5" s="39" t="s">
        <v>44</v>
      </c>
      <c r="BB5" s="18"/>
    </row>
    <row r="6" s="2" customFormat="1" ht="38" customHeight="1" spans="1:54">
      <c r="A6" s="23" t="s">
        <v>45</v>
      </c>
      <c r="B6" s="24"/>
      <c r="C6" s="24"/>
      <c r="D6" s="24"/>
      <c r="E6" s="24"/>
      <c r="F6" s="25"/>
      <c r="G6" s="26"/>
      <c r="H6" s="27"/>
      <c r="I6" s="26">
        <f>SUBTOTAL(109,I7:I111)</f>
        <v>59117</v>
      </c>
      <c r="J6" s="26">
        <f>SUBTOTAL(109,J7:J111)</f>
        <v>18472</v>
      </c>
      <c r="K6" s="26">
        <f>SUBTOTAL(109,K7:K111)</f>
        <v>40645</v>
      </c>
      <c r="L6" s="26">
        <f>SUBTOTAL(109,L7:L111)</f>
        <v>10252</v>
      </c>
      <c r="M6" s="26">
        <f>SUBTOTAL(109,M7:M111)</f>
        <v>2594</v>
      </c>
      <c r="N6" s="26">
        <f t="shared" ref="N6:AH6" si="0">SUBTOTAL(109,N7:N111)</f>
        <v>24</v>
      </c>
      <c r="O6" s="26">
        <f t="shared" si="0"/>
        <v>249</v>
      </c>
      <c r="P6" s="26">
        <f t="shared" si="0"/>
        <v>100</v>
      </c>
      <c r="Q6" s="26">
        <f t="shared" si="0"/>
        <v>59</v>
      </c>
      <c r="R6" s="26">
        <f t="shared" si="0"/>
        <v>40</v>
      </c>
      <c r="S6" s="26">
        <f t="shared" si="0"/>
        <v>187</v>
      </c>
      <c r="T6" s="26">
        <f t="shared" si="0"/>
        <v>484</v>
      </c>
      <c r="U6" s="26">
        <f t="shared" si="0"/>
        <v>20</v>
      </c>
      <c r="V6" s="26">
        <f t="shared" si="0"/>
        <v>14</v>
      </c>
      <c r="W6" s="26">
        <f t="shared" si="0"/>
        <v>8</v>
      </c>
      <c r="X6" s="26">
        <f t="shared" si="0"/>
        <v>13</v>
      </c>
      <c r="Y6" s="26">
        <f t="shared" si="0"/>
        <v>0</v>
      </c>
      <c r="Z6" s="26">
        <f t="shared" si="0"/>
        <v>56</v>
      </c>
      <c r="AA6" s="26">
        <f t="shared" si="0"/>
        <v>10</v>
      </c>
      <c r="AB6" s="26">
        <f t="shared" si="0"/>
        <v>6394</v>
      </c>
      <c r="AC6" s="26">
        <f t="shared" si="0"/>
        <v>12147</v>
      </c>
      <c r="AD6" s="26">
        <f t="shared" si="0"/>
        <v>2788</v>
      </c>
      <c r="AE6" s="26">
        <f t="shared" si="0"/>
        <v>30</v>
      </c>
      <c r="AF6" s="26">
        <f t="shared" si="0"/>
        <v>327</v>
      </c>
      <c r="AG6" s="26">
        <f t="shared" si="0"/>
        <v>144</v>
      </c>
      <c r="AH6" s="26">
        <f t="shared" si="0"/>
        <v>134</v>
      </c>
      <c r="AI6" s="26">
        <f t="shared" ref="AI6:BB6" si="1">SUBTOTAL(109,AI7:AI111)</f>
        <v>140</v>
      </c>
      <c r="AJ6" s="26">
        <f t="shared" si="1"/>
        <v>350</v>
      </c>
      <c r="AK6" s="26">
        <f t="shared" si="1"/>
        <v>899</v>
      </c>
      <c r="AL6" s="26">
        <f t="shared" si="1"/>
        <v>51</v>
      </c>
      <c r="AM6" s="26">
        <f t="shared" si="1"/>
        <v>11</v>
      </c>
      <c r="AN6" s="26">
        <f t="shared" si="1"/>
        <v>13</v>
      </c>
      <c r="AO6" s="26">
        <f t="shared" si="1"/>
        <v>28</v>
      </c>
      <c r="AP6" s="26">
        <f t="shared" si="1"/>
        <v>0</v>
      </c>
      <c r="AQ6" s="26">
        <f t="shared" si="1"/>
        <v>42</v>
      </c>
      <c r="AR6" s="26">
        <f t="shared" si="1"/>
        <v>8</v>
      </c>
      <c r="AS6" s="26">
        <f t="shared" si="1"/>
        <v>7182</v>
      </c>
      <c r="AT6" s="26"/>
      <c r="AU6" s="26">
        <f t="shared" ref="AU6:BB6" si="2">SUBTOTAL(109,AU7:AU111)</f>
        <v>9427850</v>
      </c>
      <c r="AV6" s="26">
        <f t="shared" si="2"/>
        <v>6231500</v>
      </c>
      <c r="AW6" s="26">
        <f t="shared" si="2"/>
        <v>1584125</v>
      </c>
      <c r="AX6" s="26">
        <f t="shared" si="2"/>
        <v>14750</v>
      </c>
      <c r="AY6" s="26">
        <f t="shared" si="2"/>
        <v>3196350</v>
      </c>
      <c r="AZ6" s="26">
        <f t="shared" si="2"/>
        <v>741000</v>
      </c>
      <c r="BA6" s="26">
        <f t="shared" si="2"/>
        <v>6600</v>
      </c>
      <c r="BB6" s="64">
        <f t="shared" si="2"/>
        <v>22399</v>
      </c>
    </row>
    <row r="7" s="2" customFormat="1" ht="32" customHeight="1" spans="1:54">
      <c r="A7" s="28">
        <v>1</v>
      </c>
      <c r="B7" s="29">
        <v>201033</v>
      </c>
      <c r="C7" s="29">
        <v>1</v>
      </c>
      <c r="D7" s="29">
        <v>1</v>
      </c>
      <c r="E7" s="78" t="s">
        <v>46</v>
      </c>
      <c r="F7" s="28" t="s">
        <v>47</v>
      </c>
      <c r="G7" s="28" t="s">
        <v>48</v>
      </c>
      <c r="H7" s="28" t="s">
        <v>49</v>
      </c>
      <c r="I7" s="28">
        <v>559</v>
      </c>
      <c r="J7" s="28">
        <v>472</v>
      </c>
      <c r="K7" s="28">
        <v>87</v>
      </c>
      <c r="L7" s="28">
        <v>218</v>
      </c>
      <c r="M7" s="28">
        <v>54</v>
      </c>
      <c r="N7" s="28">
        <v>1</v>
      </c>
      <c r="O7" s="28">
        <v>4</v>
      </c>
      <c r="P7" s="28">
        <v>6</v>
      </c>
      <c r="Q7" s="28">
        <v>2</v>
      </c>
      <c r="R7" s="28">
        <v>2</v>
      </c>
      <c r="S7" s="28">
        <v>0</v>
      </c>
      <c r="T7" s="28">
        <v>9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140</v>
      </c>
      <c r="AC7" s="28">
        <v>25</v>
      </c>
      <c r="AD7" s="28">
        <v>5</v>
      </c>
      <c r="AE7" s="28">
        <v>0</v>
      </c>
      <c r="AF7" s="28">
        <v>1</v>
      </c>
      <c r="AG7" s="28">
        <v>1</v>
      </c>
      <c r="AH7" s="28">
        <v>0</v>
      </c>
      <c r="AI7" s="28">
        <v>2</v>
      </c>
      <c r="AJ7" s="28">
        <v>1</v>
      </c>
      <c r="AK7" s="28">
        <v>2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13</v>
      </c>
      <c r="AT7" s="28">
        <v>201033</v>
      </c>
      <c r="AU7" s="28">
        <v>146000</v>
      </c>
      <c r="AV7" s="28">
        <v>136250</v>
      </c>
      <c r="AW7" s="28">
        <v>33750</v>
      </c>
      <c r="AX7" s="28">
        <v>625</v>
      </c>
      <c r="AY7" s="28">
        <v>9750</v>
      </c>
      <c r="AZ7" s="28">
        <v>3500</v>
      </c>
      <c r="BA7" s="28">
        <v>0</v>
      </c>
      <c r="BB7" s="65">
        <v>243</v>
      </c>
    </row>
    <row r="8" s="2" customFormat="1" ht="32" customHeight="1" spans="1:54">
      <c r="A8" s="28">
        <v>2</v>
      </c>
      <c r="B8" s="29">
        <v>201036</v>
      </c>
      <c r="C8" s="29">
        <v>1</v>
      </c>
      <c r="D8" s="29">
        <v>1</v>
      </c>
      <c r="E8" s="78" t="s">
        <v>50</v>
      </c>
      <c r="F8" s="28" t="s">
        <v>47</v>
      </c>
      <c r="G8" s="28" t="s">
        <v>48</v>
      </c>
      <c r="H8" s="28" t="s">
        <v>49</v>
      </c>
      <c r="I8" s="28">
        <v>3946</v>
      </c>
      <c r="J8" s="28">
        <v>1748</v>
      </c>
      <c r="K8" s="28">
        <v>2198</v>
      </c>
      <c r="L8" s="28">
        <v>766</v>
      </c>
      <c r="M8" s="28">
        <v>91</v>
      </c>
      <c r="N8" s="28">
        <v>0</v>
      </c>
      <c r="O8" s="28">
        <v>5</v>
      </c>
      <c r="P8" s="28">
        <v>3</v>
      </c>
      <c r="Q8" s="28">
        <v>7</v>
      </c>
      <c r="R8" s="28">
        <v>27</v>
      </c>
      <c r="S8" s="28">
        <v>8</v>
      </c>
      <c r="T8" s="28">
        <v>54</v>
      </c>
      <c r="U8" s="28">
        <v>2</v>
      </c>
      <c r="V8" s="28">
        <v>0</v>
      </c>
      <c r="W8" s="28">
        <v>1</v>
      </c>
      <c r="X8" s="28">
        <v>3</v>
      </c>
      <c r="Y8" s="28">
        <v>0</v>
      </c>
      <c r="Z8" s="28">
        <v>0</v>
      </c>
      <c r="AA8" s="28">
        <v>1</v>
      </c>
      <c r="AB8" s="28">
        <v>564</v>
      </c>
      <c r="AC8" s="28">
        <v>602</v>
      </c>
      <c r="AD8" s="28">
        <v>69</v>
      </c>
      <c r="AE8" s="28">
        <v>0</v>
      </c>
      <c r="AF8" s="28">
        <v>11</v>
      </c>
      <c r="AG8" s="28">
        <v>5</v>
      </c>
      <c r="AH8" s="28">
        <v>16</v>
      </c>
      <c r="AI8" s="28">
        <v>29</v>
      </c>
      <c r="AJ8" s="28">
        <v>16</v>
      </c>
      <c r="AK8" s="28">
        <v>68</v>
      </c>
      <c r="AL8" s="28">
        <v>2</v>
      </c>
      <c r="AM8" s="28">
        <v>1</v>
      </c>
      <c r="AN8" s="28">
        <v>0</v>
      </c>
      <c r="AO8" s="28">
        <v>4</v>
      </c>
      <c r="AP8" s="28">
        <v>0</v>
      </c>
      <c r="AQ8" s="28">
        <v>0</v>
      </c>
      <c r="AR8" s="28">
        <v>0</v>
      </c>
      <c r="AS8" s="28">
        <v>381</v>
      </c>
      <c r="AT8" s="28">
        <v>201036</v>
      </c>
      <c r="AU8" s="28">
        <v>693612.5</v>
      </c>
      <c r="AV8" s="28">
        <v>478750</v>
      </c>
      <c r="AW8" s="28">
        <v>56875</v>
      </c>
      <c r="AX8" s="28">
        <v>0</v>
      </c>
      <c r="AY8" s="28">
        <v>214862.5</v>
      </c>
      <c r="AZ8" s="28">
        <v>48300</v>
      </c>
      <c r="BA8" s="28">
        <v>0</v>
      </c>
      <c r="BB8" s="65">
        <v>1368</v>
      </c>
    </row>
    <row r="9" s="2" customFormat="1" ht="32" customHeight="1" spans="1:54">
      <c r="A9" s="28">
        <v>3</v>
      </c>
      <c r="B9" s="29">
        <v>201038</v>
      </c>
      <c r="C9" s="29">
        <v>1</v>
      </c>
      <c r="D9" s="29">
        <v>1</v>
      </c>
      <c r="E9" s="78" t="s">
        <v>51</v>
      </c>
      <c r="F9" s="28" t="s">
        <v>47</v>
      </c>
      <c r="G9" s="28" t="s">
        <v>48</v>
      </c>
      <c r="H9" s="28" t="s">
        <v>52</v>
      </c>
      <c r="I9" s="28">
        <v>963</v>
      </c>
      <c r="J9" s="28">
        <v>375</v>
      </c>
      <c r="K9" s="28">
        <v>588</v>
      </c>
      <c r="L9" s="28">
        <v>178</v>
      </c>
      <c r="M9" s="28">
        <v>67</v>
      </c>
      <c r="N9" s="28">
        <v>1</v>
      </c>
      <c r="O9" s="28">
        <v>4</v>
      </c>
      <c r="P9" s="28">
        <v>0</v>
      </c>
      <c r="Q9" s="28">
        <v>0</v>
      </c>
      <c r="R9" s="28">
        <v>0</v>
      </c>
      <c r="S9" s="28">
        <v>2</v>
      </c>
      <c r="T9" s="28">
        <v>9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1</v>
      </c>
      <c r="AA9" s="28">
        <v>0</v>
      </c>
      <c r="AB9" s="28">
        <v>94</v>
      </c>
      <c r="AC9" s="28">
        <v>182</v>
      </c>
      <c r="AD9" s="28">
        <v>92</v>
      </c>
      <c r="AE9" s="28">
        <v>0</v>
      </c>
      <c r="AF9" s="28">
        <v>3</v>
      </c>
      <c r="AG9" s="28">
        <v>2</v>
      </c>
      <c r="AH9" s="28">
        <v>1</v>
      </c>
      <c r="AI9" s="28">
        <v>0</v>
      </c>
      <c r="AJ9" s="28">
        <v>11</v>
      </c>
      <c r="AK9" s="28">
        <v>9</v>
      </c>
      <c r="AL9" s="28">
        <v>1</v>
      </c>
      <c r="AM9" s="28">
        <v>0</v>
      </c>
      <c r="AN9" s="28">
        <v>1</v>
      </c>
      <c r="AO9" s="28">
        <v>0</v>
      </c>
      <c r="AP9" s="28">
        <v>0</v>
      </c>
      <c r="AQ9" s="28">
        <v>0</v>
      </c>
      <c r="AR9" s="28">
        <v>0</v>
      </c>
      <c r="AS9" s="28">
        <v>62</v>
      </c>
      <c r="AT9" s="28">
        <v>201038</v>
      </c>
      <c r="AU9" s="28">
        <v>166975</v>
      </c>
      <c r="AV9" s="28">
        <v>111250</v>
      </c>
      <c r="AW9" s="28">
        <v>41875</v>
      </c>
      <c r="AX9" s="28">
        <v>625</v>
      </c>
      <c r="AY9" s="28">
        <v>55725</v>
      </c>
      <c r="AZ9" s="28">
        <v>27600</v>
      </c>
      <c r="BA9" s="28">
        <v>0</v>
      </c>
      <c r="BB9" s="65">
        <v>360</v>
      </c>
    </row>
    <row r="10" s="2" customFormat="1" ht="32" customHeight="1" spans="1:54">
      <c r="A10" s="28">
        <v>4</v>
      </c>
      <c r="B10" s="29">
        <v>201040</v>
      </c>
      <c r="C10" s="29">
        <v>1</v>
      </c>
      <c r="D10" s="29">
        <v>1</v>
      </c>
      <c r="E10" s="78" t="s">
        <v>53</v>
      </c>
      <c r="F10" s="28" t="s">
        <v>47</v>
      </c>
      <c r="G10" s="28" t="s">
        <v>48</v>
      </c>
      <c r="H10" s="28" t="s">
        <v>52</v>
      </c>
      <c r="I10" s="28">
        <v>711</v>
      </c>
      <c r="J10" s="28">
        <v>697</v>
      </c>
      <c r="K10" s="28">
        <v>14</v>
      </c>
      <c r="L10" s="28">
        <v>320</v>
      </c>
      <c r="M10" s="28">
        <v>73</v>
      </c>
      <c r="N10" s="28">
        <v>2</v>
      </c>
      <c r="O10" s="28">
        <v>2</v>
      </c>
      <c r="P10" s="28">
        <v>1</v>
      </c>
      <c r="Q10" s="28">
        <v>1</v>
      </c>
      <c r="R10" s="28">
        <v>1</v>
      </c>
      <c r="S10" s="28">
        <v>8</v>
      </c>
      <c r="T10" s="28">
        <v>37</v>
      </c>
      <c r="U10" s="28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194</v>
      </c>
      <c r="AC10" s="28">
        <v>5</v>
      </c>
      <c r="AD10" s="28">
        <v>2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2</v>
      </c>
      <c r="AK10" s="28">
        <v>1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201040</v>
      </c>
      <c r="AU10" s="28">
        <v>201537.5</v>
      </c>
      <c r="AV10" s="28">
        <v>200000</v>
      </c>
      <c r="AW10" s="28">
        <v>45625</v>
      </c>
      <c r="AX10" s="28">
        <v>1250</v>
      </c>
      <c r="AY10" s="28">
        <v>1537.5</v>
      </c>
      <c r="AZ10" s="28">
        <v>600</v>
      </c>
      <c r="BA10" s="28">
        <v>0</v>
      </c>
      <c r="BB10" s="65">
        <v>325</v>
      </c>
    </row>
    <row r="11" s="2" customFormat="1" ht="32" customHeight="1" spans="1:54">
      <c r="A11" s="28">
        <v>5</v>
      </c>
      <c r="B11" s="29">
        <v>201042</v>
      </c>
      <c r="C11" s="29">
        <v>1</v>
      </c>
      <c r="D11" s="29">
        <v>1</v>
      </c>
      <c r="E11" s="78" t="s">
        <v>54</v>
      </c>
      <c r="F11" s="28" t="s">
        <v>47</v>
      </c>
      <c r="G11" s="28" t="s">
        <v>55</v>
      </c>
      <c r="H11" s="28" t="s">
        <v>49</v>
      </c>
      <c r="I11" s="28">
        <v>4671</v>
      </c>
      <c r="J11" s="28">
        <v>0</v>
      </c>
      <c r="K11" s="28">
        <v>4671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1195</v>
      </c>
      <c r="AD11" s="28">
        <v>39</v>
      </c>
      <c r="AE11" s="28">
        <v>0</v>
      </c>
      <c r="AF11" s="28">
        <v>7</v>
      </c>
      <c r="AG11" s="28">
        <v>2</v>
      </c>
      <c r="AH11" s="28">
        <v>14</v>
      </c>
      <c r="AI11" s="28">
        <v>25</v>
      </c>
      <c r="AJ11" s="28">
        <v>38</v>
      </c>
      <c r="AK11" s="28">
        <v>84</v>
      </c>
      <c r="AL11" s="28">
        <v>5</v>
      </c>
      <c r="AM11" s="28">
        <v>0</v>
      </c>
      <c r="AN11" s="28">
        <v>1</v>
      </c>
      <c r="AO11" s="28">
        <v>6</v>
      </c>
      <c r="AP11" s="28">
        <v>0</v>
      </c>
      <c r="AQ11" s="28">
        <v>0</v>
      </c>
      <c r="AR11" s="28">
        <v>0</v>
      </c>
      <c r="AS11" s="28">
        <v>974</v>
      </c>
      <c r="AT11" s="28">
        <v>201042</v>
      </c>
      <c r="AU11" s="28">
        <v>312400</v>
      </c>
      <c r="AV11" s="28">
        <v>0</v>
      </c>
      <c r="AW11" s="28">
        <v>0</v>
      </c>
      <c r="AX11" s="28">
        <v>0</v>
      </c>
      <c r="AY11" s="28">
        <v>312400</v>
      </c>
      <c r="AZ11" s="28">
        <v>23400</v>
      </c>
      <c r="BA11" s="28">
        <v>0</v>
      </c>
      <c r="BB11" s="65">
        <v>1195</v>
      </c>
    </row>
    <row r="12" s="2" customFormat="1" ht="32" customHeight="1" spans="1:54">
      <c r="A12" s="28">
        <v>6</v>
      </c>
      <c r="B12" s="29">
        <v>201044</v>
      </c>
      <c r="C12" s="29">
        <v>1</v>
      </c>
      <c r="D12" s="29">
        <v>1</v>
      </c>
      <c r="E12" s="78" t="s">
        <v>56</v>
      </c>
      <c r="F12" s="28" t="s">
        <v>47</v>
      </c>
      <c r="G12" s="28" t="s">
        <v>55</v>
      </c>
      <c r="H12" s="28" t="s">
        <v>52</v>
      </c>
      <c r="I12" s="28">
        <v>77</v>
      </c>
      <c r="J12" s="28">
        <v>69</v>
      </c>
      <c r="K12" s="28">
        <v>8</v>
      </c>
      <c r="L12" s="28">
        <v>69</v>
      </c>
      <c r="M12" s="28">
        <v>15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53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1</v>
      </c>
      <c r="AC12" s="28">
        <v>8</v>
      </c>
      <c r="AD12" s="28">
        <v>2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6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201044</v>
      </c>
      <c r="AU12" s="28">
        <v>34900</v>
      </c>
      <c r="AV12" s="28">
        <v>33000</v>
      </c>
      <c r="AW12" s="28">
        <v>7500</v>
      </c>
      <c r="AX12" s="28">
        <v>0</v>
      </c>
      <c r="AY12" s="28">
        <v>1900</v>
      </c>
      <c r="AZ12" s="28">
        <v>400</v>
      </c>
      <c r="BA12" s="28">
        <v>0</v>
      </c>
      <c r="BB12" s="65">
        <v>77</v>
      </c>
    </row>
    <row r="13" s="2" customFormat="1" ht="32" customHeight="1" spans="1:54">
      <c r="A13" s="28"/>
      <c r="B13" s="29">
        <v>201044</v>
      </c>
      <c r="C13" s="29">
        <v>1</v>
      </c>
      <c r="D13" s="29">
        <v>1</v>
      </c>
      <c r="E13" s="78" t="s">
        <v>57</v>
      </c>
      <c r="F13" s="28" t="s">
        <v>47</v>
      </c>
      <c r="G13" s="28" t="s">
        <v>48</v>
      </c>
      <c r="H13" s="28" t="s">
        <v>52</v>
      </c>
      <c r="I13" s="28">
        <v>23</v>
      </c>
      <c r="J13" s="28">
        <v>23</v>
      </c>
      <c r="K13" s="28">
        <v>0</v>
      </c>
      <c r="L13" s="28">
        <v>23</v>
      </c>
      <c r="M13" s="28">
        <v>4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19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201044</v>
      </c>
      <c r="AU13" s="28">
        <v>14375</v>
      </c>
      <c r="AV13" s="28">
        <v>14375</v>
      </c>
      <c r="AW13" s="28">
        <v>2500</v>
      </c>
      <c r="AX13" s="28">
        <v>0</v>
      </c>
      <c r="AY13" s="28">
        <v>0</v>
      </c>
      <c r="AZ13" s="28">
        <v>0</v>
      </c>
      <c r="BA13" s="28">
        <v>0</v>
      </c>
      <c r="BB13" s="65">
        <v>23</v>
      </c>
    </row>
    <row r="14" s="2" customFormat="1" ht="32" customHeight="1" spans="1:54">
      <c r="A14" s="28">
        <v>7</v>
      </c>
      <c r="B14" s="29">
        <v>201045</v>
      </c>
      <c r="C14" s="29">
        <v>1</v>
      </c>
      <c r="D14" s="29">
        <v>1</v>
      </c>
      <c r="E14" s="78" t="s">
        <v>58</v>
      </c>
      <c r="F14" s="28" t="s">
        <v>47</v>
      </c>
      <c r="G14" s="28" t="s">
        <v>55</v>
      </c>
      <c r="H14" s="28" t="s">
        <v>49</v>
      </c>
      <c r="I14" s="28">
        <v>1688</v>
      </c>
      <c r="J14" s="28">
        <v>0</v>
      </c>
      <c r="K14" s="28">
        <v>1688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462</v>
      </c>
      <c r="AD14" s="28">
        <v>94</v>
      </c>
      <c r="AE14" s="28">
        <v>0</v>
      </c>
      <c r="AF14" s="28">
        <v>10</v>
      </c>
      <c r="AG14" s="28">
        <v>8</v>
      </c>
      <c r="AH14" s="28">
        <v>5</v>
      </c>
      <c r="AI14" s="28">
        <v>12</v>
      </c>
      <c r="AJ14" s="28">
        <v>2</v>
      </c>
      <c r="AK14" s="28">
        <v>31</v>
      </c>
      <c r="AL14" s="28">
        <v>1</v>
      </c>
      <c r="AM14" s="28">
        <v>0</v>
      </c>
      <c r="AN14" s="28">
        <v>0</v>
      </c>
      <c r="AO14" s="28">
        <v>4</v>
      </c>
      <c r="AP14" s="28">
        <v>0</v>
      </c>
      <c r="AQ14" s="28">
        <v>2</v>
      </c>
      <c r="AR14" s="28">
        <v>1</v>
      </c>
      <c r="AS14" s="28">
        <v>292</v>
      </c>
      <c r="AT14" s="28">
        <v>201045</v>
      </c>
      <c r="AU14" s="28">
        <v>148400</v>
      </c>
      <c r="AV14" s="28">
        <v>0</v>
      </c>
      <c r="AW14" s="28">
        <v>0</v>
      </c>
      <c r="AX14" s="28">
        <v>0</v>
      </c>
      <c r="AY14" s="28">
        <v>148400</v>
      </c>
      <c r="AZ14" s="28">
        <v>56400</v>
      </c>
      <c r="BA14" s="28">
        <v>0</v>
      </c>
      <c r="BB14" s="65">
        <v>462</v>
      </c>
    </row>
    <row r="15" s="2" customFormat="1" ht="32" customHeight="1" spans="1:54">
      <c r="A15" s="28">
        <v>8</v>
      </c>
      <c r="B15" s="29">
        <v>201046</v>
      </c>
      <c r="C15" s="29">
        <v>1</v>
      </c>
      <c r="D15" s="29">
        <v>1</v>
      </c>
      <c r="E15" s="78" t="s">
        <v>59</v>
      </c>
      <c r="F15" s="28" t="s">
        <v>47</v>
      </c>
      <c r="G15" s="28" t="s">
        <v>55</v>
      </c>
      <c r="H15" s="28" t="s">
        <v>49</v>
      </c>
      <c r="I15" s="28">
        <v>5112</v>
      </c>
      <c r="J15" s="28">
        <v>0</v>
      </c>
      <c r="K15" s="28">
        <v>5112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1323</v>
      </c>
      <c r="AD15" s="28">
        <v>90</v>
      </c>
      <c r="AE15" s="28">
        <v>1</v>
      </c>
      <c r="AF15" s="28">
        <v>7</v>
      </c>
      <c r="AG15" s="28">
        <v>5</v>
      </c>
      <c r="AH15" s="28">
        <v>20</v>
      </c>
      <c r="AI15" s="28">
        <v>46</v>
      </c>
      <c r="AJ15" s="28">
        <v>19</v>
      </c>
      <c r="AK15" s="28">
        <v>88</v>
      </c>
      <c r="AL15" s="28">
        <v>11</v>
      </c>
      <c r="AM15" s="28">
        <v>2</v>
      </c>
      <c r="AN15" s="28">
        <v>1</v>
      </c>
      <c r="AO15" s="28">
        <v>5</v>
      </c>
      <c r="AP15" s="28">
        <v>0</v>
      </c>
      <c r="AQ15" s="28">
        <v>0</v>
      </c>
      <c r="AR15" s="28">
        <v>0</v>
      </c>
      <c r="AS15" s="28">
        <v>1028</v>
      </c>
      <c r="AT15" s="28">
        <v>201046</v>
      </c>
      <c r="AU15" s="28">
        <v>362350</v>
      </c>
      <c r="AV15" s="28">
        <v>0</v>
      </c>
      <c r="AW15" s="28">
        <v>0</v>
      </c>
      <c r="AX15" s="28">
        <v>0</v>
      </c>
      <c r="AY15" s="28">
        <v>362350</v>
      </c>
      <c r="AZ15" s="28">
        <v>54000</v>
      </c>
      <c r="BA15" s="28">
        <v>600</v>
      </c>
      <c r="BB15" s="65">
        <v>1323</v>
      </c>
    </row>
    <row r="16" s="2" customFormat="1" ht="32" customHeight="1" spans="1:54">
      <c r="A16" s="28">
        <v>9</v>
      </c>
      <c r="B16" s="29">
        <v>201047</v>
      </c>
      <c r="C16" s="29">
        <v>1</v>
      </c>
      <c r="D16" s="29">
        <v>1</v>
      </c>
      <c r="E16" s="78" t="s">
        <v>60</v>
      </c>
      <c r="F16" s="28" t="s">
        <v>47</v>
      </c>
      <c r="G16" s="28" t="s">
        <v>48</v>
      </c>
      <c r="H16" s="28" t="s">
        <v>49</v>
      </c>
      <c r="I16" s="28">
        <v>1546</v>
      </c>
      <c r="J16" s="28">
        <v>697</v>
      </c>
      <c r="K16" s="28">
        <v>849</v>
      </c>
      <c r="L16" s="28">
        <v>317</v>
      </c>
      <c r="M16" s="28">
        <v>79</v>
      </c>
      <c r="N16" s="28">
        <v>0</v>
      </c>
      <c r="O16" s="28">
        <v>5</v>
      </c>
      <c r="P16" s="28">
        <v>2</v>
      </c>
      <c r="Q16" s="28">
        <v>3</v>
      </c>
      <c r="R16" s="28">
        <v>1</v>
      </c>
      <c r="S16" s="28">
        <v>6</v>
      </c>
      <c r="T16" s="28">
        <v>12</v>
      </c>
      <c r="U16" s="28">
        <v>0</v>
      </c>
      <c r="V16" s="28">
        <v>0</v>
      </c>
      <c r="W16" s="28">
        <v>0</v>
      </c>
      <c r="X16" s="28">
        <v>2</v>
      </c>
      <c r="Y16" s="28">
        <v>0</v>
      </c>
      <c r="Z16" s="28">
        <v>1</v>
      </c>
      <c r="AA16" s="28">
        <v>0</v>
      </c>
      <c r="AB16" s="28">
        <v>206</v>
      </c>
      <c r="AC16" s="28">
        <v>232</v>
      </c>
      <c r="AD16" s="28">
        <v>37</v>
      </c>
      <c r="AE16" s="28">
        <v>0</v>
      </c>
      <c r="AF16" s="28">
        <v>3</v>
      </c>
      <c r="AG16" s="28">
        <v>1</v>
      </c>
      <c r="AH16" s="28">
        <v>11</v>
      </c>
      <c r="AI16" s="28">
        <v>4</v>
      </c>
      <c r="AJ16" s="28">
        <v>3</v>
      </c>
      <c r="AK16" s="28">
        <v>19</v>
      </c>
      <c r="AL16" s="28">
        <v>1</v>
      </c>
      <c r="AM16" s="28">
        <v>1</v>
      </c>
      <c r="AN16" s="28">
        <v>0</v>
      </c>
      <c r="AO16" s="28">
        <v>1</v>
      </c>
      <c r="AP16" s="28">
        <v>0</v>
      </c>
      <c r="AQ16" s="28">
        <v>0</v>
      </c>
      <c r="AR16" s="28">
        <v>0</v>
      </c>
      <c r="AS16" s="28">
        <v>151</v>
      </c>
      <c r="AT16" s="28">
        <v>201047</v>
      </c>
      <c r="AU16" s="28">
        <v>284962.5</v>
      </c>
      <c r="AV16" s="28">
        <v>198125</v>
      </c>
      <c r="AW16" s="28">
        <v>49375</v>
      </c>
      <c r="AX16" s="28">
        <v>0</v>
      </c>
      <c r="AY16" s="28">
        <v>86837.5</v>
      </c>
      <c r="AZ16" s="28">
        <v>25900</v>
      </c>
      <c r="BA16" s="28">
        <v>0</v>
      </c>
      <c r="BB16" s="65">
        <v>549</v>
      </c>
    </row>
    <row r="17" s="2" customFormat="1" ht="32" customHeight="1" spans="1:54">
      <c r="A17" s="28">
        <v>10</v>
      </c>
      <c r="B17" s="31">
        <v>201049</v>
      </c>
      <c r="C17" s="29">
        <v>1</v>
      </c>
      <c r="D17" s="29">
        <v>1</v>
      </c>
      <c r="E17" s="32" t="s">
        <v>61</v>
      </c>
      <c r="F17" s="28" t="s">
        <v>47</v>
      </c>
      <c r="G17" s="28" t="s">
        <v>55</v>
      </c>
      <c r="H17" s="28" t="s">
        <v>52</v>
      </c>
      <c r="I17" s="28">
        <v>1656</v>
      </c>
      <c r="J17" s="28">
        <v>15</v>
      </c>
      <c r="K17" s="28">
        <v>1641</v>
      </c>
      <c r="L17" s="28">
        <v>15</v>
      </c>
      <c r="M17" s="28">
        <v>1</v>
      </c>
      <c r="N17" s="28">
        <v>0</v>
      </c>
      <c r="O17" s="28">
        <v>1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13</v>
      </c>
      <c r="AC17" s="28">
        <v>465</v>
      </c>
      <c r="AD17" s="28">
        <v>52</v>
      </c>
      <c r="AE17" s="28">
        <v>0</v>
      </c>
      <c r="AF17" s="28">
        <v>14</v>
      </c>
      <c r="AG17" s="28">
        <v>18</v>
      </c>
      <c r="AH17" s="28">
        <v>15</v>
      </c>
      <c r="AI17" s="28">
        <v>3</v>
      </c>
      <c r="AJ17" s="28">
        <v>12</v>
      </c>
      <c r="AK17" s="28">
        <v>55</v>
      </c>
      <c r="AL17" s="28">
        <v>4</v>
      </c>
      <c r="AM17" s="28">
        <v>0</v>
      </c>
      <c r="AN17" s="28">
        <v>4</v>
      </c>
      <c r="AO17" s="28">
        <v>0</v>
      </c>
      <c r="AP17" s="28">
        <v>0</v>
      </c>
      <c r="AQ17" s="28">
        <v>1</v>
      </c>
      <c r="AR17" s="28">
        <v>1</v>
      </c>
      <c r="AS17" s="28">
        <v>286</v>
      </c>
      <c r="AT17" s="28">
        <v>201049</v>
      </c>
      <c r="AU17" s="28">
        <v>121150</v>
      </c>
      <c r="AV17" s="28">
        <v>7500</v>
      </c>
      <c r="AW17" s="28">
        <v>500</v>
      </c>
      <c r="AX17" s="28">
        <v>0</v>
      </c>
      <c r="AY17" s="28">
        <v>113650</v>
      </c>
      <c r="AZ17" s="28">
        <v>10400</v>
      </c>
      <c r="BA17" s="28">
        <v>0</v>
      </c>
      <c r="BB17" s="65">
        <v>480</v>
      </c>
    </row>
    <row r="18" s="2" customFormat="1" ht="32" customHeight="1" spans="1:54">
      <c r="A18" s="28">
        <v>11</v>
      </c>
      <c r="B18" s="31">
        <v>201053</v>
      </c>
      <c r="C18" s="29">
        <v>1</v>
      </c>
      <c r="D18" s="29">
        <v>1</v>
      </c>
      <c r="E18" s="32" t="s">
        <v>62</v>
      </c>
      <c r="F18" s="28" t="s">
        <v>47</v>
      </c>
      <c r="G18" s="28" t="s">
        <v>48</v>
      </c>
      <c r="H18" s="28" t="s">
        <v>52</v>
      </c>
      <c r="I18" s="28">
        <v>725</v>
      </c>
      <c r="J18" s="28">
        <v>441</v>
      </c>
      <c r="K18" s="28">
        <v>284</v>
      </c>
      <c r="L18" s="28">
        <v>215</v>
      </c>
      <c r="M18" s="28">
        <v>75</v>
      </c>
      <c r="N18" s="28">
        <v>2</v>
      </c>
      <c r="O18" s="28">
        <v>15</v>
      </c>
      <c r="P18" s="28">
        <v>2</v>
      </c>
      <c r="Q18" s="28">
        <v>7</v>
      </c>
      <c r="R18" s="28">
        <v>1</v>
      </c>
      <c r="S18" s="28">
        <v>4</v>
      </c>
      <c r="T18" s="28">
        <v>9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2</v>
      </c>
      <c r="AA18" s="28">
        <v>1</v>
      </c>
      <c r="AB18" s="28">
        <v>97</v>
      </c>
      <c r="AC18" s="28">
        <v>71</v>
      </c>
      <c r="AD18" s="28">
        <v>2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3</v>
      </c>
      <c r="AK18" s="28">
        <v>2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64</v>
      </c>
      <c r="AT18" s="28">
        <v>201053</v>
      </c>
      <c r="AU18" s="28">
        <v>156537.5</v>
      </c>
      <c r="AV18" s="28">
        <v>134375</v>
      </c>
      <c r="AW18" s="28">
        <v>46875</v>
      </c>
      <c r="AX18" s="28">
        <v>1250</v>
      </c>
      <c r="AY18" s="28">
        <v>22162.5</v>
      </c>
      <c r="AZ18" s="28">
        <v>600</v>
      </c>
      <c r="BA18" s="28">
        <v>0</v>
      </c>
      <c r="BB18" s="65">
        <v>286</v>
      </c>
    </row>
    <row r="19" s="2" customFormat="1" ht="32" customHeight="1" spans="1:54">
      <c r="A19" s="28">
        <v>12</v>
      </c>
      <c r="B19" s="31">
        <v>201054</v>
      </c>
      <c r="C19" s="29">
        <v>1</v>
      </c>
      <c r="D19" s="29">
        <v>1</v>
      </c>
      <c r="E19" s="32" t="s">
        <v>63</v>
      </c>
      <c r="F19" s="28" t="s">
        <v>47</v>
      </c>
      <c r="G19" s="28" t="s">
        <v>48</v>
      </c>
      <c r="H19" s="28" t="s">
        <v>52</v>
      </c>
      <c r="I19" s="28">
        <v>529</v>
      </c>
      <c r="J19" s="28">
        <v>344</v>
      </c>
      <c r="K19" s="28">
        <v>185</v>
      </c>
      <c r="L19" s="28">
        <v>159</v>
      </c>
      <c r="M19" s="28">
        <v>44</v>
      </c>
      <c r="N19" s="28">
        <v>0</v>
      </c>
      <c r="O19" s="28">
        <v>6</v>
      </c>
      <c r="P19" s="28">
        <v>0</v>
      </c>
      <c r="Q19" s="28">
        <v>0</v>
      </c>
      <c r="R19" s="28">
        <v>0</v>
      </c>
      <c r="S19" s="28">
        <v>1</v>
      </c>
      <c r="T19" s="28">
        <v>12</v>
      </c>
      <c r="U19" s="28">
        <v>1</v>
      </c>
      <c r="V19" s="28">
        <v>0</v>
      </c>
      <c r="W19" s="28">
        <v>0</v>
      </c>
      <c r="X19" s="28">
        <v>0</v>
      </c>
      <c r="Y19" s="28">
        <v>0</v>
      </c>
      <c r="Z19" s="28">
        <v>3</v>
      </c>
      <c r="AA19" s="28">
        <v>0</v>
      </c>
      <c r="AB19" s="28">
        <v>92</v>
      </c>
      <c r="AC19" s="28">
        <v>59</v>
      </c>
      <c r="AD19" s="28">
        <v>24</v>
      </c>
      <c r="AE19" s="28">
        <v>0</v>
      </c>
      <c r="AF19" s="28">
        <v>1</v>
      </c>
      <c r="AG19" s="28">
        <v>2</v>
      </c>
      <c r="AH19" s="28">
        <v>0</v>
      </c>
      <c r="AI19" s="28">
        <v>0</v>
      </c>
      <c r="AJ19" s="28">
        <v>5</v>
      </c>
      <c r="AK19" s="28">
        <v>4</v>
      </c>
      <c r="AL19" s="28">
        <v>0</v>
      </c>
      <c r="AM19" s="28">
        <v>0</v>
      </c>
      <c r="AN19" s="28">
        <v>0</v>
      </c>
      <c r="AO19" s="28">
        <v>1</v>
      </c>
      <c r="AP19" s="28">
        <v>0</v>
      </c>
      <c r="AQ19" s="28">
        <v>0</v>
      </c>
      <c r="AR19" s="28">
        <v>0</v>
      </c>
      <c r="AS19" s="28">
        <v>22</v>
      </c>
      <c r="AT19" s="28">
        <v>201054</v>
      </c>
      <c r="AU19" s="28">
        <v>117512.5</v>
      </c>
      <c r="AV19" s="28">
        <v>99375</v>
      </c>
      <c r="AW19" s="28">
        <v>27500</v>
      </c>
      <c r="AX19" s="28">
        <v>0</v>
      </c>
      <c r="AY19" s="28">
        <v>18137.5</v>
      </c>
      <c r="AZ19" s="28">
        <v>7200</v>
      </c>
      <c r="BA19" s="28">
        <v>0</v>
      </c>
      <c r="BB19" s="65">
        <v>218</v>
      </c>
    </row>
    <row r="20" s="2" customFormat="1" ht="32" customHeight="1" spans="1:54">
      <c r="A20" s="28">
        <v>13</v>
      </c>
      <c r="B20" s="31">
        <v>201055</v>
      </c>
      <c r="C20" s="29">
        <v>1</v>
      </c>
      <c r="D20" s="29">
        <v>1</v>
      </c>
      <c r="E20" s="32" t="s">
        <v>64</v>
      </c>
      <c r="F20" s="28" t="s">
        <v>47</v>
      </c>
      <c r="G20" s="28" t="s">
        <v>55</v>
      </c>
      <c r="H20" s="28" t="s">
        <v>52</v>
      </c>
      <c r="I20" s="28">
        <v>452</v>
      </c>
      <c r="J20" s="28">
        <v>0</v>
      </c>
      <c r="K20" s="28">
        <v>452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179</v>
      </c>
      <c r="AD20" s="28">
        <v>33</v>
      </c>
      <c r="AE20" s="28">
        <v>0</v>
      </c>
      <c r="AF20" s="28">
        <v>6</v>
      </c>
      <c r="AG20" s="28">
        <v>5</v>
      </c>
      <c r="AH20" s="28">
        <v>0</v>
      </c>
      <c r="AI20" s="28">
        <v>0</v>
      </c>
      <c r="AJ20" s="28">
        <v>10</v>
      </c>
      <c r="AK20" s="28">
        <v>7</v>
      </c>
      <c r="AL20" s="28">
        <v>2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116</v>
      </c>
      <c r="AT20" s="28">
        <v>201055</v>
      </c>
      <c r="AU20" s="28">
        <v>43100</v>
      </c>
      <c r="AV20" s="28">
        <v>0</v>
      </c>
      <c r="AW20" s="28">
        <v>0</v>
      </c>
      <c r="AX20" s="28">
        <v>0</v>
      </c>
      <c r="AY20" s="28">
        <v>43100</v>
      </c>
      <c r="AZ20" s="28">
        <v>6600</v>
      </c>
      <c r="BA20" s="28">
        <v>0</v>
      </c>
      <c r="BB20" s="65">
        <v>179</v>
      </c>
    </row>
    <row r="21" s="2" customFormat="1" ht="32" customHeight="1" spans="1:54">
      <c r="A21" s="28">
        <v>14</v>
      </c>
      <c r="B21" s="31">
        <v>201060</v>
      </c>
      <c r="C21" s="29">
        <v>1</v>
      </c>
      <c r="D21" s="29">
        <v>1</v>
      </c>
      <c r="E21" s="32" t="s">
        <v>65</v>
      </c>
      <c r="F21" s="28" t="s">
        <v>47</v>
      </c>
      <c r="G21" s="28" t="s">
        <v>55</v>
      </c>
      <c r="H21" s="28" t="s">
        <v>52</v>
      </c>
      <c r="I21" s="28">
        <v>1001</v>
      </c>
      <c r="J21" s="28">
        <v>0</v>
      </c>
      <c r="K21" s="28">
        <v>1001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279</v>
      </c>
      <c r="AD21" s="28">
        <v>67</v>
      </c>
      <c r="AE21" s="28">
        <v>1</v>
      </c>
      <c r="AF21" s="28">
        <v>4</v>
      </c>
      <c r="AG21" s="28">
        <v>0</v>
      </c>
      <c r="AH21" s="28">
        <v>0</v>
      </c>
      <c r="AI21" s="28">
        <v>0</v>
      </c>
      <c r="AJ21" s="28">
        <v>7</v>
      </c>
      <c r="AK21" s="28">
        <v>35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165</v>
      </c>
      <c r="AT21" s="28">
        <v>201060</v>
      </c>
      <c r="AU21" s="28">
        <v>66350</v>
      </c>
      <c r="AV21" s="28">
        <v>0</v>
      </c>
      <c r="AW21" s="28">
        <v>0</v>
      </c>
      <c r="AX21" s="28">
        <v>0</v>
      </c>
      <c r="AY21" s="28">
        <v>66350</v>
      </c>
      <c r="AZ21" s="28">
        <v>13400</v>
      </c>
      <c r="BA21" s="28">
        <v>200</v>
      </c>
      <c r="BB21" s="65">
        <v>279</v>
      </c>
    </row>
    <row r="22" s="2" customFormat="1" ht="32" customHeight="1" spans="1:54">
      <c r="A22" s="28">
        <v>15</v>
      </c>
      <c r="B22" s="31">
        <v>201061</v>
      </c>
      <c r="C22" s="29">
        <v>1</v>
      </c>
      <c r="D22" s="29">
        <v>1</v>
      </c>
      <c r="E22" s="32" t="s">
        <v>66</v>
      </c>
      <c r="F22" s="28" t="s">
        <v>47</v>
      </c>
      <c r="G22" s="28" t="s">
        <v>55</v>
      </c>
      <c r="H22" s="28" t="s">
        <v>52</v>
      </c>
      <c r="I22" s="28">
        <v>137</v>
      </c>
      <c r="J22" s="28">
        <v>0</v>
      </c>
      <c r="K22" s="28">
        <v>137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41</v>
      </c>
      <c r="AD22" s="28">
        <v>13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4</v>
      </c>
      <c r="AK22" s="28">
        <v>6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18</v>
      </c>
      <c r="AT22" s="28">
        <v>201061</v>
      </c>
      <c r="AU22" s="28">
        <v>9600</v>
      </c>
      <c r="AV22" s="28">
        <v>0</v>
      </c>
      <c r="AW22" s="28">
        <v>0</v>
      </c>
      <c r="AX22" s="28">
        <v>0</v>
      </c>
      <c r="AY22" s="28">
        <v>9600</v>
      </c>
      <c r="AZ22" s="28">
        <v>2600</v>
      </c>
      <c r="BA22" s="28">
        <v>0</v>
      </c>
      <c r="BB22" s="65">
        <v>41</v>
      </c>
    </row>
    <row r="23" s="2" customFormat="1" ht="32" customHeight="1" spans="1:54">
      <c r="A23" s="28">
        <v>16</v>
      </c>
      <c r="B23" s="31">
        <v>201062</v>
      </c>
      <c r="C23" s="29">
        <v>1</v>
      </c>
      <c r="D23" s="29">
        <v>1</v>
      </c>
      <c r="E23" s="32" t="s">
        <v>67</v>
      </c>
      <c r="F23" s="28" t="s">
        <v>47</v>
      </c>
      <c r="G23" s="28" t="s">
        <v>55</v>
      </c>
      <c r="H23" s="28" t="s">
        <v>52</v>
      </c>
      <c r="I23" s="28">
        <v>179</v>
      </c>
      <c r="J23" s="28">
        <v>0</v>
      </c>
      <c r="K23" s="28">
        <v>179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53</v>
      </c>
      <c r="AD23" s="28">
        <v>22</v>
      </c>
      <c r="AE23" s="28">
        <v>0</v>
      </c>
      <c r="AF23" s="28">
        <v>3</v>
      </c>
      <c r="AG23" s="28">
        <v>0</v>
      </c>
      <c r="AH23" s="28">
        <v>0</v>
      </c>
      <c r="AI23" s="28">
        <v>0</v>
      </c>
      <c r="AJ23" s="28">
        <v>2</v>
      </c>
      <c r="AK23" s="28">
        <v>3</v>
      </c>
      <c r="AL23" s="28">
        <v>1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22</v>
      </c>
      <c r="AT23" s="28">
        <v>201062</v>
      </c>
      <c r="AU23" s="28">
        <v>12150</v>
      </c>
      <c r="AV23" s="28">
        <v>0</v>
      </c>
      <c r="AW23" s="28">
        <v>0</v>
      </c>
      <c r="AX23" s="28">
        <v>0</v>
      </c>
      <c r="AY23" s="28">
        <v>12150</v>
      </c>
      <c r="AZ23" s="28">
        <v>4400</v>
      </c>
      <c r="BA23" s="28">
        <v>0</v>
      </c>
      <c r="BB23" s="65">
        <v>53</v>
      </c>
    </row>
    <row r="24" s="3" customFormat="1" ht="32" customHeight="1" spans="1:54">
      <c r="A24" s="28">
        <v>17</v>
      </c>
      <c r="B24" s="31">
        <v>201063</v>
      </c>
      <c r="C24" s="29">
        <v>1</v>
      </c>
      <c r="D24" s="29">
        <v>1</v>
      </c>
      <c r="E24" s="32" t="s">
        <v>68</v>
      </c>
      <c r="F24" s="28" t="s">
        <v>47</v>
      </c>
      <c r="G24" s="28" t="s">
        <v>48</v>
      </c>
      <c r="H24" s="28" t="s">
        <v>52</v>
      </c>
      <c r="I24" s="28">
        <v>236</v>
      </c>
      <c r="J24" s="28">
        <v>226</v>
      </c>
      <c r="K24" s="28">
        <v>10</v>
      </c>
      <c r="L24" s="28">
        <v>123</v>
      </c>
      <c r="M24" s="28">
        <v>76</v>
      </c>
      <c r="N24" s="28">
        <v>0</v>
      </c>
      <c r="O24" s="28">
        <v>12</v>
      </c>
      <c r="P24" s="28">
        <v>2</v>
      </c>
      <c r="Q24" s="28">
        <v>0</v>
      </c>
      <c r="R24" s="28">
        <v>0</v>
      </c>
      <c r="S24" s="28">
        <v>0</v>
      </c>
      <c r="T24" s="28">
        <v>3</v>
      </c>
      <c r="U24" s="28">
        <v>0</v>
      </c>
      <c r="V24" s="28">
        <v>1</v>
      </c>
      <c r="W24" s="28">
        <v>0</v>
      </c>
      <c r="X24" s="28">
        <v>0</v>
      </c>
      <c r="Y24" s="28">
        <v>0</v>
      </c>
      <c r="Z24" s="28">
        <v>1</v>
      </c>
      <c r="AA24" s="28">
        <v>0</v>
      </c>
      <c r="AB24" s="28">
        <v>28</v>
      </c>
      <c r="AC24" s="28">
        <v>3</v>
      </c>
      <c r="AD24" s="28">
        <v>1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2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201063</v>
      </c>
      <c r="AU24" s="28">
        <v>77800</v>
      </c>
      <c r="AV24" s="28">
        <v>76875</v>
      </c>
      <c r="AW24" s="28">
        <v>47500</v>
      </c>
      <c r="AX24" s="28">
        <v>0</v>
      </c>
      <c r="AY24" s="28">
        <v>925</v>
      </c>
      <c r="AZ24" s="28">
        <v>300</v>
      </c>
      <c r="BA24" s="28">
        <v>0</v>
      </c>
      <c r="BB24" s="65">
        <v>126</v>
      </c>
    </row>
    <row r="25" s="3" customFormat="1" ht="32" customHeight="1" spans="1:54">
      <c r="A25" s="28">
        <v>18</v>
      </c>
      <c r="B25" s="31">
        <v>201064</v>
      </c>
      <c r="C25" s="29">
        <v>1</v>
      </c>
      <c r="D25" s="29">
        <v>1</v>
      </c>
      <c r="E25" s="32" t="s">
        <v>69</v>
      </c>
      <c r="F25" s="28" t="s">
        <v>47</v>
      </c>
      <c r="G25" s="28" t="s">
        <v>55</v>
      </c>
      <c r="H25" s="28" t="s">
        <v>52</v>
      </c>
      <c r="I25" s="28">
        <v>251</v>
      </c>
      <c r="J25" s="28">
        <v>0</v>
      </c>
      <c r="K25" s="28">
        <v>251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82</v>
      </c>
      <c r="AD25" s="28">
        <v>53</v>
      </c>
      <c r="AE25" s="28">
        <v>3</v>
      </c>
      <c r="AF25" s="28">
        <v>4</v>
      </c>
      <c r="AG25" s="28">
        <v>0</v>
      </c>
      <c r="AH25" s="28">
        <v>1</v>
      </c>
      <c r="AI25" s="28">
        <v>0</v>
      </c>
      <c r="AJ25" s="28">
        <v>0</v>
      </c>
      <c r="AK25" s="28">
        <v>0</v>
      </c>
      <c r="AL25" s="28">
        <v>0</v>
      </c>
      <c r="AM25" s="28">
        <v>4</v>
      </c>
      <c r="AN25" s="28">
        <v>0</v>
      </c>
      <c r="AO25" s="28">
        <v>0</v>
      </c>
      <c r="AP25" s="28">
        <v>0</v>
      </c>
      <c r="AQ25" s="28">
        <v>1</v>
      </c>
      <c r="AR25" s="28">
        <v>0</v>
      </c>
      <c r="AS25" s="28">
        <v>16</v>
      </c>
      <c r="AT25" s="28">
        <v>201064</v>
      </c>
      <c r="AU25" s="28">
        <v>17700</v>
      </c>
      <c r="AV25" s="28">
        <v>0</v>
      </c>
      <c r="AW25" s="28">
        <v>0</v>
      </c>
      <c r="AX25" s="28">
        <v>0</v>
      </c>
      <c r="AY25" s="28">
        <v>17700</v>
      </c>
      <c r="AZ25" s="28">
        <v>10600</v>
      </c>
      <c r="BA25" s="28">
        <v>600</v>
      </c>
      <c r="BB25" s="65">
        <v>82</v>
      </c>
    </row>
    <row r="26" s="2" customFormat="1" ht="32" customHeight="1" spans="1:54">
      <c r="A26" s="28">
        <v>19</v>
      </c>
      <c r="B26" s="31">
        <v>201065</v>
      </c>
      <c r="C26" s="29">
        <v>1</v>
      </c>
      <c r="D26" s="29">
        <v>1</v>
      </c>
      <c r="E26" s="32" t="s">
        <v>70</v>
      </c>
      <c r="F26" s="28" t="s">
        <v>47</v>
      </c>
      <c r="G26" s="28" t="s">
        <v>55</v>
      </c>
      <c r="H26" s="28" t="s">
        <v>52</v>
      </c>
      <c r="I26" s="28">
        <v>120</v>
      </c>
      <c r="J26" s="28">
        <v>0</v>
      </c>
      <c r="K26" s="28">
        <v>120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37</v>
      </c>
      <c r="AD26" s="28">
        <v>13</v>
      </c>
      <c r="AE26" s="28">
        <v>0</v>
      </c>
      <c r="AF26" s="28">
        <v>6</v>
      </c>
      <c r="AG26" s="28">
        <v>1</v>
      </c>
      <c r="AH26" s="28">
        <v>0</v>
      </c>
      <c r="AI26" s="28">
        <v>0</v>
      </c>
      <c r="AJ26" s="28">
        <v>1</v>
      </c>
      <c r="AK26" s="28">
        <v>1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2</v>
      </c>
      <c r="AR26" s="28">
        <v>0</v>
      </c>
      <c r="AS26" s="28">
        <v>13</v>
      </c>
      <c r="AT26" s="28">
        <v>201065</v>
      </c>
      <c r="AU26" s="28">
        <v>8600</v>
      </c>
      <c r="AV26" s="28">
        <v>0</v>
      </c>
      <c r="AW26" s="28">
        <v>0</v>
      </c>
      <c r="AX26" s="28">
        <v>0</v>
      </c>
      <c r="AY26" s="28">
        <v>8600</v>
      </c>
      <c r="AZ26" s="28">
        <v>2600</v>
      </c>
      <c r="BA26" s="28">
        <v>0</v>
      </c>
      <c r="BB26" s="65">
        <v>37</v>
      </c>
    </row>
    <row r="27" s="2" customFormat="1" ht="32" customHeight="1" spans="1:54">
      <c r="A27" s="28">
        <v>20</v>
      </c>
      <c r="B27" s="31">
        <v>201067</v>
      </c>
      <c r="C27" s="29">
        <v>1</v>
      </c>
      <c r="D27" s="29">
        <v>1</v>
      </c>
      <c r="E27" s="32" t="s">
        <v>71</v>
      </c>
      <c r="F27" s="28" t="s">
        <v>47</v>
      </c>
      <c r="G27" s="28" t="s">
        <v>48</v>
      </c>
      <c r="H27" s="28" t="s">
        <v>52</v>
      </c>
      <c r="I27" s="28">
        <v>725</v>
      </c>
      <c r="J27" s="28">
        <v>689</v>
      </c>
      <c r="K27" s="28">
        <v>36</v>
      </c>
      <c r="L27" s="28">
        <v>324</v>
      </c>
      <c r="M27" s="28">
        <v>99</v>
      </c>
      <c r="N27" s="28">
        <v>0</v>
      </c>
      <c r="O27" s="28">
        <v>13</v>
      </c>
      <c r="P27" s="28">
        <v>6</v>
      </c>
      <c r="Q27" s="28">
        <v>0</v>
      </c>
      <c r="R27" s="28">
        <v>0</v>
      </c>
      <c r="S27" s="28">
        <v>1</v>
      </c>
      <c r="T27" s="28">
        <v>17</v>
      </c>
      <c r="U27" s="28">
        <v>1</v>
      </c>
      <c r="V27" s="28">
        <v>1</v>
      </c>
      <c r="W27" s="28">
        <v>0</v>
      </c>
      <c r="X27" s="28">
        <v>0</v>
      </c>
      <c r="Y27" s="28">
        <v>0</v>
      </c>
      <c r="Z27" s="28">
        <v>2</v>
      </c>
      <c r="AA27" s="28">
        <v>0</v>
      </c>
      <c r="AB27" s="28">
        <v>184</v>
      </c>
      <c r="AC27" s="28">
        <v>10</v>
      </c>
      <c r="AD27" s="28">
        <v>3</v>
      </c>
      <c r="AE27" s="28">
        <v>0</v>
      </c>
      <c r="AF27" s="28">
        <v>1</v>
      </c>
      <c r="AG27" s="28">
        <v>0</v>
      </c>
      <c r="AH27" s="28">
        <v>0</v>
      </c>
      <c r="AI27" s="28">
        <v>0</v>
      </c>
      <c r="AJ27" s="28">
        <v>1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5</v>
      </c>
      <c r="AT27" s="28">
        <v>201067</v>
      </c>
      <c r="AU27" s="28">
        <v>204962.5</v>
      </c>
      <c r="AV27" s="28">
        <v>201875</v>
      </c>
      <c r="AW27" s="28">
        <v>61250</v>
      </c>
      <c r="AX27" s="28">
        <v>0</v>
      </c>
      <c r="AY27" s="28">
        <v>3087.5</v>
      </c>
      <c r="AZ27" s="28">
        <v>900</v>
      </c>
      <c r="BA27" s="28">
        <v>0</v>
      </c>
      <c r="BB27" s="65">
        <v>334</v>
      </c>
    </row>
    <row r="28" s="2" customFormat="1" ht="32" customHeight="1" spans="1:54">
      <c r="A28" s="28">
        <v>21</v>
      </c>
      <c r="B28" s="31">
        <v>201068</v>
      </c>
      <c r="C28" s="29">
        <v>1</v>
      </c>
      <c r="D28" s="29">
        <v>1</v>
      </c>
      <c r="E28" s="32" t="s">
        <v>72</v>
      </c>
      <c r="F28" s="28" t="s">
        <v>47</v>
      </c>
      <c r="G28" s="28" t="s">
        <v>48</v>
      </c>
      <c r="H28" s="28" t="s">
        <v>52</v>
      </c>
      <c r="I28" s="28">
        <v>123</v>
      </c>
      <c r="J28" s="28">
        <v>117</v>
      </c>
      <c r="K28" s="28">
        <v>6</v>
      </c>
      <c r="L28" s="28">
        <v>57</v>
      </c>
      <c r="M28" s="28">
        <v>21</v>
      </c>
      <c r="N28" s="28">
        <v>0</v>
      </c>
      <c r="O28" s="28">
        <v>1</v>
      </c>
      <c r="P28" s="28">
        <v>2</v>
      </c>
      <c r="Q28" s="28">
        <v>0</v>
      </c>
      <c r="R28" s="28">
        <v>0</v>
      </c>
      <c r="S28" s="28">
        <v>0</v>
      </c>
      <c r="T28" s="28">
        <v>4</v>
      </c>
      <c r="U28" s="28">
        <v>0</v>
      </c>
      <c r="V28" s="28">
        <v>1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28</v>
      </c>
      <c r="AC28" s="28">
        <v>5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4</v>
      </c>
      <c r="AK28" s="28">
        <v>0</v>
      </c>
      <c r="AL28" s="28">
        <v>1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201068</v>
      </c>
      <c r="AU28" s="28">
        <v>37187.5</v>
      </c>
      <c r="AV28" s="28">
        <v>35625</v>
      </c>
      <c r="AW28" s="28">
        <v>13125</v>
      </c>
      <c r="AX28" s="28">
        <v>0</v>
      </c>
      <c r="AY28" s="28">
        <v>1562.5</v>
      </c>
      <c r="AZ28" s="28">
        <v>0</v>
      </c>
      <c r="BA28" s="28">
        <v>0</v>
      </c>
      <c r="BB28" s="65">
        <v>62</v>
      </c>
    </row>
    <row r="29" s="2" customFormat="1" ht="32" customHeight="1" spans="1:54">
      <c r="A29" s="28">
        <v>22</v>
      </c>
      <c r="B29" s="31">
        <v>201069</v>
      </c>
      <c r="C29" s="29">
        <v>1</v>
      </c>
      <c r="D29" s="29">
        <v>1</v>
      </c>
      <c r="E29" s="32" t="s">
        <v>73</v>
      </c>
      <c r="F29" s="28" t="s">
        <v>47</v>
      </c>
      <c r="G29" s="28" t="s">
        <v>55</v>
      </c>
      <c r="H29" s="28" t="s">
        <v>52</v>
      </c>
      <c r="I29" s="28">
        <v>489</v>
      </c>
      <c r="J29" s="28">
        <v>45</v>
      </c>
      <c r="K29" s="28">
        <v>444</v>
      </c>
      <c r="L29" s="28">
        <v>45</v>
      </c>
      <c r="M29" s="28">
        <v>5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2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37</v>
      </c>
      <c r="AC29" s="28">
        <v>136</v>
      </c>
      <c r="AD29" s="28">
        <v>46</v>
      </c>
      <c r="AE29" s="28">
        <v>0</v>
      </c>
      <c r="AF29" s="28">
        <v>3</v>
      </c>
      <c r="AG29" s="28">
        <v>3</v>
      </c>
      <c r="AH29" s="28">
        <v>0</v>
      </c>
      <c r="AI29" s="28">
        <v>0</v>
      </c>
      <c r="AJ29" s="28">
        <v>4</v>
      </c>
      <c r="AK29" s="28">
        <v>17</v>
      </c>
      <c r="AL29" s="28">
        <v>3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60</v>
      </c>
      <c r="AT29" s="28">
        <v>201069</v>
      </c>
      <c r="AU29" s="28">
        <v>54200</v>
      </c>
      <c r="AV29" s="28">
        <v>22500</v>
      </c>
      <c r="AW29" s="28">
        <v>2500</v>
      </c>
      <c r="AX29" s="28">
        <v>0</v>
      </c>
      <c r="AY29" s="28">
        <v>31700</v>
      </c>
      <c r="AZ29" s="28">
        <v>9200</v>
      </c>
      <c r="BA29" s="28">
        <v>0</v>
      </c>
      <c r="BB29" s="65">
        <v>181</v>
      </c>
    </row>
    <row r="30" s="2" customFormat="1" ht="32" customHeight="1" spans="1:54">
      <c r="A30" s="28">
        <v>23</v>
      </c>
      <c r="B30" s="31">
        <v>201070</v>
      </c>
      <c r="C30" s="29">
        <v>1</v>
      </c>
      <c r="D30" s="29">
        <v>1</v>
      </c>
      <c r="E30" s="32" t="s">
        <v>74</v>
      </c>
      <c r="F30" s="28" t="s">
        <v>47</v>
      </c>
      <c r="G30" s="28" t="s">
        <v>55</v>
      </c>
      <c r="H30" s="28" t="s">
        <v>52</v>
      </c>
      <c r="I30" s="28">
        <v>194</v>
      </c>
      <c r="J30" s="28">
        <v>0</v>
      </c>
      <c r="K30" s="28">
        <v>194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65</v>
      </c>
      <c r="AD30" s="28">
        <v>37</v>
      </c>
      <c r="AE30" s="28">
        <v>0</v>
      </c>
      <c r="AF30" s="28">
        <v>2</v>
      </c>
      <c r="AG30" s="28">
        <v>4</v>
      </c>
      <c r="AH30" s="28">
        <v>0</v>
      </c>
      <c r="AI30" s="28">
        <v>0</v>
      </c>
      <c r="AJ30" s="28">
        <v>1</v>
      </c>
      <c r="AK30" s="28">
        <v>10</v>
      </c>
      <c r="AL30" s="28">
        <v>1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10</v>
      </c>
      <c r="AT30" s="28">
        <v>201070</v>
      </c>
      <c r="AU30" s="28">
        <v>14400</v>
      </c>
      <c r="AV30" s="28">
        <v>0</v>
      </c>
      <c r="AW30" s="28">
        <v>0</v>
      </c>
      <c r="AX30" s="28">
        <v>0</v>
      </c>
      <c r="AY30" s="28">
        <v>14400</v>
      </c>
      <c r="AZ30" s="28">
        <v>7400</v>
      </c>
      <c r="BA30" s="28">
        <v>0</v>
      </c>
      <c r="BB30" s="65">
        <v>65</v>
      </c>
    </row>
    <row r="31" s="2" customFormat="1" ht="32" customHeight="1" spans="1:54">
      <c r="A31" s="28">
        <v>24</v>
      </c>
      <c r="B31" s="31">
        <v>201073</v>
      </c>
      <c r="C31" s="29">
        <v>1</v>
      </c>
      <c r="D31" s="29">
        <v>1</v>
      </c>
      <c r="E31" s="33" t="s">
        <v>75</v>
      </c>
      <c r="F31" s="28" t="s">
        <v>47</v>
      </c>
      <c r="G31" s="28" t="s">
        <v>48</v>
      </c>
      <c r="H31" s="28" t="s">
        <v>52</v>
      </c>
      <c r="I31" s="28">
        <v>446</v>
      </c>
      <c r="J31" s="28">
        <v>445</v>
      </c>
      <c r="K31" s="28">
        <v>1</v>
      </c>
      <c r="L31" s="28">
        <v>213</v>
      </c>
      <c r="M31" s="28">
        <v>68</v>
      </c>
      <c r="N31" s="28">
        <v>1</v>
      </c>
      <c r="O31" s="28">
        <v>8</v>
      </c>
      <c r="P31" s="28">
        <v>5</v>
      </c>
      <c r="Q31" s="28">
        <v>2</v>
      </c>
      <c r="R31" s="28">
        <v>0</v>
      </c>
      <c r="S31" s="28">
        <v>4</v>
      </c>
      <c r="T31" s="28">
        <v>17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1</v>
      </c>
      <c r="AA31" s="28">
        <v>0</v>
      </c>
      <c r="AB31" s="28">
        <v>107</v>
      </c>
      <c r="AC31" s="28">
        <v>1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1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201073</v>
      </c>
      <c r="AU31" s="28">
        <v>133437.5</v>
      </c>
      <c r="AV31" s="28">
        <v>133125</v>
      </c>
      <c r="AW31" s="28">
        <v>42500</v>
      </c>
      <c r="AX31" s="28">
        <v>625</v>
      </c>
      <c r="AY31" s="28">
        <v>312.5</v>
      </c>
      <c r="AZ31" s="28">
        <v>0</v>
      </c>
      <c r="BA31" s="28">
        <v>0</v>
      </c>
      <c r="BB31" s="65">
        <v>214</v>
      </c>
    </row>
    <row r="32" s="2" customFormat="1" ht="32" customHeight="1" spans="1:54">
      <c r="A32" s="28">
        <v>25</v>
      </c>
      <c r="B32" s="31">
        <v>201074</v>
      </c>
      <c r="C32" s="29">
        <v>1</v>
      </c>
      <c r="D32" s="29">
        <v>1</v>
      </c>
      <c r="E32" s="33" t="s">
        <v>76</v>
      </c>
      <c r="F32" s="28" t="s">
        <v>47</v>
      </c>
      <c r="G32" s="28" t="s">
        <v>55</v>
      </c>
      <c r="H32" s="28" t="s">
        <v>52</v>
      </c>
      <c r="I32" s="28">
        <v>241</v>
      </c>
      <c r="J32" s="28">
        <v>91</v>
      </c>
      <c r="K32" s="28">
        <v>150</v>
      </c>
      <c r="L32" s="28">
        <v>73</v>
      </c>
      <c r="M32" s="28">
        <v>17</v>
      </c>
      <c r="N32" s="28">
        <v>1</v>
      </c>
      <c r="O32" s="28">
        <v>2</v>
      </c>
      <c r="P32" s="28">
        <v>1</v>
      </c>
      <c r="Q32" s="28">
        <v>0</v>
      </c>
      <c r="R32" s="28">
        <v>0</v>
      </c>
      <c r="S32" s="28">
        <v>0</v>
      </c>
      <c r="T32" s="28">
        <v>3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49</v>
      </c>
      <c r="AC32" s="28">
        <v>51</v>
      </c>
      <c r="AD32" s="28">
        <v>22</v>
      </c>
      <c r="AE32" s="28">
        <v>0</v>
      </c>
      <c r="AF32" s="28">
        <v>5</v>
      </c>
      <c r="AG32" s="28">
        <v>5</v>
      </c>
      <c r="AH32" s="28">
        <v>0</v>
      </c>
      <c r="AI32" s="28">
        <v>0</v>
      </c>
      <c r="AJ32" s="28">
        <v>5</v>
      </c>
      <c r="AK32" s="28">
        <v>3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11</v>
      </c>
      <c r="AT32" s="28">
        <v>201074</v>
      </c>
      <c r="AU32" s="28">
        <v>48150</v>
      </c>
      <c r="AV32" s="28">
        <v>36500</v>
      </c>
      <c r="AW32" s="28">
        <v>8500</v>
      </c>
      <c r="AX32" s="28">
        <v>500</v>
      </c>
      <c r="AY32" s="28">
        <v>11650</v>
      </c>
      <c r="AZ32" s="28">
        <v>4400</v>
      </c>
      <c r="BA32" s="28">
        <v>0</v>
      </c>
      <c r="BB32" s="65">
        <v>124</v>
      </c>
    </row>
    <row r="33" s="2" customFormat="1" ht="32" customHeight="1" spans="1:54">
      <c r="A33" s="28">
        <v>26</v>
      </c>
      <c r="B33" s="31">
        <v>201075</v>
      </c>
      <c r="C33" s="29">
        <v>1</v>
      </c>
      <c r="D33" s="29">
        <v>1</v>
      </c>
      <c r="E33" s="33" t="s">
        <v>77</v>
      </c>
      <c r="F33" s="28" t="s">
        <v>47</v>
      </c>
      <c r="G33" s="28" t="s">
        <v>55</v>
      </c>
      <c r="H33" s="28" t="s">
        <v>52</v>
      </c>
      <c r="I33" s="28">
        <v>152</v>
      </c>
      <c r="J33" s="28">
        <v>109</v>
      </c>
      <c r="K33" s="28">
        <v>43</v>
      </c>
      <c r="L33" s="28">
        <v>51</v>
      </c>
      <c r="M33" s="28">
        <v>11</v>
      </c>
      <c r="N33" s="28">
        <v>0</v>
      </c>
      <c r="O33" s="28">
        <v>0</v>
      </c>
      <c r="P33" s="28">
        <v>1</v>
      </c>
      <c r="Q33" s="28">
        <v>0</v>
      </c>
      <c r="R33" s="28">
        <v>0</v>
      </c>
      <c r="S33" s="28">
        <v>1</v>
      </c>
      <c r="T33" s="28">
        <v>7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2</v>
      </c>
      <c r="AA33" s="28">
        <v>0</v>
      </c>
      <c r="AB33" s="28">
        <v>29</v>
      </c>
      <c r="AC33" s="28">
        <v>14</v>
      </c>
      <c r="AD33" s="28">
        <v>7</v>
      </c>
      <c r="AE33" s="28">
        <v>0</v>
      </c>
      <c r="AF33" s="28">
        <v>2</v>
      </c>
      <c r="AG33" s="28">
        <v>0</v>
      </c>
      <c r="AH33" s="28">
        <v>0</v>
      </c>
      <c r="AI33" s="28">
        <v>0</v>
      </c>
      <c r="AJ33" s="28">
        <v>0</v>
      </c>
      <c r="AK33" s="28">
        <v>2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1</v>
      </c>
      <c r="AR33" s="28">
        <v>0</v>
      </c>
      <c r="AS33" s="28">
        <v>2</v>
      </c>
      <c r="AT33" s="28">
        <v>201075</v>
      </c>
      <c r="AU33" s="28">
        <v>28650</v>
      </c>
      <c r="AV33" s="28">
        <v>25500</v>
      </c>
      <c r="AW33" s="28">
        <v>5500</v>
      </c>
      <c r="AX33" s="28">
        <v>0</v>
      </c>
      <c r="AY33" s="28">
        <v>3150</v>
      </c>
      <c r="AZ33" s="28">
        <v>1400</v>
      </c>
      <c r="BA33" s="28">
        <v>0</v>
      </c>
      <c r="BB33" s="65">
        <v>65</v>
      </c>
    </row>
    <row r="34" s="2" customFormat="1" ht="32" customHeight="1" spans="1:54">
      <c r="A34" s="28">
        <v>27</v>
      </c>
      <c r="B34" s="31">
        <v>201077</v>
      </c>
      <c r="C34" s="29">
        <v>1</v>
      </c>
      <c r="D34" s="29">
        <v>1</v>
      </c>
      <c r="E34" s="32" t="s">
        <v>78</v>
      </c>
      <c r="F34" s="28" t="s">
        <v>47</v>
      </c>
      <c r="G34" s="28" t="s">
        <v>48</v>
      </c>
      <c r="H34" s="28" t="s">
        <v>52</v>
      </c>
      <c r="I34" s="28">
        <v>517</v>
      </c>
      <c r="J34" s="28">
        <v>517</v>
      </c>
      <c r="K34" s="28">
        <v>0</v>
      </c>
      <c r="L34" s="28">
        <v>235</v>
      </c>
      <c r="M34" s="28">
        <v>50</v>
      </c>
      <c r="N34" s="28">
        <v>3</v>
      </c>
      <c r="O34" s="28">
        <v>9</v>
      </c>
      <c r="P34" s="28">
        <v>1</v>
      </c>
      <c r="Q34" s="28">
        <v>1</v>
      </c>
      <c r="R34" s="28">
        <v>0</v>
      </c>
      <c r="S34" s="28">
        <v>1</v>
      </c>
      <c r="T34" s="28">
        <v>14</v>
      </c>
      <c r="U34" s="28">
        <v>1</v>
      </c>
      <c r="V34" s="28">
        <v>0</v>
      </c>
      <c r="W34" s="28">
        <v>0</v>
      </c>
      <c r="X34" s="28">
        <v>0</v>
      </c>
      <c r="Y34" s="28">
        <v>0</v>
      </c>
      <c r="Z34" s="28">
        <v>1</v>
      </c>
      <c r="AA34" s="28">
        <v>0</v>
      </c>
      <c r="AB34" s="28">
        <v>154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201077</v>
      </c>
      <c r="AU34" s="28">
        <v>146875</v>
      </c>
      <c r="AV34" s="28">
        <v>146875</v>
      </c>
      <c r="AW34" s="28">
        <v>31250</v>
      </c>
      <c r="AX34" s="28">
        <v>1875</v>
      </c>
      <c r="AY34" s="28">
        <v>0</v>
      </c>
      <c r="AZ34" s="28">
        <v>0</v>
      </c>
      <c r="BA34" s="28">
        <v>0</v>
      </c>
      <c r="BB34" s="65">
        <v>235</v>
      </c>
    </row>
    <row r="35" s="2" customFormat="1" ht="32" customHeight="1" spans="1:54">
      <c r="A35" s="28">
        <v>28</v>
      </c>
      <c r="B35" s="31">
        <v>201078</v>
      </c>
      <c r="C35" s="29">
        <v>1</v>
      </c>
      <c r="D35" s="29">
        <v>1</v>
      </c>
      <c r="E35" s="32" t="s">
        <v>79</v>
      </c>
      <c r="F35" s="28" t="s">
        <v>47</v>
      </c>
      <c r="G35" s="28" t="s">
        <v>55</v>
      </c>
      <c r="H35" s="28" t="s">
        <v>52</v>
      </c>
      <c r="I35" s="28">
        <v>599</v>
      </c>
      <c r="J35" s="28">
        <v>145</v>
      </c>
      <c r="K35" s="28">
        <v>454</v>
      </c>
      <c r="L35" s="28">
        <v>71</v>
      </c>
      <c r="M35" s="28">
        <v>9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1</v>
      </c>
      <c r="T35" s="28">
        <v>2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59</v>
      </c>
      <c r="AC35" s="28">
        <v>140</v>
      </c>
      <c r="AD35" s="28">
        <v>35</v>
      </c>
      <c r="AE35" s="28">
        <v>0</v>
      </c>
      <c r="AF35" s="28">
        <v>5</v>
      </c>
      <c r="AG35" s="28">
        <v>2</v>
      </c>
      <c r="AH35" s="28">
        <v>0</v>
      </c>
      <c r="AI35" s="28">
        <v>0</v>
      </c>
      <c r="AJ35" s="28">
        <v>2</v>
      </c>
      <c r="AK35" s="28">
        <v>9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87</v>
      </c>
      <c r="AT35" s="28">
        <v>201078</v>
      </c>
      <c r="AU35" s="28">
        <v>68550</v>
      </c>
      <c r="AV35" s="28">
        <v>35500</v>
      </c>
      <c r="AW35" s="28">
        <v>4500</v>
      </c>
      <c r="AX35" s="28">
        <v>0</v>
      </c>
      <c r="AY35" s="28">
        <v>33050</v>
      </c>
      <c r="AZ35" s="28">
        <v>6800</v>
      </c>
      <c r="BA35" s="28">
        <v>0</v>
      </c>
      <c r="BB35" s="65">
        <v>211</v>
      </c>
    </row>
    <row r="36" s="2" customFormat="1" ht="32" customHeight="1" spans="1:54">
      <c r="A36" s="28">
        <v>29</v>
      </c>
      <c r="B36" s="31">
        <v>201079</v>
      </c>
      <c r="C36" s="29">
        <v>1</v>
      </c>
      <c r="D36" s="29">
        <v>1</v>
      </c>
      <c r="E36" s="32" t="s">
        <v>80</v>
      </c>
      <c r="F36" s="28" t="s">
        <v>47</v>
      </c>
      <c r="G36" s="28" t="s">
        <v>55</v>
      </c>
      <c r="H36" s="28" t="s">
        <v>52</v>
      </c>
      <c r="I36" s="28">
        <v>133</v>
      </c>
      <c r="J36" s="28">
        <v>32</v>
      </c>
      <c r="K36" s="28">
        <v>101</v>
      </c>
      <c r="L36" s="28">
        <v>16</v>
      </c>
      <c r="M36" s="28">
        <v>7</v>
      </c>
      <c r="N36" s="28">
        <v>0</v>
      </c>
      <c r="O36" s="28">
        <v>1</v>
      </c>
      <c r="P36" s="28">
        <v>1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7</v>
      </c>
      <c r="AC36" s="28">
        <v>32</v>
      </c>
      <c r="AD36" s="28">
        <v>13</v>
      </c>
      <c r="AE36" s="28">
        <v>1</v>
      </c>
      <c r="AF36" s="28">
        <v>2</v>
      </c>
      <c r="AG36" s="28">
        <v>1</v>
      </c>
      <c r="AH36" s="28">
        <v>0</v>
      </c>
      <c r="AI36" s="28">
        <v>0</v>
      </c>
      <c r="AJ36" s="28">
        <v>2</v>
      </c>
      <c r="AK36" s="28">
        <v>3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10</v>
      </c>
      <c r="AT36" s="28">
        <v>201079</v>
      </c>
      <c r="AU36" s="28">
        <v>15300</v>
      </c>
      <c r="AV36" s="28">
        <v>8000</v>
      </c>
      <c r="AW36" s="28">
        <v>3500</v>
      </c>
      <c r="AX36" s="28">
        <v>0</v>
      </c>
      <c r="AY36" s="28">
        <v>7300</v>
      </c>
      <c r="AZ36" s="28">
        <v>2600</v>
      </c>
      <c r="BA36" s="28">
        <v>200</v>
      </c>
      <c r="BB36" s="65">
        <v>48</v>
      </c>
    </row>
    <row r="37" s="2" customFormat="1" ht="32" customHeight="1" spans="1:54">
      <c r="A37" s="28">
        <v>30</v>
      </c>
      <c r="B37" s="31">
        <v>201081</v>
      </c>
      <c r="C37" s="29">
        <v>1</v>
      </c>
      <c r="D37" s="29">
        <v>1</v>
      </c>
      <c r="E37" s="32" t="s">
        <v>81</v>
      </c>
      <c r="F37" s="28" t="s">
        <v>47</v>
      </c>
      <c r="G37" s="28" t="s">
        <v>48</v>
      </c>
      <c r="H37" s="28" t="s">
        <v>52</v>
      </c>
      <c r="I37" s="28">
        <v>644</v>
      </c>
      <c r="J37" s="28">
        <v>642</v>
      </c>
      <c r="K37" s="28">
        <v>2</v>
      </c>
      <c r="L37" s="28">
        <v>291</v>
      </c>
      <c r="M37" s="28">
        <v>66</v>
      </c>
      <c r="N37" s="28">
        <v>0</v>
      </c>
      <c r="O37" s="28">
        <v>14</v>
      </c>
      <c r="P37" s="28">
        <v>0</v>
      </c>
      <c r="Q37" s="28">
        <v>0</v>
      </c>
      <c r="R37" s="28">
        <v>2</v>
      </c>
      <c r="S37" s="28">
        <v>4</v>
      </c>
      <c r="T37" s="28">
        <v>8</v>
      </c>
      <c r="U37" s="28">
        <v>2</v>
      </c>
      <c r="V37" s="28">
        <v>5</v>
      </c>
      <c r="W37" s="28">
        <v>0</v>
      </c>
      <c r="X37" s="28">
        <v>1</v>
      </c>
      <c r="Y37" s="28">
        <v>0</v>
      </c>
      <c r="Z37" s="28">
        <v>0</v>
      </c>
      <c r="AA37" s="28">
        <v>0</v>
      </c>
      <c r="AB37" s="28">
        <v>189</v>
      </c>
      <c r="AC37" s="28">
        <v>1</v>
      </c>
      <c r="AD37" s="28">
        <v>1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201081</v>
      </c>
      <c r="AU37" s="28">
        <v>182175</v>
      </c>
      <c r="AV37" s="28">
        <v>181875</v>
      </c>
      <c r="AW37" s="28">
        <v>41250</v>
      </c>
      <c r="AX37" s="28">
        <v>0</v>
      </c>
      <c r="AY37" s="28">
        <v>300</v>
      </c>
      <c r="AZ37" s="28">
        <v>300</v>
      </c>
      <c r="BA37" s="28">
        <v>0</v>
      </c>
      <c r="BB37" s="65">
        <v>292</v>
      </c>
    </row>
    <row r="38" s="2" customFormat="1" ht="32" customHeight="1" spans="1:54">
      <c r="A38" s="28">
        <v>31</v>
      </c>
      <c r="B38" s="31">
        <v>201082</v>
      </c>
      <c r="C38" s="29">
        <v>1</v>
      </c>
      <c r="D38" s="29">
        <v>1</v>
      </c>
      <c r="E38" s="32" t="s">
        <v>82</v>
      </c>
      <c r="F38" s="28" t="s">
        <v>47</v>
      </c>
      <c r="G38" s="28" t="s">
        <v>55</v>
      </c>
      <c r="H38" s="28" t="s">
        <v>52</v>
      </c>
      <c r="I38" s="28">
        <v>540</v>
      </c>
      <c r="J38" s="28">
        <v>110</v>
      </c>
      <c r="K38" s="28">
        <v>430</v>
      </c>
      <c r="L38" s="28">
        <v>56</v>
      </c>
      <c r="M38" s="28">
        <v>15</v>
      </c>
      <c r="N38" s="28">
        <v>0</v>
      </c>
      <c r="O38" s="28">
        <v>2</v>
      </c>
      <c r="P38" s="28">
        <v>0</v>
      </c>
      <c r="Q38" s="28">
        <v>0</v>
      </c>
      <c r="R38" s="28">
        <v>0</v>
      </c>
      <c r="S38" s="28">
        <v>0</v>
      </c>
      <c r="T38" s="28">
        <v>4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35</v>
      </c>
      <c r="AC38" s="28">
        <v>154</v>
      </c>
      <c r="AD38" s="28">
        <v>38</v>
      </c>
      <c r="AE38" s="28">
        <v>2</v>
      </c>
      <c r="AF38" s="28">
        <v>5</v>
      </c>
      <c r="AG38" s="28">
        <v>0</v>
      </c>
      <c r="AH38" s="28">
        <v>0</v>
      </c>
      <c r="AI38" s="28">
        <v>0</v>
      </c>
      <c r="AJ38" s="28">
        <v>3</v>
      </c>
      <c r="AK38" s="28">
        <v>6</v>
      </c>
      <c r="AL38" s="28">
        <v>1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99</v>
      </c>
      <c r="AT38" s="28">
        <v>201082</v>
      </c>
      <c r="AU38" s="28">
        <v>64500</v>
      </c>
      <c r="AV38" s="28">
        <v>28000</v>
      </c>
      <c r="AW38" s="28">
        <v>7500</v>
      </c>
      <c r="AX38" s="28">
        <v>0</v>
      </c>
      <c r="AY38" s="28">
        <v>36500</v>
      </c>
      <c r="AZ38" s="28">
        <v>7600</v>
      </c>
      <c r="BA38" s="28">
        <v>400</v>
      </c>
      <c r="BB38" s="65">
        <v>210</v>
      </c>
    </row>
    <row r="39" s="2" customFormat="1" ht="32" customHeight="1" spans="1:54">
      <c r="A39" s="28">
        <v>32</v>
      </c>
      <c r="B39" s="31">
        <v>201085</v>
      </c>
      <c r="C39" s="29">
        <v>1</v>
      </c>
      <c r="D39" s="29">
        <v>1</v>
      </c>
      <c r="E39" s="32" t="s">
        <v>83</v>
      </c>
      <c r="F39" s="28" t="s">
        <v>47</v>
      </c>
      <c r="G39" s="28" t="s">
        <v>55</v>
      </c>
      <c r="H39" s="28" t="s">
        <v>52</v>
      </c>
      <c r="I39" s="28">
        <v>85</v>
      </c>
      <c r="J39" s="28">
        <v>0</v>
      </c>
      <c r="K39" s="28">
        <v>85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25</v>
      </c>
      <c r="AD39" s="28">
        <v>11</v>
      </c>
      <c r="AE39" s="28">
        <v>0</v>
      </c>
      <c r="AF39" s="28">
        <v>3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1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10</v>
      </c>
      <c r="AT39" s="28">
        <v>201085</v>
      </c>
      <c r="AU39" s="28">
        <v>5700</v>
      </c>
      <c r="AV39" s="28">
        <v>0</v>
      </c>
      <c r="AW39" s="28">
        <v>0</v>
      </c>
      <c r="AX39" s="28">
        <v>0</v>
      </c>
      <c r="AY39" s="28">
        <v>5700</v>
      </c>
      <c r="AZ39" s="28">
        <v>2200</v>
      </c>
      <c r="BA39" s="28">
        <v>0</v>
      </c>
      <c r="BB39" s="65">
        <v>25</v>
      </c>
    </row>
    <row r="40" s="2" customFormat="1" ht="32" customHeight="1" spans="1:54">
      <c r="A40" s="28">
        <v>33</v>
      </c>
      <c r="B40" s="31">
        <v>201086</v>
      </c>
      <c r="C40" s="29">
        <v>1</v>
      </c>
      <c r="D40" s="29">
        <v>1</v>
      </c>
      <c r="E40" s="32" t="s">
        <v>84</v>
      </c>
      <c r="F40" s="28" t="s">
        <v>47</v>
      </c>
      <c r="G40" s="28" t="s">
        <v>48</v>
      </c>
      <c r="H40" s="28" t="s">
        <v>52</v>
      </c>
      <c r="I40" s="28">
        <v>284</v>
      </c>
      <c r="J40" s="28">
        <v>208</v>
      </c>
      <c r="K40" s="28">
        <v>76</v>
      </c>
      <c r="L40" s="28">
        <v>100</v>
      </c>
      <c r="M40" s="28">
        <v>38</v>
      </c>
      <c r="N40" s="28">
        <v>0</v>
      </c>
      <c r="O40" s="28">
        <v>3</v>
      </c>
      <c r="P40" s="28">
        <v>2</v>
      </c>
      <c r="Q40" s="28">
        <v>0</v>
      </c>
      <c r="R40" s="28">
        <v>0</v>
      </c>
      <c r="S40" s="28">
        <v>1</v>
      </c>
      <c r="T40" s="28">
        <v>7</v>
      </c>
      <c r="U40" s="28">
        <v>0</v>
      </c>
      <c r="V40" s="28">
        <v>1</v>
      </c>
      <c r="W40" s="28">
        <v>0</v>
      </c>
      <c r="X40" s="28">
        <v>0</v>
      </c>
      <c r="Y40" s="28">
        <v>0</v>
      </c>
      <c r="Z40" s="28">
        <v>2</v>
      </c>
      <c r="AA40" s="28">
        <v>0</v>
      </c>
      <c r="AB40" s="28">
        <v>46</v>
      </c>
      <c r="AC40" s="28">
        <v>24</v>
      </c>
      <c r="AD40" s="28">
        <v>8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1</v>
      </c>
      <c r="AK40" s="28">
        <v>3</v>
      </c>
      <c r="AL40" s="28">
        <v>1</v>
      </c>
      <c r="AM40" s="28">
        <v>0</v>
      </c>
      <c r="AN40" s="28">
        <v>0</v>
      </c>
      <c r="AO40" s="28">
        <v>1</v>
      </c>
      <c r="AP40" s="28">
        <v>0</v>
      </c>
      <c r="AQ40" s="28">
        <v>0</v>
      </c>
      <c r="AR40" s="28">
        <v>0</v>
      </c>
      <c r="AS40" s="28">
        <v>10</v>
      </c>
      <c r="AT40" s="28">
        <v>201086</v>
      </c>
      <c r="AU40" s="28">
        <v>69900</v>
      </c>
      <c r="AV40" s="28">
        <v>62500</v>
      </c>
      <c r="AW40" s="28">
        <v>23750</v>
      </c>
      <c r="AX40" s="28">
        <v>0</v>
      </c>
      <c r="AY40" s="28">
        <v>7400</v>
      </c>
      <c r="AZ40" s="28">
        <v>2400</v>
      </c>
      <c r="BA40" s="28">
        <v>0</v>
      </c>
      <c r="BB40" s="65">
        <v>124</v>
      </c>
    </row>
    <row r="41" s="2" customFormat="1" ht="32" customHeight="1" spans="1:54">
      <c r="A41" s="28">
        <v>34</v>
      </c>
      <c r="B41" s="31">
        <v>201087</v>
      </c>
      <c r="C41" s="29">
        <v>1</v>
      </c>
      <c r="D41" s="29">
        <v>1</v>
      </c>
      <c r="E41" s="32" t="s">
        <v>85</v>
      </c>
      <c r="F41" s="28" t="s">
        <v>47</v>
      </c>
      <c r="G41" s="28" t="s">
        <v>55</v>
      </c>
      <c r="H41" s="28" t="s">
        <v>52</v>
      </c>
      <c r="I41" s="28">
        <v>449</v>
      </c>
      <c r="J41" s="28">
        <v>0</v>
      </c>
      <c r="K41" s="28">
        <v>449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150</v>
      </c>
      <c r="AD41" s="28">
        <v>63</v>
      </c>
      <c r="AE41" s="28">
        <v>0</v>
      </c>
      <c r="AF41" s="28">
        <v>8</v>
      </c>
      <c r="AG41" s="28">
        <v>3</v>
      </c>
      <c r="AH41" s="28">
        <v>0</v>
      </c>
      <c r="AI41" s="28">
        <v>0</v>
      </c>
      <c r="AJ41" s="28">
        <v>4</v>
      </c>
      <c r="AK41" s="28">
        <v>12</v>
      </c>
      <c r="AL41" s="28">
        <v>1</v>
      </c>
      <c r="AM41" s="28">
        <v>1</v>
      </c>
      <c r="AN41" s="28">
        <v>0</v>
      </c>
      <c r="AO41" s="28">
        <v>0</v>
      </c>
      <c r="AP41" s="28">
        <v>0</v>
      </c>
      <c r="AQ41" s="28">
        <v>3</v>
      </c>
      <c r="AR41" s="28">
        <v>0</v>
      </c>
      <c r="AS41" s="28">
        <v>55</v>
      </c>
      <c r="AT41" s="28">
        <v>201087</v>
      </c>
      <c r="AU41" s="28">
        <v>34350</v>
      </c>
      <c r="AV41" s="28">
        <v>0</v>
      </c>
      <c r="AW41" s="28">
        <v>0</v>
      </c>
      <c r="AX41" s="28">
        <v>0</v>
      </c>
      <c r="AY41" s="28">
        <v>34350</v>
      </c>
      <c r="AZ41" s="28">
        <v>12600</v>
      </c>
      <c r="BA41" s="28">
        <v>0</v>
      </c>
      <c r="BB41" s="65">
        <v>150</v>
      </c>
    </row>
    <row r="42" s="2" customFormat="1" ht="32" customHeight="1" spans="1:54">
      <c r="A42" s="28">
        <v>35</v>
      </c>
      <c r="B42" s="31">
        <v>201090</v>
      </c>
      <c r="C42" s="29">
        <v>1</v>
      </c>
      <c r="D42" s="29">
        <v>1</v>
      </c>
      <c r="E42" s="33" t="s">
        <v>86</v>
      </c>
      <c r="F42" s="28" t="s">
        <v>47</v>
      </c>
      <c r="G42" s="28" t="s">
        <v>48</v>
      </c>
      <c r="H42" s="28" t="s">
        <v>52</v>
      </c>
      <c r="I42" s="28">
        <v>262</v>
      </c>
      <c r="J42" s="28">
        <v>194</v>
      </c>
      <c r="K42" s="28">
        <v>68</v>
      </c>
      <c r="L42" s="28">
        <v>194</v>
      </c>
      <c r="M42" s="28">
        <v>35</v>
      </c>
      <c r="N42" s="28">
        <v>2</v>
      </c>
      <c r="O42" s="28">
        <v>1</v>
      </c>
      <c r="P42" s="28">
        <v>1</v>
      </c>
      <c r="Q42" s="28">
        <v>1</v>
      </c>
      <c r="R42" s="28">
        <v>0</v>
      </c>
      <c r="S42" s="28">
        <v>0</v>
      </c>
      <c r="T42" s="28">
        <v>7</v>
      </c>
      <c r="U42" s="28">
        <v>0</v>
      </c>
      <c r="V42" s="28">
        <v>1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146</v>
      </c>
      <c r="AC42" s="28">
        <v>22</v>
      </c>
      <c r="AD42" s="28">
        <v>8</v>
      </c>
      <c r="AE42" s="28">
        <v>0</v>
      </c>
      <c r="AF42" s="28">
        <v>0</v>
      </c>
      <c r="AG42" s="28">
        <v>2</v>
      </c>
      <c r="AH42" s="28">
        <v>0</v>
      </c>
      <c r="AI42" s="28">
        <v>0</v>
      </c>
      <c r="AJ42" s="28">
        <v>1</v>
      </c>
      <c r="AK42" s="28">
        <v>3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8</v>
      </c>
      <c r="AT42" s="28">
        <v>201090</v>
      </c>
      <c r="AU42" s="28">
        <v>128025</v>
      </c>
      <c r="AV42" s="28">
        <v>121250</v>
      </c>
      <c r="AW42" s="28">
        <v>21875</v>
      </c>
      <c r="AX42" s="28">
        <v>1250</v>
      </c>
      <c r="AY42" s="28">
        <v>6775</v>
      </c>
      <c r="AZ42" s="28">
        <v>2400</v>
      </c>
      <c r="BA42" s="28">
        <v>0</v>
      </c>
      <c r="BB42" s="65">
        <v>216</v>
      </c>
    </row>
    <row r="43" s="2" customFormat="1" ht="32" customHeight="1" spans="1:54">
      <c r="A43" s="28">
        <v>36</v>
      </c>
      <c r="B43" s="31">
        <v>201091</v>
      </c>
      <c r="C43" s="29">
        <v>1</v>
      </c>
      <c r="D43" s="29">
        <v>1</v>
      </c>
      <c r="E43" s="33" t="s">
        <v>87</v>
      </c>
      <c r="F43" s="28" t="s">
        <v>47</v>
      </c>
      <c r="G43" s="28" t="s">
        <v>55</v>
      </c>
      <c r="H43" s="28" t="s">
        <v>52</v>
      </c>
      <c r="I43" s="28">
        <v>313</v>
      </c>
      <c r="J43" s="28">
        <v>108</v>
      </c>
      <c r="K43" s="28">
        <v>205</v>
      </c>
      <c r="L43" s="28">
        <v>108</v>
      </c>
      <c r="M43" s="28">
        <v>16</v>
      </c>
      <c r="N43" s="28">
        <v>0</v>
      </c>
      <c r="O43" s="28">
        <v>0</v>
      </c>
      <c r="P43" s="28">
        <v>1</v>
      </c>
      <c r="Q43" s="28">
        <v>1</v>
      </c>
      <c r="R43" s="28">
        <v>0</v>
      </c>
      <c r="S43" s="28">
        <v>0</v>
      </c>
      <c r="T43" s="28">
        <v>2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88</v>
      </c>
      <c r="AC43" s="28">
        <v>60</v>
      </c>
      <c r="AD43" s="28">
        <v>21</v>
      </c>
      <c r="AE43" s="28">
        <v>1</v>
      </c>
      <c r="AF43" s="28">
        <v>1</v>
      </c>
      <c r="AG43" s="28">
        <v>3</v>
      </c>
      <c r="AH43" s="28">
        <v>0</v>
      </c>
      <c r="AI43" s="28">
        <v>0</v>
      </c>
      <c r="AJ43" s="28">
        <v>2</v>
      </c>
      <c r="AK43" s="28">
        <v>1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2</v>
      </c>
      <c r="AR43" s="28">
        <v>2</v>
      </c>
      <c r="AS43" s="28">
        <v>27</v>
      </c>
      <c r="AT43" s="28">
        <v>201091</v>
      </c>
      <c r="AU43" s="28">
        <v>67900</v>
      </c>
      <c r="AV43" s="28">
        <v>54000</v>
      </c>
      <c r="AW43" s="28">
        <v>8000</v>
      </c>
      <c r="AX43" s="28">
        <v>0</v>
      </c>
      <c r="AY43" s="28">
        <v>13900</v>
      </c>
      <c r="AZ43" s="28">
        <v>4200</v>
      </c>
      <c r="BA43" s="28">
        <v>200</v>
      </c>
      <c r="BB43" s="65">
        <v>168</v>
      </c>
    </row>
    <row r="44" s="2" customFormat="1" ht="32" customHeight="1" spans="1:54">
      <c r="A44" s="28">
        <v>37</v>
      </c>
      <c r="B44" s="31">
        <v>201092</v>
      </c>
      <c r="C44" s="29">
        <v>1</v>
      </c>
      <c r="D44" s="29">
        <v>1</v>
      </c>
      <c r="E44" s="32" t="s">
        <v>88</v>
      </c>
      <c r="F44" s="28" t="s">
        <v>47</v>
      </c>
      <c r="G44" s="28" t="s">
        <v>48</v>
      </c>
      <c r="H44" s="28" t="s">
        <v>52</v>
      </c>
      <c r="I44" s="28">
        <v>279</v>
      </c>
      <c r="J44" s="28">
        <v>169</v>
      </c>
      <c r="K44" s="28">
        <v>110</v>
      </c>
      <c r="L44" s="28">
        <v>83</v>
      </c>
      <c r="M44" s="28">
        <v>33</v>
      </c>
      <c r="N44" s="28">
        <v>0</v>
      </c>
      <c r="O44" s="28">
        <v>2</v>
      </c>
      <c r="P44" s="28">
        <v>0</v>
      </c>
      <c r="Q44" s="28">
        <v>0</v>
      </c>
      <c r="R44" s="28">
        <v>0</v>
      </c>
      <c r="S44" s="28">
        <v>1</v>
      </c>
      <c r="T44" s="28">
        <v>7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2</v>
      </c>
      <c r="AA44" s="28">
        <v>1</v>
      </c>
      <c r="AB44" s="28">
        <v>37</v>
      </c>
      <c r="AC44" s="28">
        <v>38</v>
      </c>
      <c r="AD44" s="28">
        <v>17</v>
      </c>
      <c r="AE44" s="28">
        <v>0</v>
      </c>
      <c r="AF44" s="28">
        <v>3</v>
      </c>
      <c r="AG44" s="28">
        <v>0</v>
      </c>
      <c r="AH44" s="28">
        <v>0</v>
      </c>
      <c r="AI44" s="28">
        <v>0</v>
      </c>
      <c r="AJ44" s="28">
        <v>5</v>
      </c>
      <c r="AK44" s="28">
        <v>7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6</v>
      </c>
      <c r="AT44" s="28">
        <v>201092</v>
      </c>
      <c r="AU44" s="28">
        <v>63537.5</v>
      </c>
      <c r="AV44" s="28">
        <v>51875</v>
      </c>
      <c r="AW44" s="28">
        <v>20625</v>
      </c>
      <c r="AX44" s="28">
        <v>0</v>
      </c>
      <c r="AY44" s="28">
        <v>11662.5</v>
      </c>
      <c r="AZ44" s="28">
        <v>5100</v>
      </c>
      <c r="BA44" s="28">
        <v>0</v>
      </c>
      <c r="BB44" s="65">
        <v>121</v>
      </c>
    </row>
    <row r="45" s="2" customFormat="1" ht="32" customHeight="1" spans="1:54">
      <c r="A45" s="28">
        <v>38</v>
      </c>
      <c r="B45" s="31">
        <v>201093</v>
      </c>
      <c r="C45" s="29">
        <v>1</v>
      </c>
      <c r="D45" s="29">
        <v>1</v>
      </c>
      <c r="E45" s="32" t="s">
        <v>89</v>
      </c>
      <c r="F45" s="28" t="s">
        <v>47</v>
      </c>
      <c r="G45" s="28" t="s">
        <v>55</v>
      </c>
      <c r="H45" s="28" t="s">
        <v>52</v>
      </c>
      <c r="I45" s="28">
        <v>305</v>
      </c>
      <c r="J45" s="28">
        <v>0</v>
      </c>
      <c r="K45" s="28">
        <v>305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126</v>
      </c>
      <c r="AD45" s="28">
        <v>53</v>
      </c>
      <c r="AE45" s="28">
        <v>0</v>
      </c>
      <c r="AF45" s="28">
        <v>4</v>
      </c>
      <c r="AG45" s="28">
        <v>0</v>
      </c>
      <c r="AH45" s="28">
        <v>0</v>
      </c>
      <c r="AI45" s="28">
        <v>0</v>
      </c>
      <c r="AJ45" s="28">
        <v>3</v>
      </c>
      <c r="AK45" s="28">
        <v>12</v>
      </c>
      <c r="AL45" s="28">
        <v>0</v>
      </c>
      <c r="AM45" s="28">
        <v>0</v>
      </c>
      <c r="AN45" s="28">
        <v>0</v>
      </c>
      <c r="AO45" s="28">
        <v>1</v>
      </c>
      <c r="AP45" s="28">
        <v>0</v>
      </c>
      <c r="AQ45" s="28">
        <v>1</v>
      </c>
      <c r="AR45" s="28">
        <v>1</v>
      </c>
      <c r="AS45" s="28">
        <v>51</v>
      </c>
      <c r="AT45" s="28">
        <v>201093</v>
      </c>
      <c r="AU45" s="28">
        <v>28850</v>
      </c>
      <c r="AV45" s="28">
        <v>0</v>
      </c>
      <c r="AW45" s="28">
        <v>0</v>
      </c>
      <c r="AX45" s="28">
        <v>0</v>
      </c>
      <c r="AY45" s="28">
        <v>28850</v>
      </c>
      <c r="AZ45" s="28">
        <v>10600</v>
      </c>
      <c r="BA45" s="28">
        <v>0</v>
      </c>
      <c r="BB45" s="65">
        <v>126</v>
      </c>
    </row>
    <row r="46" s="2" customFormat="1" ht="32" customHeight="1" spans="1:54">
      <c r="A46" s="28">
        <v>39</v>
      </c>
      <c r="B46" s="31">
        <v>201094</v>
      </c>
      <c r="C46" s="29">
        <v>1</v>
      </c>
      <c r="D46" s="29">
        <v>1</v>
      </c>
      <c r="E46" s="32" t="s">
        <v>90</v>
      </c>
      <c r="F46" s="28" t="s">
        <v>47</v>
      </c>
      <c r="G46" s="28" t="s">
        <v>55</v>
      </c>
      <c r="H46" s="28" t="s">
        <v>52</v>
      </c>
      <c r="I46" s="28">
        <v>69</v>
      </c>
      <c r="J46" s="28">
        <v>9</v>
      </c>
      <c r="K46" s="28">
        <v>60</v>
      </c>
      <c r="L46" s="28">
        <v>5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2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3</v>
      </c>
      <c r="AC46" s="28">
        <v>19</v>
      </c>
      <c r="AD46" s="28">
        <v>12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2</v>
      </c>
      <c r="AK46" s="28">
        <v>3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1</v>
      </c>
      <c r="AS46" s="28">
        <v>1</v>
      </c>
      <c r="AT46" s="28">
        <v>201094</v>
      </c>
      <c r="AU46" s="28">
        <v>6650</v>
      </c>
      <c r="AV46" s="28">
        <v>2500</v>
      </c>
      <c r="AW46" s="28">
        <v>0</v>
      </c>
      <c r="AX46" s="28">
        <v>0</v>
      </c>
      <c r="AY46" s="28">
        <v>4150</v>
      </c>
      <c r="AZ46" s="28">
        <v>2400</v>
      </c>
      <c r="BA46" s="28">
        <v>0</v>
      </c>
      <c r="BB46" s="65">
        <v>24</v>
      </c>
    </row>
    <row r="47" s="2" customFormat="1" ht="32" customHeight="1" spans="1:54">
      <c r="A47" s="28">
        <v>40</v>
      </c>
      <c r="B47" s="31">
        <v>201097</v>
      </c>
      <c r="C47" s="29">
        <v>1</v>
      </c>
      <c r="D47" s="29">
        <v>1</v>
      </c>
      <c r="E47" s="32" t="s">
        <v>91</v>
      </c>
      <c r="F47" s="28" t="s">
        <v>47</v>
      </c>
      <c r="G47" s="28" t="s">
        <v>48</v>
      </c>
      <c r="H47" s="28" t="s">
        <v>52</v>
      </c>
      <c r="I47" s="28">
        <v>315</v>
      </c>
      <c r="J47" s="28">
        <v>311</v>
      </c>
      <c r="K47" s="28">
        <v>4</v>
      </c>
      <c r="L47" s="28">
        <v>165</v>
      </c>
      <c r="M47" s="28">
        <v>102</v>
      </c>
      <c r="N47" s="28">
        <v>1</v>
      </c>
      <c r="O47" s="28">
        <v>4</v>
      </c>
      <c r="P47" s="28">
        <v>1</v>
      </c>
      <c r="Q47" s="28">
        <v>1</v>
      </c>
      <c r="R47" s="28">
        <v>0</v>
      </c>
      <c r="S47" s="28">
        <v>4</v>
      </c>
      <c r="T47" s="28">
        <v>8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2</v>
      </c>
      <c r="AA47" s="28">
        <v>0</v>
      </c>
      <c r="AB47" s="28">
        <v>42</v>
      </c>
      <c r="AC47" s="28">
        <v>3</v>
      </c>
      <c r="AD47" s="28">
        <v>1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1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1</v>
      </c>
      <c r="AR47" s="28">
        <v>0</v>
      </c>
      <c r="AS47" s="28">
        <v>0</v>
      </c>
      <c r="AT47" s="28">
        <v>201097</v>
      </c>
      <c r="AU47" s="28">
        <v>104050</v>
      </c>
      <c r="AV47" s="28">
        <v>103125</v>
      </c>
      <c r="AW47" s="28">
        <v>63750</v>
      </c>
      <c r="AX47" s="28">
        <v>625</v>
      </c>
      <c r="AY47" s="28">
        <v>925</v>
      </c>
      <c r="AZ47" s="28">
        <v>300</v>
      </c>
      <c r="BA47" s="28">
        <v>0</v>
      </c>
      <c r="BB47" s="65">
        <v>168</v>
      </c>
    </row>
    <row r="48" s="2" customFormat="1" ht="32" customHeight="1" spans="1:54">
      <c r="A48" s="28">
        <v>41</v>
      </c>
      <c r="B48" s="31">
        <v>201098</v>
      </c>
      <c r="C48" s="29">
        <v>1</v>
      </c>
      <c r="D48" s="29">
        <v>1</v>
      </c>
      <c r="E48" s="32" t="s">
        <v>92</v>
      </c>
      <c r="F48" s="28" t="s">
        <v>47</v>
      </c>
      <c r="G48" s="28" t="s">
        <v>55</v>
      </c>
      <c r="H48" s="28" t="s">
        <v>52</v>
      </c>
      <c r="I48" s="28">
        <v>360</v>
      </c>
      <c r="J48" s="28">
        <v>87</v>
      </c>
      <c r="K48" s="28">
        <v>273</v>
      </c>
      <c r="L48" s="28">
        <v>46</v>
      </c>
      <c r="M48" s="28">
        <v>23</v>
      </c>
      <c r="N48" s="28">
        <v>0</v>
      </c>
      <c r="O48" s="28">
        <v>0</v>
      </c>
      <c r="P48" s="28">
        <v>2</v>
      </c>
      <c r="Q48" s="28">
        <v>0</v>
      </c>
      <c r="R48" s="28">
        <v>0</v>
      </c>
      <c r="S48" s="28">
        <v>0</v>
      </c>
      <c r="T48" s="28">
        <v>5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2</v>
      </c>
      <c r="AA48" s="28">
        <v>0</v>
      </c>
      <c r="AB48" s="28">
        <v>14</v>
      </c>
      <c r="AC48" s="28">
        <v>89</v>
      </c>
      <c r="AD48" s="28">
        <v>54</v>
      </c>
      <c r="AE48" s="28">
        <v>0</v>
      </c>
      <c r="AF48" s="28">
        <v>3</v>
      </c>
      <c r="AG48" s="28">
        <v>6</v>
      </c>
      <c r="AH48" s="28">
        <v>0</v>
      </c>
      <c r="AI48" s="28">
        <v>0</v>
      </c>
      <c r="AJ48" s="28">
        <v>1</v>
      </c>
      <c r="AK48" s="28">
        <v>6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1</v>
      </c>
      <c r="AR48" s="28">
        <v>0</v>
      </c>
      <c r="AS48" s="28">
        <v>18</v>
      </c>
      <c r="AT48" s="28">
        <v>201098</v>
      </c>
      <c r="AU48" s="28">
        <v>42550</v>
      </c>
      <c r="AV48" s="28">
        <v>23000</v>
      </c>
      <c r="AW48" s="28">
        <v>11500</v>
      </c>
      <c r="AX48" s="28">
        <v>0</v>
      </c>
      <c r="AY48" s="28">
        <v>19550</v>
      </c>
      <c r="AZ48" s="28">
        <v>10800</v>
      </c>
      <c r="BA48" s="28">
        <v>0</v>
      </c>
      <c r="BB48" s="65">
        <v>135</v>
      </c>
    </row>
    <row r="49" s="2" customFormat="1" ht="32" customHeight="1" spans="1:54">
      <c r="A49" s="28">
        <v>42</v>
      </c>
      <c r="B49" s="31">
        <v>201099</v>
      </c>
      <c r="C49" s="29">
        <v>1</v>
      </c>
      <c r="D49" s="29">
        <v>1</v>
      </c>
      <c r="E49" s="32" t="s">
        <v>93</v>
      </c>
      <c r="F49" s="28" t="s">
        <v>47</v>
      </c>
      <c r="G49" s="28" t="s">
        <v>55</v>
      </c>
      <c r="H49" s="28" t="s">
        <v>52</v>
      </c>
      <c r="I49" s="28">
        <v>56</v>
      </c>
      <c r="J49" s="28">
        <v>26</v>
      </c>
      <c r="K49" s="28">
        <v>30</v>
      </c>
      <c r="L49" s="28">
        <v>12</v>
      </c>
      <c r="M49" s="28">
        <v>5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1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6</v>
      </c>
      <c r="AC49" s="28">
        <v>12</v>
      </c>
      <c r="AD49" s="28">
        <v>5</v>
      </c>
      <c r="AE49" s="28">
        <v>0</v>
      </c>
      <c r="AF49" s="28">
        <v>4</v>
      </c>
      <c r="AG49" s="28">
        <v>1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2</v>
      </c>
      <c r="AR49" s="28">
        <v>0</v>
      </c>
      <c r="AS49" s="28">
        <v>0</v>
      </c>
      <c r="AT49" s="28">
        <v>201099</v>
      </c>
      <c r="AU49" s="28">
        <v>8750</v>
      </c>
      <c r="AV49" s="28">
        <v>6000</v>
      </c>
      <c r="AW49" s="28">
        <v>2500</v>
      </c>
      <c r="AX49" s="28">
        <v>0</v>
      </c>
      <c r="AY49" s="28">
        <v>2750</v>
      </c>
      <c r="AZ49" s="28">
        <v>1000</v>
      </c>
      <c r="BA49" s="28">
        <v>0</v>
      </c>
      <c r="BB49" s="65">
        <v>24</v>
      </c>
    </row>
    <row r="50" s="2" customFormat="1" ht="32" customHeight="1" spans="1:54">
      <c r="A50" s="28">
        <v>43</v>
      </c>
      <c r="B50" s="31">
        <v>201101</v>
      </c>
      <c r="C50" s="29">
        <v>1</v>
      </c>
      <c r="D50" s="29">
        <v>1</v>
      </c>
      <c r="E50" s="33" t="s">
        <v>94</v>
      </c>
      <c r="F50" s="28" t="s">
        <v>47</v>
      </c>
      <c r="G50" s="28" t="s">
        <v>48</v>
      </c>
      <c r="H50" s="28" t="s">
        <v>52</v>
      </c>
      <c r="I50" s="28">
        <v>618</v>
      </c>
      <c r="J50" s="28">
        <v>284</v>
      </c>
      <c r="K50" s="28">
        <v>334</v>
      </c>
      <c r="L50" s="28">
        <v>138</v>
      </c>
      <c r="M50" s="28">
        <v>49</v>
      </c>
      <c r="N50" s="28">
        <v>1</v>
      </c>
      <c r="O50" s="28">
        <v>13</v>
      </c>
      <c r="P50" s="28">
        <v>2</v>
      </c>
      <c r="Q50" s="28">
        <v>0</v>
      </c>
      <c r="R50" s="28">
        <v>0</v>
      </c>
      <c r="S50" s="28">
        <v>0</v>
      </c>
      <c r="T50" s="28">
        <v>5</v>
      </c>
      <c r="U50" s="28">
        <v>2</v>
      </c>
      <c r="V50" s="28">
        <v>0</v>
      </c>
      <c r="W50" s="28">
        <v>1</v>
      </c>
      <c r="X50" s="28">
        <v>0</v>
      </c>
      <c r="Y50" s="28">
        <v>0</v>
      </c>
      <c r="Z50" s="28">
        <v>0</v>
      </c>
      <c r="AA50" s="28">
        <v>0</v>
      </c>
      <c r="AB50" s="28">
        <v>65</v>
      </c>
      <c r="AC50" s="28">
        <v>97</v>
      </c>
      <c r="AD50" s="28">
        <v>26</v>
      </c>
      <c r="AE50" s="28">
        <v>0</v>
      </c>
      <c r="AF50" s="28">
        <v>9</v>
      </c>
      <c r="AG50" s="28">
        <v>0</v>
      </c>
      <c r="AH50" s="28">
        <v>2</v>
      </c>
      <c r="AI50" s="28">
        <v>0</v>
      </c>
      <c r="AJ50" s="28">
        <v>5</v>
      </c>
      <c r="AK50" s="28">
        <v>5</v>
      </c>
      <c r="AL50" s="28">
        <v>1</v>
      </c>
      <c r="AM50" s="28">
        <v>0</v>
      </c>
      <c r="AN50" s="28">
        <v>1</v>
      </c>
      <c r="AO50" s="28">
        <v>0</v>
      </c>
      <c r="AP50" s="28">
        <v>0</v>
      </c>
      <c r="AQ50" s="28">
        <v>1</v>
      </c>
      <c r="AR50" s="28">
        <v>0</v>
      </c>
      <c r="AS50" s="28">
        <v>47</v>
      </c>
      <c r="AT50" s="28">
        <v>201101</v>
      </c>
      <c r="AU50" s="28">
        <v>116237.5</v>
      </c>
      <c r="AV50" s="28">
        <v>86250</v>
      </c>
      <c r="AW50" s="28">
        <v>30625</v>
      </c>
      <c r="AX50" s="28">
        <v>625</v>
      </c>
      <c r="AY50" s="28">
        <v>29987.5</v>
      </c>
      <c r="AZ50" s="28">
        <v>7800</v>
      </c>
      <c r="BA50" s="28">
        <v>0</v>
      </c>
      <c r="BB50" s="65">
        <v>235</v>
      </c>
    </row>
    <row r="51" s="2" customFormat="1" ht="32" customHeight="1" spans="1:54">
      <c r="A51" s="28">
        <v>44</v>
      </c>
      <c r="B51" s="31">
        <v>201102</v>
      </c>
      <c r="C51" s="29">
        <v>1</v>
      </c>
      <c r="D51" s="29">
        <v>1</v>
      </c>
      <c r="E51" s="33" t="s">
        <v>95</v>
      </c>
      <c r="F51" s="28" t="s">
        <v>47</v>
      </c>
      <c r="G51" s="28" t="s">
        <v>55</v>
      </c>
      <c r="H51" s="28" t="s">
        <v>52</v>
      </c>
      <c r="I51" s="28">
        <v>694</v>
      </c>
      <c r="J51" s="28">
        <v>17</v>
      </c>
      <c r="K51" s="28">
        <v>677</v>
      </c>
      <c r="L51" s="28">
        <v>8</v>
      </c>
      <c r="M51" s="28">
        <v>1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1</v>
      </c>
      <c r="U51" s="28">
        <v>0</v>
      </c>
      <c r="V51" s="28">
        <v>0</v>
      </c>
      <c r="W51" s="28">
        <v>1</v>
      </c>
      <c r="X51" s="28">
        <v>0</v>
      </c>
      <c r="Y51" s="28">
        <v>0</v>
      </c>
      <c r="Z51" s="28">
        <v>0</v>
      </c>
      <c r="AA51" s="28">
        <v>0</v>
      </c>
      <c r="AB51" s="28">
        <v>5</v>
      </c>
      <c r="AC51" s="28">
        <v>193</v>
      </c>
      <c r="AD51" s="28">
        <v>52</v>
      </c>
      <c r="AE51" s="28">
        <v>0</v>
      </c>
      <c r="AF51" s="28">
        <v>15</v>
      </c>
      <c r="AG51" s="28">
        <v>2</v>
      </c>
      <c r="AH51" s="28">
        <v>2</v>
      </c>
      <c r="AI51" s="28">
        <v>0</v>
      </c>
      <c r="AJ51" s="28">
        <v>5</v>
      </c>
      <c r="AK51" s="28">
        <v>10</v>
      </c>
      <c r="AL51" s="28">
        <v>2</v>
      </c>
      <c r="AM51" s="28">
        <v>0</v>
      </c>
      <c r="AN51" s="28">
        <v>1</v>
      </c>
      <c r="AO51" s="28">
        <v>0</v>
      </c>
      <c r="AP51" s="28">
        <v>0</v>
      </c>
      <c r="AQ51" s="28">
        <v>2</v>
      </c>
      <c r="AR51" s="28">
        <v>0</v>
      </c>
      <c r="AS51" s="28">
        <v>102</v>
      </c>
      <c r="AT51" s="28">
        <v>201102</v>
      </c>
      <c r="AU51" s="28">
        <v>49650</v>
      </c>
      <c r="AV51" s="28">
        <v>4000</v>
      </c>
      <c r="AW51" s="28">
        <v>500</v>
      </c>
      <c r="AX51" s="28">
        <v>0</v>
      </c>
      <c r="AY51" s="28">
        <v>45650</v>
      </c>
      <c r="AZ51" s="28">
        <v>10400</v>
      </c>
      <c r="BA51" s="28">
        <v>0</v>
      </c>
      <c r="BB51" s="65">
        <v>201</v>
      </c>
    </row>
    <row r="52" s="2" customFormat="1" ht="32" customHeight="1" spans="1:54">
      <c r="A52" s="28">
        <v>45</v>
      </c>
      <c r="B52" s="31">
        <v>201105</v>
      </c>
      <c r="C52" s="29">
        <v>1</v>
      </c>
      <c r="D52" s="29">
        <v>1</v>
      </c>
      <c r="E52" s="33" t="s">
        <v>96</v>
      </c>
      <c r="F52" s="28" t="s">
        <v>47</v>
      </c>
      <c r="G52" s="28" t="s">
        <v>55</v>
      </c>
      <c r="H52" s="28" t="s">
        <v>52</v>
      </c>
      <c r="I52" s="28">
        <v>87</v>
      </c>
      <c r="J52" s="28">
        <v>0</v>
      </c>
      <c r="K52" s="28">
        <v>87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26</v>
      </c>
      <c r="AD52" s="28">
        <v>5</v>
      </c>
      <c r="AE52" s="28">
        <v>0</v>
      </c>
      <c r="AF52" s="28">
        <v>4</v>
      </c>
      <c r="AG52" s="28">
        <v>0</v>
      </c>
      <c r="AH52" s="28">
        <v>0</v>
      </c>
      <c r="AI52" s="28">
        <v>0</v>
      </c>
      <c r="AJ52" s="28">
        <v>0</v>
      </c>
      <c r="AK52" s="28">
        <v>2</v>
      </c>
      <c r="AL52" s="28">
        <v>2</v>
      </c>
      <c r="AM52" s="28">
        <v>0</v>
      </c>
      <c r="AN52" s="28">
        <v>0</v>
      </c>
      <c r="AO52" s="28">
        <v>0</v>
      </c>
      <c r="AP52" s="28">
        <v>0</v>
      </c>
      <c r="AQ52" s="28">
        <v>1</v>
      </c>
      <c r="AR52" s="28">
        <v>0</v>
      </c>
      <c r="AS52" s="28">
        <v>12</v>
      </c>
      <c r="AT52" s="28">
        <v>201105</v>
      </c>
      <c r="AU52" s="28">
        <v>6250</v>
      </c>
      <c r="AV52" s="28">
        <v>0</v>
      </c>
      <c r="AW52" s="28">
        <v>0</v>
      </c>
      <c r="AX52" s="28">
        <v>0</v>
      </c>
      <c r="AY52" s="28">
        <v>6250</v>
      </c>
      <c r="AZ52" s="28">
        <v>1000</v>
      </c>
      <c r="BA52" s="28">
        <v>0</v>
      </c>
      <c r="BB52" s="65">
        <v>26</v>
      </c>
    </row>
    <row r="53" s="2" customFormat="1" ht="32" customHeight="1" spans="1:54">
      <c r="A53" s="28">
        <v>46</v>
      </c>
      <c r="B53" s="31">
        <v>201106</v>
      </c>
      <c r="C53" s="29">
        <v>1</v>
      </c>
      <c r="D53" s="29">
        <v>1</v>
      </c>
      <c r="E53" s="32" t="s">
        <v>97</v>
      </c>
      <c r="F53" s="28" t="s">
        <v>47</v>
      </c>
      <c r="G53" s="28" t="s">
        <v>48</v>
      </c>
      <c r="H53" s="28" t="s">
        <v>52</v>
      </c>
      <c r="I53" s="28">
        <v>197</v>
      </c>
      <c r="J53" s="28">
        <v>175</v>
      </c>
      <c r="K53" s="28">
        <v>22</v>
      </c>
      <c r="L53" s="28">
        <v>86</v>
      </c>
      <c r="M53" s="28">
        <v>31</v>
      </c>
      <c r="N53" s="28">
        <v>0</v>
      </c>
      <c r="O53" s="28">
        <v>5</v>
      </c>
      <c r="P53" s="28">
        <v>1</v>
      </c>
      <c r="Q53" s="28">
        <v>1</v>
      </c>
      <c r="R53" s="28">
        <v>0</v>
      </c>
      <c r="S53" s="28">
        <v>0</v>
      </c>
      <c r="T53" s="28">
        <v>7</v>
      </c>
      <c r="U53" s="28">
        <v>1</v>
      </c>
      <c r="V53" s="28">
        <v>0</v>
      </c>
      <c r="W53" s="28">
        <v>0</v>
      </c>
      <c r="X53" s="28">
        <v>0</v>
      </c>
      <c r="Y53" s="28">
        <v>0</v>
      </c>
      <c r="Z53" s="28">
        <v>2</v>
      </c>
      <c r="AA53" s="28">
        <v>0</v>
      </c>
      <c r="AB53" s="28">
        <v>38</v>
      </c>
      <c r="AC53" s="28">
        <v>6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2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4</v>
      </c>
      <c r="AT53" s="28">
        <v>201106</v>
      </c>
      <c r="AU53" s="28">
        <v>55625</v>
      </c>
      <c r="AV53" s="28">
        <v>53750</v>
      </c>
      <c r="AW53" s="28">
        <v>19375</v>
      </c>
      <c r="AX53" s="28">
        <v>0</v>
      </c>
      <c r="AY53" s="28">
        <v>1875</v>
      </c>
      <c r="AZ53" s="28">
        <v>0</v>
      </c>
      <c r="BA53" s="28">
        <v>0</v>
      </c>
      <c r="BB53" s="65">
        <v>92</v>
      </c>
    </row>
    <row r="54" s="2" customFormat="1" ht="32" customHeight="1" spans="1:54">
      <c r="A54" s="28">
        <v>47</v>
      </c>
      <c r="B54" s="31">
        <v>201107</v>
      </c>
      <c r="C54" s="29">
        <v>1</v>
      </c>
      <c r="D54" s="29">
        <v>1</v>
      </c>
      <c r="E54" s="32" t="s">
        <v>98</v>
      </c>
      <c r="F54" s="28" t="s">
        <v>47</v>
      </c>
      <c r="G54" s="28" t="s">
        <v>55</v>
      </c>
      <c r="H54" s="28" t="s">
        <v>52</v>
      </c>
      <c r="I54" s="28">
        <v>247</v>
      </c>
      <c r="J54" s="28">
        <v>0</v>
      </c>
      <c r="K54" s="28">
        <v>247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91</v>
      </c>
      <c r="AD54" s="28">
        <v>26</v>
      </c>
      <c r="AE54" s="28">
        <v>1</v>
      </c>
      <c r="AF54" s="28">
        <v>4</v>
      </c>
      <c r="AG54" s="28">
        <v>1</v>
      </c>
      <c r="AH54" s="28">
        <v>0</v>
      </c>
      <c r="AI54" s="28">
        <v>0</v>
      </c>
      <c r="AJ54" s="28">
        <v>2</v>
      </c>
      <c r="AK54" s="28">
        <v>1</v>
      </c>
      <c r="AL54" s="28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56</v>
      </c>
      <c r="AT54" s="28">
        <v>201107</v>
      </c>
      <c r="AU54" s="28">
        <v>21400</v>
      </c>
      <c r="AV54" s="28">
        <v>0</v>
      </c>
      <c r="AW54" s="28">
        <v>0</v>
      </c>
      <c r="AX54" s="28">
        <v>0</v>
      </c>
      <c r="AY54" s="28">
        <v>21400</v>
      </c>
      <c r="AZ54" s="28">
        <v>5200</v>
      </c>
      <c r="BA54" s="28">
        <v>200</v>
      </c>
      <c r="BB54" s="65">
        <v>91</v>
      </c>
    </row>
    <row r="55" s="2" customFormat="1" ht="32" customHeight="1" spans="1:54">
      <c r="A55" s="28">
        <v>48</v>
      </c>
      <c r="B55" s="31">
        <v>201110</v>
      </c>
      <c r="C55" s="29">
        <v>1</v>
      </c>
      <c r="D55" s="29">
        <v>1</v>
      </c>
      <c r="E55" s="32" t="s">
        <v>99</v>
      </c>
      <c r="F55" s="28" t="s">
        <v>47</v>
      </c>
      <c r="G55" s="28" t="s">
        <v>48</v>
      </c>
      <c r="H55" s="28" t="s">
        <v>52</v>
      </c>
      <c r="I55" s="28">
        <v>2973</v>
      </c>
      <c r="J55" s="28">
        <v>1886</v>
      </c>
      <c r="K55" s="28">
        <v>1087</v>
      </c>
      <c r="L55" s="28">
        <v>836</v>
      </c>
      <c r="M55" s="28">
        <v>185</v>
      </c>
      <c r="N55" s="28">
        <v>1</v>
      </c>
      <c r="O55" s="28">
        <v>26</v>
      </c>
      <c r="P55" s="28">
        <v>10</v>
      </c>
      <c r="Q55" s="28">
        <v>13</v>
      </c>
      <c r="R55" s="28">
        <v>2</v>
      </c>
      <c r="S55" s="28">
        <v>6</v>
      </c>
      <c r="T55" s="28">
        <v>47</v>
      </c>
      <c r="U55" s="28">
        <v>1</v>
      </c>
      <c r="V55" s="28">
        <v>1</v>
      </c>
      <c r="W55" s="28">
        <v>1</v>
      </c>
      <c r="X55" s="28">
        <v>2</v>
      </c>
      <c r="Y55" s="28">
        <v>0</v>
      </c>
      <c r="Z55" s="28">
        <v>1</v>
      </c>
      <c r="AA55" s="28">
        <v>1</v>
      </c>
      <c r="AB55" s="28">
        <v>539</v>
      </c>
      <c r="AC55" s="28">
        <v>314</v>
      </c>
      <c r="AD55" s="28">
        <v>71</v>
      </c>
      <c r="AE55" s="28">
        <v>0</v>
      </c>
      <c r="AF55" s="28">
        <v>19</v>
      </c>
      <c r="AG55" s="28">
        <v>4</v>
      </c>
      <c r="AH55" s="28">
        <v>13</v>
      </c>
      <c r="AI55" s="28">
        <v>1</v>
      </c>
      <c r="AJ55" s="28">
        <v>11</v>
      </c>
      <c r="AK55" s="28">
        <v>32</v>
      </c>
      <c r="AL55" s="28">
        <v>0</v>
      </c>
      <c r="AM55" s="28">
        <v>1</v>
      </c>
      <c r="AN55" s="28">
        <v>1</v>
      </c>
      <c r="AO55" s="28">
        <v>0</v>
      </c>
      <c r="AP55" s="28">
        <v>0</v>
      </c>
      <c r="AQ55" s="28">
        <v>3</v>
      </c>
      <c r="AR55" s="28">
        <v>0</v>
      </c>
      <c r="AS55" s="28">
        <v>158</v>
      </c>
      <c r="AT55" s="28">
        <v>201110</v>
      </c>
      <c r="AU55" s="28">
        <v>619737.5</v>
      </c>
      <c r="AV55" s="28">
        <v>522500</v>
      </c>
      <c r="AW55" s="28">
        <v>115625</v>
      </c>
      <c r="AX55" s="28">
        <v>625</v>
      </c>
      <c r="AY55" s="28">
        <v>97237.5</v>
      </c>
      <c r="AZ55" s="28">
        <v>21300</v>
      </c>
      <c r="BA55" s="28">
        <v>0</v>
      </c>
      <c r="BB55" s="65">
        <v>1150</v>
      </c>
    </row>
    <row r="56" s="2" customFormat="1" ht="32" customHeight="1" spans="1:54">
      <c r="A56" s="28">
        <v>49</v>
      </c>
      <c r="B56" s="31">
        <v>201111</v>
      </c>
      <c r="C56" s="29">
        <v>1</v>
      </c>
      <c r="D56" s="29">
        <v>1</v>
      </c>
      <c r="E56" s="32" t="s">
        <v>100</v>
      </c>
      <c r="F56" s="28" t="s">
        <v>47</v>
      </c>
      <c r="G56" s="28" t="s">
        <v>55</v>
      </c>
      <c r="H56" s="28" t="s">
        <v>52</v>
      </c>
      <c r="I56" s="28">
        <v>2947</v>
      </c>
      <c r="J56" s="28">
        <v>0</v>
      </c>
      <c r="K56" s="28">
        <v>2947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926</v>
      </c>
      <c r="AD56" s="28">
        <v>155</v>
      </c>
      <c r="AE56" s="28">
        <v>0</v>
      </c>
      <c r="AF56" s="28">
        <v>33</v>
      </c>
      <c r="AG56" s="28">
        <v>14</v>
      </c>
      <c r="AH56" s="28">
        <v>6</v>
      </c>
      <c r="AI56" s="28">
        <v>2</v>
      </c>
      <c r="AJ56" s="28">
        <v>16</v>
      </c>
      <c r="AK56" s="28">
        <v>65</v>
      </c>
      <c r="AL56" s="28">
        <v>1</v>
      </c>
      <c r="AM56" s="28">
        <v>0</v>
      </c>
      <c r="AN56" s="28">
        <v>2</v>
      </c>
      <c r="AO56" s="28">
        <v>1</v>
      </c>
      <c r="AP56" s="28">
        <v>0</v>
      </c>
      <c r="AQ56" s="28">
        <v>3</v>
      </c>
      <c r="AR56" s="28">
        <v>0</v>
      </c>
      <c r="AS56" s="28">
        <v>628</v>
      </c>
      <c r="AT56" s="28">
        <v>201111</v>
      </c>
      <c r="AU56" s="28">
        <v>223750</v>
      </c>
      <c r="AV56" s="28">
        <v>0</v>
      </c>
      <c r="AW56" s="28">
        <v>0</v>
      </c>
      <c r="AX56" s="28">
        <v>0</v>
      </c>
      <c r="AY56" s="28">
        <v>223750</v>
      </c>
      <c r="AZ56" s="28">
        <v>31000</v>
      </c>
      <c r="BA56" s="28">
        <v>0</v>
      </c>
      <c r="BB56" s="65">
        <v>926</v>
      </c>
    </row>
    <row r="57" s="2" customFormat="1" ht="32" customHeight="1" spans="1:54">
      <c r="A57" s="28">
        <v>50</v>
      </c>
      <c r="B57" s="31">
        <v>201120</v>
      </c>
      <c r="C57" s="29">
        <v>1</v>
      </c>
      <c r="D57" s="29">
        <v>1</v>
      </c>
      <c r="E57" s="32" t="s">
        <v>101</v>
      </c>
      <c r="F57" s="28" t="s">
        <v>47</v>
      </c>
      <c r="G57" s="28" t="s">
        <v>55</v>
      </c>
      <c r="H57" s="28" t="s">
        <v>52</v>
      </c>
      <c r="I57" s="28">
        <v>498</v>
      </c>
      <c r="J57" s="28">
        <v>25</v>
      </c>
      <c r="K57" s="28">
        <v>473</v>
      </c>
      <c r="L57" s="28">
        <v>11</v>
      </c>
      <c r="M57" s="28">
        <v>1</v>
      </c>
      <c r="N57" s="28">
        <v>0</v>
      </c>
      <c r="O57" s="28">
        <v>2</v>
      </c>
      <c r="P57" s="28">
        <v>1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7</v>
      </c>
      <c r="AC57" s="28">
        <v>155</v>
      </c>
      <c r="AD57" s="28">
        <v>29</v>
      </c>
      <c r="AE57" s="28">
        <v>0</v>
      </c>
      <c r="AF57" s="28">
        <v>9</v>
      </c>
      <c r="AG57" s="28">
        <v>1</v>
      </c>
      <c r="AH57" s="28">
        <v>0</v>
      </c>
      <c r="AI57" s="28">
        <v>0</v>
      </c>
      <c r="AJ57" s="28">
        <v>3</v>
      </c>
      <c r="AK57" s="28">
        <v>6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107</v>
      </c>
      <c r="AT57" s="28">
        <v>201120</v>
      </c>
      <c r="AU57" s="28">
        <v>42800</v>
      </c>
      <c r="AV57" s="28">
        <v>5500</v>
      </c>
      <c r="AW57" s="28">
        <v>500</v>
      </c>
      <c r="AX57" s="28">
        <v>0</v>
      </c>
      <c r="AY57" s="28">
        <v>37300</v>
      </c>
      <c r="AZ57" s="28">
        <v>5800</v>
      </c>
      <c r="BA57" s="28">
        <v>0</v>
      </c>
      <c r="BB57" s="65">
        <v>166</v>
      </c>
    </row>
    <row r="58" s="2" customFormat="1" ht="32" customHeight="1" spans="1:54">
      <c r="A58" s="28">
        <v>51</v>
      </c>
      <c r="B58" s="31">
        <v>201121</v>
      </c>
      <c r="C58" s="29">
        <v>1</v>
      </c>
      <c r="D58" s="29">
        <v>1</v>
      </c>
      <c r="E58" s="32" t="s">
        <v>102</v>
      </c>
      <c r="F58" s="28" t="s">
        <v>47</v>
      </c>
      <c r="G58" s="28" t="s">
        <v>55</v>
      </c>
      <c r="H58" s="28" t="s">
        <v>52</v>
      </c>
      <c r="I58" s="28">
        <v>117</v>
      </c>
      <c r="J58" s="28">
        <v>0</v>
      </c>
      <c r="K58" s="28">
        <v>117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35</v>
      </c>
      <c r="AD58" s="28">
        <v>7</v>
      </c>
      <c r="AE58" s="28">
        <v>2</v>
      </c>
      <c r="AF58" s="28">
        <v>2</v>
      </c>
      <c r="AG58" s="28">
        <v>1</v>
      </c>
      <c r="AH58" s="28">
        <v>0</v>
      </c>
      <c r="AI58" s="28">
        <v>0</v>
      </c>
      <c r="AJ58" s="28">
        <v>5</v>
      </c>
      <c r="AK58" s="28">
        <v>2</v>
      </c>
      <c r="AL58" s="28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16</v>
      </c>
      <c r="AT58" s="28">
        <v>201121</v>
      </c>
      <c r="AU58" s="28">
        <v>8300</v>
      </c>
      <c r="AV58" s="28">
        <v>0</v>
      </c>
      <c r="AW58" s="28">
        <v>0</v>
      </c>
      <c r="AX58" s="28">
        <v>0</v>
      </c>
      <c r="AY58" s="28">
        <v>8300</v>
      </c>
      <c r="AZ58" s="28">
        <v>1400</v>
      </c>
      <c r="BA58" s="28">
        <v>400</v>
      </c>
      <c r="BB58" s="65">
        <v>35</v>
      </c>
    </row>
    <row r="59" s="2" customFormat="1" ht="32" customHeight="1" spans="1:54">
      <c r="A59" s="28">
        <v>52</v>
      </c>
      <c r="B59" s="31">
        <v>201201</v>
      </c>
      <c r="C59" s="29">
        <v>1</v>
      </c>
      <c r="D59" s="29">
        <v>1</v>
      </c>
      <c r="E59" s="32" t="s">
        <v>103</v>
      </c>
      <c r="F59" s="28" t="s">
        <v>47</v>
      </c>
      <c r="G59" s="28" t="s">
        <v>55</v>
      </c>
      <c r="H59" s="28" t="s">
        <v>52</v>
      </c>
      <c r="I59" s="28">
        <v>742</v>
      </c>
      <c r="J59" s="28">
        <v>0</v>
      </c>
      <c r="K59" s="28">
        <v>742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207</v>
      </c>
      <c r="AD59" s="28">
        <v>26</v>
      </c>
      <c r="AE59" s="28">
        <v>0</v>
      </c>
      <c r="AF59" s="28">
        <v>5</v>
      </c>
      <c r="AG59" s="28">
        <v>2</v>
      </c>
      <c r="AH59" s="28">
        <v>5</v>
      </c>
      <c r="AI59" s="28">
        <v>4</v>
      </c>
      <c r="AJ59" s="28">
        <v>5</v>
      </c>
      <c r="AK59" s="28">
        <v>23</v>
      </c>
      <c r="AL59" s="28">
        <v>1</v>
      </c>
      <c r="AM59" s="28">
        <v>0</v>
      </c>
      <c r="AN59" s="28">
        <v>0</v>
      </c>
      <c r="AO59" s="28">
        <v>0</v>
      </c>
      <c r="AP59" s="28">
        <v>0</v>
      </c>
      <c r="AQ59" s="28">
        <v>1</v>
      </c>
      <c r="AR59" s="28">
        <v>0</v>
      </c>
      <c r="AS59" s="28">
        <v>135</v>
      </c>
      <c r="AT59" s="28">
        <v>201201</v>
      </c>
      <c r="AU59" s="28">
        <v>50450</v>
      </c>
      <c r="AV59" s="28">
        <v>0</v>
      </c>
      <c r="AW59" s="28">
        <v>0</v>
      </c>
      <c r="AX59" s="28">
        <v>0</v>
      </c>
      <c r="AY59" s="28">
        <v>50450</v>
      </c>
      <c r="AZ59" s="28">
        <v>5200</v>
      </c>
      <c r="BA59" s="28">
        <v>0</v>
      </c>
      <c r="BB59" s="65">
        <v>207</v>
      </c>
    </row>
    <row r="60" s="2" customFormat="1" ht="32" customHeight="1" spans="1:54">
      <c r="A60" s="28"/>
      <c r="B60" s="31">
        <v>201201</v>
      </c>
      <c r="C60" s="29">
        <v>1</v>
      </c>
      <c r="D60" s="29">
        <v>1</v>
      </c>
      <c r="E60" s="32" t="s">
        <v>104</v>
      </c>
      <c r="F60" s="28" t="s">
        <v>47</v>
      </c>
      <c r="G60" s="28" t="s">
        <v>48</v>
      </c>
      <c r="H60" s="28" t="s">
        <v>52</v>
      </c>
      <c r="I60" s="28">
        <v>851</v>
      </c>
      <c r="J60" s="28">
        <v>694</v>
      </c>
      <c r="K60" s="28">
        <v>157</v>
      </c>
      <c r="L60" s="28">
        <v>316</v>
      </c>
      <c r="M60" s="28">
        <v>55</v>
      </c>
      <c r="N60" s="28">
        <v>0</v>
      </c>
      <c r="O60" s="28">
        <v>10</v>
      </c>
      <c r="P60" s="28">
        <v>2</v>
      </c>
      <c r="Q60" s="28">
        <v>2</v>
      </c>
      <c r="R60" s="28">
        <v>1</v>
      </c>
      <c r="S60" s="28">
        <v>2</v>
      </c>
      <c r="T60" s="28">
        <v>25</v>
      </c>
      <c r="U60" s="28">
        <v>0</v>
      </c>
      <c r="V60" s="28">
        <v>1</v>
      </c>
      <c r="W60" s="28">
        <v>1</v>
      </c>
      <c r="X60" s="28">
        <v>0</v>
      </c>
      <c r="Y60" s="28">
        <v>0</v>
      </c>
      <c r="Z60" s="28">
        <v>0</v>
      </c>
      <c r="AA60" s="28">
        <v>0</v>
      </c>
      <c r="AB60" s="28">
        <v>217</v>
      </c>
      <c r="AC60" s="28">
        <v>45</v>
      </c>
      <c r="AD60" s="28">
        <v>11</v>
      </c>
      <c r="AE60" s="28">
        <v>0</v>
      </c>
      <c r="AF60" s="28">
        <v>1</v>
      </c>
      <c r="AG60" s="28">
        <v>0</v>
      </c>
      <c r="AH60" s="28">
        <v>0</v>
      </c>
      <c r="AI60" s="28">
        <v>0</v>
      </c>
      <c r="AJ60" s="28">
        <v>2</v>
      </c>
      <c r="AK60" s="28">
        <v>4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27</v>
      </c>
      <c r="AT60" s="28">
        <v>201201</v>
      </c>
      <c r="AU60" s="28">
        <v>211425</v>
      </c>
      <c r="AV60" s="28">
        <v>197500</v>
      </c>
      <c r="AW60" s="28">
        <v>34375</v>
      </c>
      <c r="AX60" s="28">
        <v>0</v>
      </c>
      <c r="AY60" s="28">
        <v>13925</v>
      </c>
      <c r="AZ60" s="28">
        <v>3300</v>
      </c>
      <c r="BA60" s="28">
        <v>0</v>
      </c>
      <c r="BB60" s="65">
        <v>361</v>
      </c>
    </row>
    <row r="61" s="2" customFormat="1" ht="32" customHeight="1" spans="1:54">
      <c r="A61" s="28">
        <v>53</v>
      </c>
      <c r="B61" s="31">
        <v>201126</v>
      </c>
      <c r="C61" s="29">
        <v>1</v>
      </c>
      <c r="D61" s="29">
        <v>1</v>
      </c>
      <c r="E61" s="32" t="s">
        <v>105</v>
      </c>
      <c r="F61" s="28" t="s">
        <v>47</v>
      </c>
      <c r="G61" s="28" t="s">
        <v>48</v>
      </c>
      <c r="H61" s="28" t="s">
        <v>52</v>
      </c>
      <c r="I61" s="28">
        <v>147</v>
      </c>
      <c r="J61" s="28">
        <v>139</v>
      </c>
      <c r="K61" s="28">
        <v>8</v>
      </c>
      <c r="L61" s="28">
        <v>70</v>
      </c>
      <c r="M61" s="28">
        <v>29</v>
      </c>
      <c r="N61" s="28">
        <v>0</v>
      </c>
      <c r="O61" s="28">
        <v>4</v>
      </c>
      <c r="P61" s="28">
        <v>1</v>
      </c>
      <c r="Q61" s="28">
        <v>0</v>
      </c>
      <c r="R61" s="28">
        <v>0</v>
      </c>
      <c r="S61" s="28">
        <v>0</v>
      </c>
      <c r="T61" s="28">
        <v>7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1</v>
      </c>
      <c r="AA61" s="28">
        <v>0</v>
      </c>
      <c r="AB61" s="28">
        <v>28</v>
      </c>
      <c r="AC61" s="28">
        <v>2</v>
      </c>
      <c r="AD61" s="28">
        <v>1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1</v>
      </c>
      <c r="AT61" s="28">
        <v>201126</v>
      </c>
      <c r="AU61" s="28">
        <v>44362.5</v>
      </c>
      <c r="AV61" s="28">
        <v>43750</v>
      </c>
      <c r="AW61" s="28">
        <v>18125</v>
      </c>
      <c r="AX61" s="28">
        <v>0</v>
      </c>
      <c r="AY61" s="28">
        <v>612.5</v>
      </c>
      <c r="AZ61" s="28">
        <v>300</v>
      </c>
      <c r="BA61" s="28">
        <v>0</v>
      </c>
      <c r="BB61" s="65">
        <v>72</v>
      </c>
    </row>
    <row r="62" s="2" customFormat="1" ht="32" customHeight="1" spans="1:54">
      <c r="A62" s="28">
        <v>54</v>
      </c>
      <c r="B62" s="31">
        <v>201127</v>
      </c>
      <c r="C62" s="29">
        <v>1</v>
      </c>
      <c r="D62" s="29">
        <v>1</v>
      </c>
      <c r="E62" s="32" t="s">
        <v>106</v>
      </c>
      <c r="F62" s="28" t="s">
        <v>47</v>
      </c>
      <c r="G62" s="28" t="s">
        <v>55</v>
      </c>
      <c r="H62" s="28" t="s">
        <v>52</v>
      </c>
      <c r="I62" s="28">
        <v>274</v>
      </c>
      <c r="J62" s="28">
        <v>0</v>
      </c>
      <c r="K62" s="28">
        <v>274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126</v>
      </c>
      <c r="AD62" s="28">
        <v>41</v>
      </c>
      <c r="AE62" s="28">
        <v>2</v>
      </c>
      <c r="AF62" s="28">
        <v>11</v>
      </c>
      <c r="AG62" s="28">
        <v>0</v>
      </c>
      <c r="AH62" s="28">
        <v>1</v>
      </c>
      <c r="AI62" s="28">
        <v>0</v>
      </c>
      <c r="AJ62" s="28">
        <v>4</v>
      </c>
      <c r="AK62" s="28">
        <v>7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60</v>
      </c>
      <c r="AT62" s="28">
        <v>201127</v>
      </c>
      <c r="AU62" s="28">
        <v>29350</v>
      </c>
      <c r="AV62" s="28">
        <v>0</v>
      </c>
      <c r="AW62" s="28">
        <v>0</v>
      </c>
      <c r="AX62" s="28">
        <v>0</v>
      </c>
      <c r="AY62" s="28">
        <v>29350</v>
      </c>
      <c r="AZ62" s="28">
        <v>8200</v>
      </c>
      <c r="BA62" s="28">
        <v>400</v>
      </c>
      <c r="BB62" s="65">
        <v>126</v>
      </c>
    </row>
    <row r="63" s="2" customFormat="1" ht="32" customHeight="1" spans="1:54">
      <c r="A63" s="28">
        <v>55</v>
      </c>
      <c r="B63" s="31">
        <v>201131</v>
      </c>
      <c r="C63" s="29">
        <v>1</v>
      </c>
      <c r="D63" s="29">
        <v>1</v>
      </c>
      <c r="E63" s="32" t="s">
        <v>107</v>
      </c>
      <c r="F63" s="28" t="s">
        <v>47</v>
      </c>
      <c r="G63" s="28" t="s">
        <v>48</v>
      </c>
      <c r="H63" s="28" t="s">
        <v>52</v>
      </c>
      <c r="I63" s="28">
        <v>259</v>
      </c>
      <c r="J63" s="28">
        <v>97</v>
      </c>
      <c r="K63" s="28">
        <v>162</v>
      </c>
      <c r="L63" s="28">
        <v>51</v>
      </c>
      <c r="M63" s="28">
        <v>24</v>
      </c>
      <c r="N63" s="28">
        <v>0</v>
      </c>
      <c r="O63" s="28">
        <v>5</v>
      </c>
      <c r="P63" s="28">
        <v>2</v>
      </c>
      <c r="Q63" s="28">
        <v>0</v>
      </c>
      <c r="R63" s="28">
        <v>0</v>
      </c>
      <c r="S63" s="28">
        <v>0</v>
      </c>
      <c r="T63" s="28">
        <v>4</v>
      </c>
      <c r="U63" s="28">
        <v>0</v>
      </c>
      <c r="V63" s="28">
        <v>1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15</v>
      </c>
      <c r="AC63" s="28">
        <v>51</v>
      </c>
      <c r="AD63" s="28">
        <v>28</v>
      </c>
      <c r="AE63" s="28">
        <v>0</v>
      </c>
      <c r="AF63" s="28">
        <v>3</v>
      </c>
      <c r="AG63" s="28">
        <v>1</v>
      </c>
      <c r="AH63" s="28">
        <v>0</v>
      </c>
      <c r="AI63" s="28">
        <v>0</v>
      </c>
      <c r="AJ63" s="28">
        <v>6</v>
      </c>
      <c r="AK63" s="28">
        <v>1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12</v>
      </c>
      <c r="AT63" s="28">
        <v>201131</v>
      </c>
      <c r="AU63" s="28">
        <v>47462.5</v>
      </c>
      <c r="AV63" s="28">
        <v>31875</v>
      </c>
      <c r="AW63" s="28">
        <v>15000</v>
      </c>
      <c r="AX63" s="28">
        <v>0</v>
      </c>
      <c r="AY63" s="28">
        <v>15587.5</v>
      </c>
      <c r="AZ63" s="28">
        <v>8400</v>
      </c>
      <c r="BA63" s="28">
        <v>0</v>
      </c>
      <c r="BB63" s="65">
        <v>102</v>
      </c>
    </row>
    <row r="64" s="2" customFormat="1" ht="32" customHeight="1" spans="1:54">
      <c r="A64" s="28">
        <v>56</v>
      </c>
      <c r="B64" s="31">
        <v>201132</v>
      </c>
      <c r="C64" s="29">
        <v>1</v>
      </c>
      <c r="D64" s="29">
        <v>1</v>
      </c>
      <c r="E64" s="32" t="s">
        <v>108</v>
      </c>
      <c r="F64" s="28" t="s">
        <v>47</v>
      </c>
      <c r="G64" s="28" t="s">
        <v>55</v>
      </c>
      <c r="H64" s="28" t="s">
        <v>52</v>
      </c>
      <c r="I64" s="28">
        <v>480</v>
      </c>
      <c r="J64" s="28">
        <v>0</v>
      </c>
      <c r="K64" s="28">
        <v>480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139</v>
      </c>
      <c r="AD64" s="28">
        <v>42</v>
      </c>
      <c r="AE64" s="28">
        <v>0</v>
      </c>
      <c r="AF64" s="28">
        <v>6</v>
      </c>
      <c r="AG64" s="28">
        <v>3</v>
      </c>
      <c r="AH64" s="28">
        <v>0</v>
      </c>
      <c r="AI64" s="28">
        <v>1</v>
      </c>
      <c r="AJ64" s="28">
        <v>6</v>
      </c>
      <c r="AK64" s="28">
        <v>12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69</v>
      </c>
      <c r="AT64" s="28">
        <v>201132</v>
      </c>
      <c r="AU64" s="28">
        <v>32650</v>
      </c>
      <c r="AV64" s="28">
        <v>0</v>
      </c>
      <c r="AW64" s="28">
        <v>0</v>
      </c>
      <c r="AX64" s="28">
        <v>0</v>
      </c>
      <c r="AY64" s="28">
        <v>32650</v>
      </c>
      <c r="AZ64" s="28">
        <v>8400</v>
      </c>
      <c r="BA64" s="28">
        <v>0</v>
      </c>
      <c r="BB64" s="65">
        <v>139</v>
      </c>
    </row>
    <row r="65" s="2" customFormat="1" ht="32" customHeight="1" spans="1:54">
      <c r="A65" s="28">
        <v>57</v>
      </c>
      <c r="B65" s="31">
        <v>201133</v>
      </c>
      <c r="C65" s="29">
        <v>1</v>
      </c>
      <c r="D65" s="29">
        <v>1</v>
      </c>
      <c r="E65" s="32" t="s">
        <v>109</v>
      </c>
      <c r="F65" s="28" t="s">
        <v>47</v>
      </c>
      <c r="G65" s="28" t="s">
        <v>55</v>
      </c>
      <c r="H65" s="28" t="s">
        <v>52</v>
      </c>
      <c r="I65" s="28">
        <v>96</v>
      </c>
      <c r="J65" s="28">
        <v>0</v>
      </c>
      <c r="K65" s="28">
        <v>96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31</v>
      </c>
      <c r="AD65" s="28">
        <v>18</v>
      </c>
      <c r="AE65" s="28">
        <v>0</v>
      </c>
      <c r="AF65" s="28">
        <v>2</v>
      </c>
      <c r="AG65" s="28">
        <v>0</v>
      </c>
      <c r="AH65" s="28">
        <v>0</v>
      </c>
      <c r="AI65" s="28">
        <v>0</v>
      </c>
      <c r="AJ65" s="28">
        <v>0</v>
      </c>
      <c r="AK65" s="28">
        <v>2</v>
      </c>
      <c r="AL65" s="28">
        <v>2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7</v>
      </c>
      <c r="AT65" s="28">
        <v>201133</v>
      </c>
      <c r="AU65" s="28">
        <v>6850</v>
      </c>
      <c r="AV65" s="28">
        <v>0</v>
      </c>
      <c r="AW65" s="28">
        <v>0</v>
      </c>
      <c r="AX65" s="28">
        <v>0</v>
      </c>
      <c r="AY65" s="28">
        <v>6850</v>
      </c>
      <c r="AZ65" s="28">
        <v>3600</v>
      </c>
      <c r="BA65" s="28">
        <v>0</v>
      </c>
      <c r="BB65" s="65">
        <v>31</v>
      </c>
    </row>
    <row r="66" s="2" customFormat="1" ht="32" customHeight="1" spans="1:54">
      <c r="A66" s="28">
        <v>58</v>
      </c>
      <c r="B66" s="31">
        <v>201134</v>
      </c>
      <c r="C66" s="29">
        <v>1</v>
      </c>
      <c r="D66" s="29">
        <v>1</v>
      </c>
      <c r="E66" s="32" t="s">
        <v>110</v>
      </c>
      <c r="F66" s="28" t="s">
        <v>47</v>
      </c>
      <c r="G66" s="28" t="s">
        <v>55</v>
      </c>
      <c r="H66" s="28" t="s">
        <v>52</v>
      </c>
      <c r="I66" s="28">
        <v>1219</v>
      </c>
      <c r="J66" s="28">
        <v>0</v>
      </c>
      <c r="K66" s="28">
        <v>1219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372</v>
      </c>
      <c r="AD66" s="28">
        <v>154</v>
      </c>
      <c r="AE66" s="28">
        <v>0</v>
      </c>
      <c r="AF66" s="28">
        <v>6</v>
      </c>
      <c r="AG66" s="28">
        <v>6</v>
      </c>
      <c r="AH66" s="28">
        <v>0</v>
      </c>
      <c r="AI66" s="28">
        <v>0</v>
      </c>
      <c r="AJ66" s="28">
        <v>13</v>
      </c>
      <c r="AK66" s="28">
        <v>19</v>
      </c>
      <c r="AL66" s="28">
        <v>3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171</v>
      </c>
      <c r="AT66" s="28">
        <v>201134</v>
      </c>
      <c r="AU66" s="28">
        <v>85300</v>
      </c>
      <c r="AV66" s="28">
        <v>0</v>
      </c>
      <c r="AW66" s="28">
        <v>0</v>
      </c>
      <c r="AX66" s="28">
        <v>0</v>
      </c>
      <c r="AY66" s="28">
        <v>85300</v>
      </c>
      <c r="AZ66" s="28">
        <v>30800</v>
      </c>
      <c r="BA66" s="28">
        <v>0</v>
      </c>
      <c r="BB66" s="65">
        <v>372</v>
      </c>
    </row>
    <row r="67" s="2" customFormat="1" ht="32" customHeight="1" spans="1:54">
      <c r="A67" s="28">
        <v>59</v>
      </c>
      <c r="B67" s="31">
        <v>201137</v>
      </c>
      <c r="C67" s="29">
        <v>1</v>
      </c>
      <c r="D67" s="29">
        <v>1</v>
      </c>
      <c r="E67" s="32" t="s">
        <v>111</v>
      </c>
      <c r="F67" s="28" t="s">
        <v>47</v>
      </c>
      <c r="G67" s="28" t="s">
        <v>55</v>
      </c>
      <c r="H67" s="28" t="s">
        <v>52</v>
      </c>
      <c r="I67" s="28">
        <v>84</v>
      </c>
      <c r="J67" s="28">
        <v>0</v>
      </c>
      <c r="K67" s="28">
        <v>84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28</v>
      </c>
      <c r="AD67" s="28">
        <v>18</v>
      </c>
      <c r="AE67" s="28">
        <v>0</v>
      </c>
      <c r="AF67" s="28">
        <v>4</v>
      </c>
      <c r="AG67" s="28">
        <v>0</v>
      </c>
      <c r="AH67" s="28">
        <v>0</v>
      </c>
      <c r="AI67" s="28">
        <v>0</v>
      </c>
      <c r="AJ67" s="28">
        <v>1</v>
      </c>
      <c r="AK67" s="28">
        <v>2</v>
      </c>
      <c r="AL67" s="28">
        <v>1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2</v>
      </c>
      <c r="AT67" s="28">
        <v>201137</v>
      </c>
      <c r="AU67" s="28">
        <v>6100</v>
      </c>
      <c r="AV67" s="28">
        <v>0</v>
      </c>
      <c r="AW67" s="28">
        <v>0</v>
      </c>
      <c r="AX67" s="28">
        <v>0</v>
      </c>
      <c r="AY67" s="28">
        <v>6100</v>
      </c>
      <c r="AZ67" s="28">
        <v>3600</v>
      </c>
      <c r="BA67" s="28">
        <v>0</v>
      </c>
      <c r="BB67" s="65">
        <v>28</v>
      </c>
    </row>
    <row r="68" s="2" customFormat="1" ht="32" customHeight="1" spans="1:54">
      <c r="A68" s="28">
        <v>60</v>
      </c>
      <c r="B68" s="31">
        <v>201139</v>
      </c>
      <c r="C68" s="29">
        <v>1</v>
      </c>
      <c r="D68" s="29">
        <v>1</v>
      </c>
      <c r="E68" s="32" t="s">
        <v>112</v>
      </c>
      <c r="F68" s="28" t="s">
        <v>47</v>
      </c>
      <c r="G68" s="28" t="s">
        <v>55</v>
      </c>
      <c r="H68" s="28" t="s">
        <v>52</v>
      </c>
      <c r="I68" s="28">
        <v>97</v>
      </c>
      <c r="J68" s="28">
        <v>0</v>
      </c>
      <c r="K68" s="28">
        <v>97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28</v>
      </c>
      <c r="AD68" s="28">
        <v>11</v>
      </c>
      <c r="AE68" s="28">
        <v>1</v>
      </c>
      <c r="AF68" s="28">
        <v>1</v>
      </c>
      <c r="AG68" s="28">
        <v>0</v>
      </c>
      <c r="AH68" s="28">
        <v>0</v>
      </c>
      <c r="AI68" s="28">
        <v>0</v>
      </c>
      <c r="AJ68" s="28">
        <v>0</v>
      </c>
      <c r="AK68" s="28">
        <v>1</v>
      </c>
      <c r="AL68" s="28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14</v>
      </c>
      <c r="AT68" s="28">
        <v>201139</v>
      </c>
      <c r="AU68" s="28">
        <v>6400</v>
      </c>
      <c r="AV68" s="28">
        <v>0</v>
      </c>
      <c r="AW68" s="28">
        <v>0</v>
      </c>
      <c r="AX68" s="28">
        <v>0</v>
      </c>
      <c r="AY68" s="28">
        <v>6400</v>
      </c>
      <c r="AZ68" s="28">
        <v>2200</v>
      </c>
      <c r="BA68" s="28">
        <v>200</v>
      </c>
      <c r="BB68" s="65">
        <v>28</v>
      </c>
    </row>
    <row r="69" s="2" customFormat="1" ht="32" customHeight="1" spans="1:54">
      <c r="A69" s="28">
        <v>61</v>
      </c>
      <c r="B69" s="31">
        <v>201143</v>
      </c>
      <c r="C69" s="29">
        <v>1</v>
      </c>
      <c r="D69" s="29">
        <v>1</v>
      </c>
      <c r="E69" s="32" t="s">
        <v>113</v>
      </c>
      <c r="F69" s="28" t="s">
        <v>47</v>
      </c>
      <c r="G69" s="28" t="s">
        <v>48</v>
      </c>
      <c r="H69" s="28" t="s">
        <v>52</v>
      </c>
      <c r="I69" s="28">
        <v>613</v>
      </c>
      <c r="J69" s="28">
        <v>534</v>
      </c>
      <c r="K69" s="28">
        <v>79</v>
      </c>
      <c r="L69" s="28">
        <v>534</v>
      </c>
      <c r="M69" s="28">
        <v>122</v>
      </c>
      <c r="N69" s="28">
        <v>0</v>
      </c>
      <c r="O69" s="28">
        <v>5</v>
      </c>
      <c r="P69" s="28">
        <v>3</v>
      </c>
      <c r="Q69" s="28">
        <v>2</v>
      </c>
      <c r="R69" s="28">
        <v>0</v>
      </c>
      <c r="S69" s="28">
        <v>1</v>
      </c>
      <c r="T69" s="28">
        <v>9</v>
      </c>
      <c r="U69" s="28">
        <v>1</v>
      </c>
      <c r="V69" s="28">
        <v>0</v>
      </c>
      <c r="W69" s="28">
        <v>0</v>
      </c>
      <c r="X69" s="28">
        <v>0</v>
      </c>
      <c r="Y69" s="28">
        <v>0</v>
      </c>
      <c r="Z69" s="28">
        <v>5</v>
      </c>
      <c r="AA69" s="28">
        <v>1</v>
      </c>
      <c r="AB69" s="28">
        <v>385</v>
      </c>
      <c r="AC69" s="28">
        <v>28</v>
      </c>
      <c r="AD69" s="28">
        <v>16</v>
      </c>
      <c r="AE69" s="28">
        <v>0</v>
      </c>
      <c r="AF69" s="28">
        <v>1</v>
      </c>
      <c r="AG69" s="28">
        <v>1</v>
      </c>
      <c r="AH69" s="28">
        <v>0</v>
      </c>
      <c r="AI69" s="28">
        <v>0</v>
      </c>
      <c r="AJ69" s="28">
        <v>1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9</v>
      </c>
      <c r="AT69" s="28">
        <v>201143</v>
      </c>
      <c r="AU69" s="28">
        <v>341675</v>
      </c>
      <c r="AV69" s="28">
        <v>333125</v>
      </c>
      <c r="AW69" s="28">
        <v>76250</v>
      </c>
      <c r="AX69" s="28">
        <v>0</v>
      </c>
      <c r="AY69" s="28">
        <v>8550</v>
      </c>
      <c r="AZ69" s="28">
        <v>4800</v>
      </c>
      <c r="BA69" s="28">
        <v>0</v>
      </c>
      <c r="BB69" s="65">
        <v>562</v>
      </c>
    </row>
    <row r="70" s="3" customFormat="1" ht="32" customHeight="1" spans="1:54">
      <c r="A70" s="28">
        <v>62</v>
      </c>
      <c r="B70" s="31">
        <v>201144</v>
      </c>
      <c r="C70" s="29">
        <v>1</v>
      </c>
      <c r="D70" s="29">
        <v>1</v>
      </c>
      <c r="E70" s="32" t="s">
        <v>114</v>
      </c>
      <c r="F70" s="28" t="s">
        <v>47</v>
      </c>
      <c r="G70" s="28" t="s">
        <v>55</v>
      </c>
      <c r="H70" s="28" t="s">
        <v>52</v>
      </c>
      <c r="I70" s="28">
        <v>496</v>
      </c>
      <c r="J70" s="28">
        <v>145</v>
      </c>
      <c r="K70" s="28">
        <v>351</v>
      </c>
      <c r="L70" s="28">
        <v>145</v>
      </c>
      <c r="M70" s="28">
        <v>35</v>
      </c>
      <c r="N70" s="28">
        <v>1</v>
      </c>
      <c r="O70" s="28">
        <v>0</v>
      </c>
      <c r="P70" s="28">
        <v>1</v>
      </c>
      <c r="Q70" s="28">
        <v>0</v>
      </c>
      <c r="R70" s="28">
        <v>0</v>
      </c>
      <c r="S70" s="28">
        <v>0</v>
      </c>
      <c r="T70" s="28">
        <v>4</v>
      </c>
      <c r="U70" s="28">
        <v>0</v>
      </c>
      <c r="V70" s="28">
        <v>0</v>
      </c>
      <c r="W70" s="28">
        <v>0</v>
      </c>
      <c r="X70" s="28">
        <v>1</v>
      </c>
      <c r="Y70" s="28">
        <v>0</v>
      </c>
      <c r="Z70" s="28">
        <v>1</v>
      </c>
      <c r="AA70" s="28">
        <v>1</v>
      </c>
      <c r="AB70" s="28">
        <v>101</v>
      </c>
      <c r="AC70" s="28">
        <v>166</v>
      </c>
      <c r="AD70" s="28">
        <v>69</v>
      </c>
      <c r="AE70" s="28">
        <v>2</v>
      </c>
      <c r="AF70" s="28">
        <v>1</v>
      </c>
      <c r="AG70" s="28">
        <v>1</v>
      </c>
      <c r="AH70" s="28">
        <v>0</v>
      </c>
      <c r="AI70" s="28">
        <v>0</v>
      </c>
      <c r="AJ70" s="28">
        <v>1</v>
      </c>
      <c r="AK70" s="28">
        <v>6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86</v>
      </c>
      <c r="AT70" s="28">
        <v>201144</v>
      </c>
      <c r="AU70" s="28">
        <v>110450</v>
      </c>
      <c r="AV70" s="28">
        <v>72500</v>
      </c>
      <c r="AW70" s="28">
        <v>17500</v>
      </c>
      <c r="AX70" s="28">
        <v>500</v>
      </c>
      <c r="AY70" s="28">
        <v>37950</v>
      </c>
      <c r="AZ70" s="28">
        <v>13800</v>
      </c>
      <c r="BA70" s="28">
        <v>400</v>
      </c>
      <c r="BB70" s="65">
        <v>311</v>
      </c>
    </row>
    <row r="71" s="2" customFormat="1" ht="32" customHeight="1" spans="1:54">
      <c r="A71" s="28">
        <v>63</v>
      </c>
      <c r="B71" s="31">
        <v>201145</v>
      </c>
      <c r="C71" s="29">
        <v>1</v>
      </c>
      <c r="D71" s="29">
        <v>1</v>
      </c>
      <c r="E71" s="32" t="s">
        <v>115</v>
      </c>
      <c r="F71" s="28" t="s">
        <v>47</v>
      </c>
      <c r="G71" s="28" t="s">
        <v>55</v>
      </c>
      <c r="H71" s="28" t="s">
        <v>52</v>
      </c>
      <c r="I71" s="28">
        <v>101</v>
      </c>
      <c r="J71" s="28">
        <v>0</v>
      </c>
      <c r="K71" s="28">
        <v>101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31</v>
      </c>
      <c r="AD71" s="28">
        <v>13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2</v>
      </c>
      <c r="AK71" s="28">
        <v>3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2</v>
      </c>
      <c r="AR71" s="28">
        <v>0</v>
      </c>
      <c r="AS71" s="28">
        <v>11</v>
      </c>
      <c r="AT71" s="28">
        <v>201145</v>
      </c>
      <c r="AU71" s="28">
        <v>7100</v>
      </c>
      <c r="AV71" s="28">
        <v>0</v>
      </c>
      <c r="AW71" s="28">
        <v>0</v>
      </c>
      <c r="AX71" s="28">
        <v>0</v>
      </c>
      <c r="AY71" s="28">
        <v>7100</v>
      </c>
      <c r="AZ71" s="28">
        <v>2600</v>
      </c>
      <c r="BA71" s="28">
        <v>0</v>
      </c>
      <c r="BB71" s="65">
        <v>31</v>
      </c>
    </row>
    <row r="72" s="2" customFormat="1" ht="32" customHeight="1" spans="1:54">
      <c r="A72" s="28">
        <v>64</v>
      </c>
      <c r="B72" s="31">
        <v>201152</v>
      </c>
      <c r="C72" s="29">
        <v>1</v>
      </c>
      <c r="D72" s="29">
        <v>1</v>
      </c>
      <c r="E72" s="32" t="s">
        <v>116</v>
      </c>
      <c r="F72" s="28" t="s">
        <v>47</v>
      </c>
      <c r="G72" s="28" t="s">
        <v>48</v>
      </c>
      <c r="H72" s="28" t="s">
        <v>52</v>
      </c>
      <c r="I72" s="28">
        <v>198</v>
      </c>
      <c r="J72" s="28">
        <v>192</v>
      </c>
      <c r="K72" s="28">
        <v>6</v>
      </c>
      <c r="L72" s="28">
        <v>192</v>
      </c>
      <c r="M72" s="28">
        <v>61</v>
      </c>
      <c r="N72" s="28">
        <v>3</v>
      </c>
      <c r="O72" s="28">
        <v>4</v>
      </c>
      <c r="P72" s="28">
        <v>0</v>
      </c>
      <c r="Q72" s="28">
        <v>0</v>
      </c>
      <c r="R72" s="28">
        <v>0</v>
      </c>
      <c r="S72" s="28">
        <v>0</v>
      </c>
      <c r="T72" s="28">
        <v>2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1</v>
      </c>
      <c r="AA72" s="28">
        <v>0</v>
      </c>
      <c r="AB72" s="28">
        <v>121</v>
      </c>
      <c r="AC72" s="28">
        <v>2</v>
      </c>
      <c r="AD72" s="28">
        <v>2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201152</v>
      </c>
      <c r="AU72" s="28">
        <v>120600</v>
      </c>
      <c r="AV72" s="28">
        <v>120000</v>
      </c>
      <c r="AW72" s="28">
        <v>38125</v>
      </c>
      <c r="AX72" s="28">
        <v>1875</v>
      </c>
      <c r="AY72" s="28">
        <v>600</v>
      </c>
      <c r="AZ72" s="28">
        <v>600</v>
      </c>
      <c r="BA72" s="28">
        <v>0</v>
      </c>
      <c r="BB72" s="65">
        <v>194</v>
      </c>
    </row>
    <row r="73" s="2" customFormat="1" ht="32" customHeight="1" spans="1:54">
      <c r="A73" s="28">
        <v>65</v>
      </c>
      <c r="B73" s="31">
        <v>201153</v>
      </c>
      <c r="C73" s="29">
        <v>1</v>
      </c>
      <c r="D73" s="29">
        <v>1</v>
      </c>
      <c r="E73" s="32" t="s">
        <v>117</v>
      </c>
      <c r="F73" s="28" t="s">
        <v>47</v>
      </c>
      <c r="G73" s="28" t="s">
        <v>55</v>
      </c>
      <c r="H73" s="28" t="s">
        <v>52</v>
      </c>
      <c r="I73" s="28">
        <v>294</v>
      </c>
      <c r="J73" s="28">
        <v>113</v>
      </c>
      <c r="K73" s="28">
        <v>181</v>
      </c>
      <c r="L73" s="28">
        <v>113</v>
      </c>
      <c r="M73" s="28">
        <v>35</v>
      </c>
      <c r="N73" s="28">
        <v>0</v>
      </c>
      <c r="O73" s="28">
        <v>1</v>
      </c>
      <c r="P73" s="28">
        <v>2</v>
      </c>
      <c r="Q73" s="28">
        <v>0</v>
      </c>
      <c r="R73" s="28">
        <v>0</v>
      </c>
      <c r="S73" s="28">
        <v>0</v>
      </c>
      <c r="T73" s="28">
        <v>2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73</v>
      </c>
      <c r="AC73" s="28">
        <v>63</v>
      </c>
      <c r="AD73" s="28">
        <v>52</v>
      </c>
      <c r="AE73" s="28">
        <v>2</v>
      </c>
      <c r="AF73" s="28">
        <v>2</v>
      </c>
      <c r="AG73" s="28">
        <v>0</v>
      </c>
      <c r="AH73" s="28">
        <v>0</v>
      </c>
      <c r="AI73" s="28">
        <v>0</v>
      </c>
      <c r="AJ73" s="28">
        <v>0</v>
      </c>
      <c r="AK73" s="28">
        <v>2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2</v>
      </c>
      <c r="AR73" s="28">
        <v>0</v>
      </c>
      <c r="AS73" s="28">
        <v>3</v>
      </c>
      <c r="AT73" s="28">
        <v>201153</v>
      </c>
      <c r="AU73" s="28">
        <v>68550</v>
      </c>
      <c r="AV73" s="28">
        <v>55500</v>
      </c>
      <c r="AW73" s="28">
        <v>17500</v>
      </c>
      <c r="AX73" s="28">
        <v>0</v>
      </c>
      <c r="AY73" s="28">
        <v>13050</v>
      </c>
      <c r="AZ73" s="28">
        <v>10400</v>
      </c>
      <c r="BA73" s="28">
        <v>400</v>
      </c>
      <c r="BB73" s="65">
        <v>176</v>
      </c>
    </row>
    <row r="74" s="2" customFormat="1" ht="32" customHeight="1" spans="1:54">
      <c r="A74" s="28">
        <v>66</v>
      </c>
      <c r="B74" s="31">
        <v>201154</v>
      </c>
      <c r="C74" s="29">
        <v>1</v>
      </c>
      <c r="D74" s="29">
        <v>1</v>
      </c>
      <c r="E74" s="32" t="s">
        <v>118</v>
      </c>
      <c r="F74" s="28" t="s">
        <v>47</v>
      </c>
      <c r="G74" s="28" t="s">
        <v>55</v>
      </c>
      <c r="H74" s="28" t="s">
        <v>52</v>
      </c>
      <c r="I74" s="28">
        <v>85</v>
      </c>
      <c r="J74" s="28">
        <v>85</v>
      </c>
      <c r="K74" s="28">
        <v>0</v>
      </c>
      <c r="L74" s="28">
        <v>85</v>
      </c>
      <c r="M74" s="28">
        <v>17</v>
      </c>
      <c r="N74" s="28">
        <v>0</v>
      </c>
      <c r="O74" s="28">
        <v>3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65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201154</v>
      </c>
      <c r="AU74" s="28">
        <v>42500</v>
      </c>
      <c r="AV74" s="28">
        <v>42500</v>
      </c>
      <c r="AW74" s="28">
        <v>8500</v>
      </c>
      <c r="AX74" s="28">
        <v>0</v>
      </c>
      <c r="AY74" s="28">
        <v>0</v>
      </c>
      <c r="AZ74" s="28">
        <v>0</v>
      </c>
      <c r="BA74" s="28">
        <v>0</v>
      </c>
      <c r="BB74" s="65">
        <v>85</v>
      </c>
    </row>
    <row r="75" s="2" customFormat="1" ht="32" customHeight="1" spans="1:54">
      <c r="A75" s="28">
        <v>67</v>
      </c>
      <c r="B75" s="31">
        <v>201157</v>
      </c>
      <c r="C75" s="29">
        <v>1</v>
      </c>
      <c r="D75" s="29">
        <v>1</v>
      </c>
      <c r="E75" s="32" t="s">
        <v>119</v>
      </c>
      <c r="F75" s="28" t="s">
        <v>47</v>
      </c>
      <c r="G75" s="28" t="s">
        <v>48</v>
      </c>
      <c r="H75" s="28" t="s">
        <v>52</v>
      </c>
      <c r="I75" s="28">
        <v>202</v>
      </c>
      <c r="J75" s="28">
        <v>198</v>
      </c>
      <c r="K75" s="28">
        <v>4</v>
      </c>
      <c r="L75" s="28">
        <v>198</v>
      </c>
      <c r="M75" s="28">
        <v>62</v>
      </c>
      <c r="N75" s="28">
        <v>0</v>
      </c>
      <c r="O75" s="28">
        <v>1</v>
      </c>
      <c r="P75" s="28">
        <v>4</v>
      </c>
      <c r="Q75" s="28">
        <v>0</v>
      </c>
      <c r="R75" s="28">
        <v>0</v>
      </c>
      <c r="S75" s="28">
        <v>0</v>
      </c>
      <c r="T75" s="28">
        <v>3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2</v>
      </c>
      <c r="AA75" s="28">
        <v>1</v>
      </c>
      <c r="AB75" s="28">
        <v>125</v>
      </c>
      <c r="AC75" s="28">
        <v>3</v>
      </c>
      <c r="AD75" s="28">
        <v>3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201157</v>
      </c>
      <c r="AU75" s="28">
        <v>124650</v>
      </c>
      <c r="AV75" s="28">
        <v>123750</v>
      </c>
      <c r="AW75" s="28">
        <v>38750</v>
      </c>
      <c r="AX75" s="28">
        <v>0</v>
      </c>
      <c r="AY75" s="28">
        <v>900</v>
      </c>
      <c r="AZ75" s="28">
        <v>900</v>
      </c>
      <c r="BA75" s="28">
        <v>0</v>
      </c>
      <c r="BB75" s="65">
        <v>201</v>
      </c>
    </row>
    <row r="76" s="2" customFormat="1" ht="32" customHeight="1" spans="1:54">
      <c r="A76" s="28">
        <v>68</v>
      </c>
      <c r="B76" s="31">
        <v>201158</v>
      </c>
      <c r="C76" s="29">
        <v>1</v>
      </c>
      <c r="D76" s="29">
        <v>1</v>
      </c>
      <c r="E76" s="32" t="s">
        <v>120</v>
      </c>
      <c r="F76" s="28" t="s">
        <v>47</v>
      </c>
      <c r="G76" s="28" t="s">
        <v>55</v>
      </c>
      <c r="H76" s="28" t="s">
        <v>52</v>
      </c>
      <c r="I76" s="28">
        <v>277</v>
      </c>
      <c r="J76" s="28">
        <v>0</v>
      </c>
      <c r="K76" s="28">
        <v>277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93</v>
      </c>
      <c r="AD76" s="28">
        <v>54</v>
      </c>
      <c r="AE76" s="28">
        <v>0</v>
      </c>
      <c r="AF76" s="28">
        <v>3</v>
      </c>
      <c r="AG76" s="28">
        <v>3</v>
      </c>
      <c r="AH76" s="28">
        <v>0</v>
      </c>
      <c r="AI76" s="28">
        <v>0</v>
      </c>
      <c r="AJ76" s="28">
        <v>2</v>
      </c>
      <c r="AK76" s="28">
        <v>18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1</v>
      </c>
      <c r="AR76" s="28">
        <v>0</v>
      </c>
      <c r="AS76" s="28">
        <v>12</v>
      </c>
      <c r="AT76" s="28">
        <v>201158</v>
      </c>
      <c r="AU76" s="28">
        <v>20550</v>
      </c>
      <c r="AV76" s="28">
        <v>0</v>
      </c>
      <c r="AW76" s="28">
        <v>0</v>
      </c>
      <c r="AX76" s="28">
        <v>0</v>
      </c>
      <c r="AY76" s="28">
        <v>20550</v>
      </c>
      <c r="AZ76" s="28">
        <v>10800</v>
      </c>
      <c r="BA76" s="28">
        <v>0</v>
      </c>
      <c r="BB76" s="65">
        <v>93</v>
      </c>
    </row>
    <row r="77" s="2" customFormat="1" ht="32" customHeight="1" spans="1:54">
      <c r="A77" s="28">
        <v>69</v>
      </c>
      <c r="B77" s="31">
        <v>201162</v>
      </c>
      <c r="C77" s="29">
        <v>1</v>
      </c>
      <c r="D77" s="29">
        <v>1</v>
      </c>
      <c r="E77" s="32" t="s">
        <v>121</v>
      </c>
      <c r="F77" s="28" t="s">
        <v>47</v>
      </c>
      <c r="G77" s="28" t="s">
        <v>48</v>
      </c>
      <c r="H77" s="28" t="s">
        <v>52</v>
      </c>
      <c r="I77" s="28">
        <v>529</v>
      </c>
      <c r="J77" s="28">
        <v>463</v>
      </c>
      <c r="K77" s="28">
        <v>66</v>
      </c>
      <c r="L77" s="28">
        <v>463</v>
      </c>
      <c r="M77" s="28">
        <v>98</v>
      </c>
      <c r="N77" s="28">
        <v>3</v>
      </c>
      <c r="O77" s="28">
        <v>3</v>
      </c>
      <c r="P77" s="28">
        <v>0</v>
      </c>
      <c r="Q77" s="28">
        <v>0</v>
      </c>
      <c r="R77" s="28">
        <v>0</v>
      </c>
      <c r="S77" s="28">
        <v>3</v>
      </c>
      <c r="T77" s="28">
        <v>9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3</v>
      </c>
      <c r="AA77" s="28">
        <v>1</v>
      </c>
      <c r="AB77" s="28">
        <v>343</v>
      </c>
      <c r="AC77" s="28">
        <v>22</v>
      </c>
      <c r="AD77" s="28">
        <v>18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1</v>
      </c>
      <c r="AR77" s="28">
        <v>0</v>
      </c>
      <c r="AS77" s="28">
        <v>3</v>
      </c>
      <c r="AT77" s="28">
        <v>201162</v>
      </c>
      <c r="AU77" s="28">
        <v>296025</v>
      </c>
      <c r="AV77" s="28">
        <v>289375</v>
      </c>
      <c r="AW77" s="28">
        <v>61250</v>
      </c>
      <c r="AX77" s="28">
        <v>1875</v>
      </c>
      <c r="AY77" s="28">
        <v>6650</v>
      </c>
      <c r="AZ77" s="28">
        <v>5400</v>
      </c>
      <c r="BA77" s="28">
        <v>0</v>
      </c>
      <c r="BB77" s="65">
        <v>485</v>
      </c>
    </row>
    <row r="78" s="2" customFormat="1" ht="32" customHeight="1" spans="1:54">
      <c r="A78" s="28">
        <v>70</v>
      </c>
      <c r="B78" s="31">
        <v>201163</v>
      </c>
      <c r="C78" s="29">
        <v>1</v>
      </c>
      <c r="D78" s="29">
        <v>1</v>
      </c>
      <c r="E78" s="32" t="s">
        <v>122</v>
      </c>
      <c r="F78" s="28" t="s">
        <v>47</v>
      </c>
      <c r="G78" s="28" t="s">
        <v>55</v>
      </c>
      <c r="H78" s="28" t="s">
        <v>52</v>
      </c>
      <c r="I78" s="28">
        <v>312</v>
      </c>
      <c r="J78" s="28">
        <v>0</v>
      </c>
      <c r="K78" s="28">
        <v>312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186</v>
      </c>
      <c r="AD78" s="28">
        <v>65</v>
      </c>
      <c r="AE78" s="28">
        <v>0</v>
      </c>
      <c r="AF78" s="28">
        <v>3</v>
      </c>
      <c r="AG78" s="28">
        <v>1</v>
      </c>
      <c r="AH78" s="28">
        <v>0</v>
      </c>
      <c r="AI78" s="28">
        <v>0</v>
      </c>
      <c r="AJ78" s="28">
        <v>3</v>
      </c>
      <c r="AK78" s="28">
        <v>7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1</v>
      </c>
      <c r="AS78" s="28">
        <v>106</v>
      </c>
      <c r="AT78" s="28">
        <v>201163</v>
      </c>
      <c r="AU78" s="28">
        <v>43250</v>
      </c>
      <c r="AV78" s="28">
        <v>0</v>
      </c>
      <c r="AW78" s="28">
        <v>0</v>
      </c>
      <c r="AX78" s="28">
        <v>0</v>
      </c>
      <c r="AY78" s="28">
        <v>43250</v>
      </c>
      <c r="AZ78" s="28">
        <v>13000</v>
      </c>
      <c r="BA78" s="28">
        <v>0</v>
      </c>
      <c r="BB78" s="65">
        <v>186</v>
      </c>
    </row>
    <row r="79" s="2" customFormat="1" ht="32" customHeight="1" spans="1:54">
      <c r="A79" s="28">
        <v>71</v>
      </c>
      <c r="B79" s="31">
        <v>201164</v>
      </c>
      <c r="C79" s="29">
        <v>1</v>
      </c>
      <c r="D79" s="29">
        <v>1</v>
      </c>
      <c r="E79" s="32" t="s">
        <v>123</v>
      </c>
      <c r="F79" s="28" t="s">
        <v>47</v>
      </c>
      <c r="G79" s="28" t="s">
        <v>55</v>
      </c>
      <c r="H79" s="28" t="s">
        <v>52</v>
      </c>
      <c r="I79" s="28">
        <v>304</v>
      </c>
      <c r="J79" s="28">
        <v>0</v>
      </c>
      <c r="K79" s="28">
        <v>304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98</v>
      </c>
      <c r="AD79" s="28">
        <v>45</v>
      </c>
      <c r="AE79" s="28">
        <v>1</v>
      </c>
      <c r="AF79" s="28">
        <v>1</v>
      </c>
      <c r="AG79" s="28">
        <v>0</v>
      </c>
      <c r="AH79" s="28">
        <v>0</v>
      </c>
      <c r="AI79" s="28">
        <v>0</v>
      </c>
      <c r="AJ79" s="28">
        <v>1</v>
      </c>
      <c r="AK79" s="28">
        <v>7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43</v>
      </c>
      <c r="AT79" s="28">
        <v>201164</v>
      </c>
      <c r="AU79" s="28">
        <v>22200</v>
      </c>
      <c r="AV79" s="28">
        <v>0</v>
      </c>
      <c r="AW79" s="28">
        <v>0</v>
      </c>
      <c r="AX79" s="28">
        <v>0</v>
      </c>
      <c r="AY79" s="28">
        <v>22200</v>
      </c>
      <c r="AZ79" s="28">
        <v>9000</v>
      </c>
      <c r="BA79" s="28">
        <v>200</v>
      </c>
      <c r="BB79" s="65">
        <v>98</v>
      </c>
    </row>
    <row r="80" s="4" customFormat="1" ht="32" customHeight="1" spans="1:54">
      <c r="A80" s="28">
        <v>72</v>
      </c>
      <c r="B80" s="31">
        <v>201205</v>
      </c>
      <c r="C80" s="29">
        <v>1</v>
      </c>
      <c r="D80" s="29">
        <v>1</v>
      </c>
      <c r="E80" s="32" t="s">
        <v>124</v>
      </c>
      <c r="F80" s="28" t="s">
        <v>47</v>
      </c>
      <c r="G80" s="28" t="s">
        <v>55</v>
      </c>
      <c r="H80" s="28" t="s">
        <v>52</v>
      </c>
      <c r="I80" s="28">
        <v>257</v>
      </c>
      <c r="J80" s="28">
        <v>33</v>
      </c>
      <c r="K80" s="28">
        <v>224</v>
      </c>
      <c r="L80" s="28">
        <v>33</v>
      </c>
      <c r="M80" s="28">
        <v>13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1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19</v>
      </c>
      <c r="AC80" s="28">
        <v>70</v>
      </c>
      <c r="AD80" s="28">
        <v>41</v>
      </c>
      <c r="AE80" s="28">
        <v>1</v>
      </c>
      <c r="AF80" s="28">
        <v>0</v>
      </c>
      <c r="AG80" s="28">
        <v>0</v>
      </c>
      <c r="AH80" s="28">
        <v>1</v>
      </c>
      <c r="AI80" s="28">
        <v>0</v>
      </c>
      <c r="AJ80" s="28">
        <v>2</v>
      </c>
      <c r="AK80" s="28">
        <v>4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1</v>
      </c>
      <c r="AR80" s="28">
        <v>0</v>
      </c>
      <c r="AS80" s="28">
        <v>20</v>
      </c>
      <c r="AT80" s="28">
        <v>201205</v>
      </c>
      <c r="AU80" s="28">
        <v>31900</v>
      </c>
      <c r="AV80" s="28">
        <v>16500</v>
      </c>
      <c r="AW80" s="28">
        <v>6500</v>
      </c>
      <c r="AX80" s="28">
        <v>0</v>
      </c>
      <c r="AY80" s="28">
        <v>15400</v>
      </c>
      <c r="AZ80" s="28">
        <v>8200</v>
      </c>
      <c r="BA80" s="28">
        <v>200</v>
      </c>
      <c r="BB80" s="65">
        <v>103</v>
      </c>
    </row>
    <row r="81" s="4" customFormat="1" ht="32" customHeight="1" spans="1:54">
      <c r="A81" s="28"/>
      <c r="B81" s="31">
        <v>201205</v>
      </c>
      <c r="C81" s="29">
        <v>1</v>
      </c>
      <c r="D81" s="29">
        <v>1</v>
      </c>
      <c r="E81" s="32" t="s">
        <v>125</v>
      </c>
      <c r="F81" s="28" t="s">
        <v>47</v>
      </c>
      <c r="G81" s="28" t="s">
        <v>48</v>
      </c>
      <c r="H81" s="28" t="s">
        <v>52</v>
      </c>
      <c r="I81" s="28">
        <v>273</v>
      </c>
      <c r="J81" s="28">
        <v>271</v>
      </c>
      <c r="K81" s="28">
        <v>2</v>
      </c>
      <c r="L81" s="28">
        <v>271</v>
      </c>
      <c r="M81" s="28">
        <v>83</v>
      </c>
      <c r="N81" s="28">
        <v>0</v>
      </c>
      <c r="O81" s="28">
        <v>0</v>
      </c>
      <c r="P81" s="28">
        <v>2</v>
      </c>
      <c r="Q81" s="28">
        <v>0</v>
      </c>
      <c r="R81" s="28">
        <v>0</v>
      </c>
      <c r="S81" s="28">
        <v>2</v>
      </c>
      <c r="T81" s="28">
        <v>12</v>
      </c>
      <c r="U81" s="28">
        <v>1</v>
      </c>
      <c r="V81" s="28">
        <v>0</v>
      </c>
      <c r="W81" s="28">
        <v>0</v>
      </c>
      <c r="X81" s="28">
        <v>0</v>
      </c>
      <c r="Y81" s="28">
        <v>0</v>
      </c>
      <c r="Z81" s="28">
        <v>2</v>
      </c>
      <c r="AA81" s="28">
        <v>0</v>
      </c>
      <c r="AB81" s="28">
        <v>169</v>
      </c>
      <c r="AC81" s="28">
        <v>1</v>
      </c>
      <c r="AD81" s="28">
        <v>1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201205</v>
      </c>
      <c r="AU81" s="28">
        <v>168425</v>
      </c>
      <c r="AV81" s="28">
        <v>168125</v>
      </c>
      <c r="AW81" s="28">
        <v>51875</v>
      </c>
      <c r="AX81" s="28">
        <v>0</v>
      </c>
      <c r="AY81" s="28">
        <v>300</v>
      </c>
      <c r="AZ81" s="28">
        <v>300</v>
      </c>
      <c r="BA81" s="28">
        <v>0</v>
      </c>
      <c r="BB81" s="65">
        <v>272</v>
      </c>
    </row>
    <row r="82" s="2" customFormat="1" ht="32" customHeight="1" spans="1:54">
      <c r="A82" s="28">
        <v>73</v>
      </c>
      <c r="B82" s="31">
        <v>201169</v>
      </c>
      <c r="C82" s="29">
        <v>1</v>
      </c>
      <c r="D82" s="29">
        <v>1</v>
      </c>
      <c r="E82" s="32" t="s">
        <v>126</v>
      </c>
      <c r="F82" s="28" t="s">
        <v>47</v>
      </c>
      <c r="G82" s="28" t="s">
        <v>55</v>
      </c>
      <c r="H82" s="28" t="s">
        <v>52</v>
      </c>
      <c r="I82" s="28">
        <v>97</v>
      </c>
      <c r="J82" s="28">
        <v>0</v>
      </c>
      <c r="K82" s="28">
        <v>97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34</v>
      </c>
      <c r="AD82" s="28">
        <v>26</v>
      </c>
      <c r="AE82" s="28">
        <v>3</v>
      </c>
      <c r="AF82" s="28">
        <v>0</v>
      </c>
      <c r="AG82" s="28">
        <v>1</v>
      </c>
      <c r="AH82" s="28">
        <v>0</v>
      </c>
      <c r="AI82" s="28">
        <v>0</v>
      </c>
      <c r="AJ82" s="28">
        <v>0</v>
      </c>
      <c r="AK82" s="28">
        <v>1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3</v>
      </c>
      <c r="AT82" s="28">
        <v>201169</v>
      </c>
      <c r="AU82" s="28">
        <v>7050</v>
      </c>
      <c r="AV82" s="28">
        <v>0</v>
      </c>
      <c r="AW82" s="28">
        <v>0</v>
      </c>
      <c r="AX82" s="28">
        <v>0</v>
      </c>
      <c r="AY82" s="28">
        <v>7050</v>
      </c>
      <c r="AZ82" s="28">
        <v>5200</v>
      </c>
      <c r="BA82" s="28">
        <v>600</v>
      </c>
      <c r="BB82" s="65">
        <v>34</v>
      </c>
    </row>
    <row r="83" s="2" customFormat="1" ht="32" customHeight="1" spans="1:54">
      <c r="A83" s="28">
        <v>74</v>
      </c>
      <c r="B83" s="31">
        <v>201204</v>
      </c>
      <c r="C83" s="29">
        <v>1</v>
      </c>
      <c r="D83" s="29">
        <v>1</v>
      </c>
      <c r="E83" s="32" t="s">
        <v>127</v>
      </c>
      <c r="F83" s="28" t="s">
        <v>47</v>
      </c>
      <c r="G83" s="28" t="s">
        <v>55</v>
      </c>
      <c r="H83" s="28" t="s">
        <v>52</v>
      </c>
      <c r="I83" s="28">
        <v>180</v>
      </c>
      <c r="J83" s="28">
        <v>0</v>
      </c>
      <c r="K83" s="28">
        <v>180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89</v>
      </c>
      <c r="AD83" s="28">
        <v>44</v>
      </c>
      <c r="AE83" s="28">
        <v>0</v>
      </c>
      <c r="AF83" s="28">
        <v>2</v>
      </c>
      <c r="AG83" s="28">
        <v>0</v>
      </c>
      <c r="AH83" s="28">
        <v>0</v>
      </c>
      <c r="AI83" s="28">
        <v>0</v>
      </c>
      <c r="AJ83" s="28">
        <v>0</v>
      </c>
      <c r="AK83" s="28">
        <v>2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2</v>
      </c>
      <c r="AR83" s="28">
        <v>0</v>
      </c>
      <c r="AS83" s="28">
        <v>39</v>
      </c>
      <c r="AT83" s="28">
        <v>201204</v>
      </c>
      <c r="AU83" s="28">
        <v>20050</v>
      </c>
      <c r="AV83" s="28">
        <v>0</v>
      </c>
      <c r="AW83" s="28">
        <v>0</v>
      </c>
      <c r="AX83" s="28">
        <v>0</v>
      </c>
      <c r="AY83" s="28">
        <v>20050</v>
      </c>
      <c r="AZ83" s="28">
        <v>8800</v>
      </c>
      <c r="BA83" s="28">
        <v>0</v>
      </c>
      <c r="BB83" s="65">
        <v>89</v>
      </c>
    </row>
    <row r="84" s="2" customFormat="1" ht="32" customHeight="1" spans="1:54">
      <c r="A84" s="28"/>
      <c r="B84" s="31">
        <v>201204</v>
      </c>
      <c r="C84" s="29">
        <v>1</v>
      </c>
      <c r="D84" s="29">
        <v>1</v>
      </c>
      <c r="E84" s="32" t="s">
        <v>128</v>
      </c>
      <c r="F84" s="28" t="s">
        <v>47</v>
      </c>
      <c r="G84" s="28" t="s">
        <v>48</v>
      </c>
      <c r="H84" s="28" t="s">
        <v>52</v>
      </c>
      <c r="I84" s="28">
        <v>181</v>
      </c>
      <c r="J84" s="28">
        <v>148</v>
      </c>
      <c r="K84" s="28">
        <v>33</v>
      </c>
      <c r="L84" s="28">
        <v>148</v>
      </c>
      <c r="M84" s="28">
        <v>50</v>
      </c>
      <c r="N84" s="28">
        <v>0</v>
      </c>
      <c r="O84" s="28">
        <v>2</v>
      </c>
      <c r="P84" s="28">
        <v>2</v>
      </c>
      <c r="Q84" s="28">
        <v>0</v>
      </c>
      <c r="R84" s="28">
        <v>0</v>
      </c>
      <c r="S84" s="28">
        <v>0</v>
      </c>
      <c r="T84" s="28">
        <v>2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1</v>
      </c>
      <c r="AA84" s="28">
        <v>0</v>
      </c>
      <c r="AB84" s="28">
        <v>91</v>
      </c>
      <c r="AC84" s="28">
        <v>11</v>
      </c>
      <c r="AD84" s="28">
        <v>3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3</v>
      </c>
      <c r="AK84" s="28">
        <v>1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4</v>
      </c>
      <c r="AT84" s="28">
        <v>201204</v>
      </c>
      <c r="AU84" s="28">
        <v>95900</v>
      </c>
      <c r="AV84" s="28">
        <v>92500</v>
      </c>
      <c r="AW84" s="28">
        <v>31250</v>
      </c>
      <c r="AX84" s="28">
        <v>0</v>
      </c>
      <c r="AY84" s="28">
        <v>3400</v>
      </c>
      <c r="AZ84" s="28">
        <v>900</v>
      </c>
      <c r="BA84" s="28">
        <v>0</v>
      </c>
      <c r="BB84" s="65">
        <v>159</v>
      </c>
    </row>
    <row r="85" s="2" customFormat="1" ht="32" customHeight="1" spans="1:54">
      <c r="A85" s="28">
        <v>75</v>
      </c>
      <c r="B85" s="31">
        <v>201173</v>
      </c>
      <c r="C85" s="29">
        <v>1</v>
      </c>
      <c r="D85" s="29">
        <v>1</v>
      </c>
      <c r="E85" s="32" t="s">
        <v>129</v>
      </c>
      <c r="F85" s="28" t="s">
        <v>47</v>
      </c>
      <c r="G85" s="28" t="s">
        <v>55</v>
      </c>
      <c r="H85" s="28" t="s">
        <v>52</v>
      </c>
      <c r="I85" s="28">
        <v>158</v>
      </c>
      <c r="J85" s="28">
        <v>0</v>
      </c>
      <c r="K85" s="28">
        <v>158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65</v>
      </c>
      <c r="AD85" s="28">
        <v>58</v>
      </c>
      <c r="AE85" s="28">
        <v>1</v>
      </c>
      <c r="AF85" s="28">
        <v>3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1</v>
      </c>
      <c r="AN85" s="28">
        <v>0</v>
      </c>
      <c r="AO85" s="28">
        <v>0</v>
      </c>
      <c r="AP85" s="28">
        <v>0</v>
      </c>
      <c r="AQ85" s="28">
        <v>1</v>
      </c>
      <c r="AR85" s="28">
        <v>0</v>
      </c>
      <c r="AS85" s="28">
        <v>1</v>
      </c>
      <c r="AT85" s="28">
        <v>201173</v>
      </c>
      <c r="AU85" s="28">
        <v>13300</v>
      </c>
      <c r="AV85" s="28">
        <v>0</v>
      </c>
      <c r="AW85" s="28">
        <v>0</v>
      </c>
      <c r="AX85" s="28">
        <v>0</v>
      </c>
      <c r="AY85" s="28">
        <v>13300</v>
      </c>
      <c r="AZ85" s="28">
        <v>11600</v>
      </c>
      <c r="BA85" s="28">
        <v>200</v>
      </c>
      <c r="BB85" s="65">
        <v>65</v>
      </c>
    </row>
    <row r="86" s="2" customFormat="1" ht="32" customHeight="1" spans="1:54">
      <c r="A86" s="28">
        <v>76</v>
      </c>
      <c r="B86" s="31">
        <v>201174</v>
      </c>
      <c r="C86" s="29">
        <v>1</v>
      </c>
      <c r="D86" s="29">
        <v>1</v>
      </c>
      <c r="E86" s="32" t="s">
        <v>130</v>
      </c>
      <c r="F86" s="28" t="s">
        <v>47</v>
      </c>
      <c r="G86" s="28" t="s">
        <v>55</v>
      </c>
      <c r="H86" s="28" t="s">
        <v>52</v>
      </c>
      <c r="I86" s="28">
        <v>148</v>
      </c>
      <c r="J86" s="28">
        <v>0</v>
      </c>
      <c r="K86" s="28">
        <v>148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49</v>
      </c>
      <c r="AD86" s="28">
        <v>35</v>
      </c>
      <c r="AE86" s="28">
        <v>3</v>
      </c>
      <c r="AF86" s="28">
        <v>2</v>
      </c>
      <c r="AG86" s="28">
        <v>0</v>
      </c>
      <c r="AH86" s="28">
        <v>0</v>
      </c>
      <c r="AI86" s="28">
        <v>0</v>
      </c>
      <c r="AJ86" s="28">
        <v>0</v>
      </c>
      <c r="AK86" s="28">
        <v>2</v>
      </c>
      <c r="AL86" s="28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1</v>
      </c>
      <c r="AR86" s="28">
        <v>0</v>
      </c>
      <c r="AS86" s="28">
        <v>6</v>
      </c>
      <c r="AT86" s="28">
        <v>201174</v>
      </c>
      <c r="AU86" s="28">
        <v>10350</v>
      </c>
      <c r="AV86" s="28">
        <v>0</v>
      </c>
      <c r="AW86" s="28">
        <v>0</v>
      </c>
      <c r="AX86" s="28">
        <v>0</v>
      </c>
      <c r="AY86" s="28">
        <v>10350</v>
      </c>
      <c r="AZ86" s="28">
        <v>7000</v>
      </c>
      <c r="BA86" s="28">
        <v>600</v>
      </c>
      <c r="BB86" s="65">
        <v>49</v>
      </c>
    </row>
    <row r="87" s="2" customFormat="1" ht="32" customHeight="1" spans="1:54">
      <c r="A87" s="28">
        <v>77</v>
      </c>
      <c r="B87" s="31">
        <v>201175</v>
      </c>
      <c r="C87" s="29">
        <v>1</v>
      </c>
      <c r="D87" s="29">
        <v>1</v>
      </c>
      <c r="E87" s="32" t="s">
        <v>131</v>
      </c>
      <c r="F87" s="28" t="s">
        <v>47</v>
      </c>
      <c r="G87" s="28" t="s">
        <v>48</v>
      </c>
      <c r="H87" s="28" t="s">
        <v>52</v>
      </c>
      <c r="I87" s="28">
        <v>617</v>
      </c>
      <c r="J87" s="28">
        <v>612</v>
      </c>
      <c r="K87" s="28">
        <v>5</v>
      </c>
      <c r="L87" s="28">
        <v>294</v>
      </c>
      <c r="M87" s="28">
        <v>98</v>
      </c>
      <c r="N87" s="28">
        <v>0</v>
      </c>
      <c r="O87" s="28">
        <v>16</v>
      </c>
      <c r="P87" s="28">
        <v>4</v>
      </c>
      <c r="Q87" s="28">
        <v>0</v>
      </c>
      <c r="R87" s="28">
        <v>0</v>
      </c>
      <c r="S87" s="28">
        <v>3</v>
      </c>
      <c r="T87" s="28">
        <v>14</v>
      </c>
      <c r="U87" s="28">
        <v>0</v>
      </c>
      <c r="V87" s="28">
        <v>1</v>
      </c>
      <c r="W87" s="28">
        <v>0</v>
      </c>
      <c r="X87" s="28">
        <v>0</v>
      </c>
      <c r="Y87" s="28">
        <v>0</v>
      </c>
      <c r="Z87" s="28">
        <v>7</v>
      </c>
      <c r="AA87" s="28">
        <v>0</v>
      </c>
      <c r="AB87" s="28">
        <v>151</v>
      </c>
      <c r="AC87" s="28">
        <v>2</v>
      </c>
      <c r="AD87" s="28">
        <v>1</v>
      </c>
      <c r="AE87" s="28">
        <v>0</v>
      </c>
      <c r="AF87" s="28">
        <v>1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201175</v>
      </c>
      <c r="AU87" s="28">
        <v>184362.5</v>
      </c>
      <c r="AV87" s="28">
        <v>183750</v>
      </c>
      <c r="AW87" s="28">
        <v>61250</v>
      </c>
      <c r="AX87" s="28">
        <v>0</v>
      </c>
      <c r="AY87" s="28">
        <v>612.5</v>
      </c>
      <c r="AZ87" s="28">
        <v>300</v>
      </c>
      <c r="BA87" s="28">
        <v>0</v>
      </c>
      <c r="BB87" s="65">
        <v>296</v>
      </c>
    </row>
    <row r="88" s="2" customFormat="1" ht="32" customHeight="1" spans="1:54">
      <c r="A88" s="28">
        <v>78</v>
      </c>
      <c r="B88" s="31">
        <v>201176</v>
      </c>
      <c r="C88" s="29">
        <v>1</v>
      </c>
      <c r="D88" s="29">
        <v>1</v>
      </c>
      <c r="E88" s="32" t="s">
        <v>132</v>
      </c>
      <c r="F88" s="28" t="s">
        <v>47</v>
      </c>
      <c r="G88" s="28" t="s">
        <v>55</v>
      </c>
      <c r="H88" s="28" t="s">
        <v>52</v>
      </c>
      <c r="I88" s="28">
        <v>817</v>
      </c>
      <c r="J88" s="28">
        <v>0</v>
      </c>
      <c r="K88" s="28">
        <v>817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286</v>
      </c>
      <c r="AD88" s="28">
        <v>86</v>
      </c>
      <c r="AE88" s="28">
        <v>0</v>
      </c>
      <c r="AF88" s="28">
        <v>12</v>
      </c>
      <c r="AG88" s="28">
        <v>6</v>
      </c>
      <c r="AH88" s="28">
        <v>0</v>
      </c>
      <c r="AI88" s="28">
        <v>0</v>
      </c>
      <c r="AJ88" s="28">
        <v>1</v>
      </c>
      <c r="AK88" s="28">
        <v>29</v>
      </c>
      <c r="AL88" s="28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1</v>
      </c>
      <c r="AR88" s="28">
        <v>0</v>
      </c>
      <c r="AS88" s="28">
        <v>151</v>
      </c>
      <c r="AT88" s="28">
        <v>201176</v>
      </c>
      <c r="AU88" s="28">
        <v>67200</v>
      </c>
      <c r="AV88" s="28">
        <v>0</v>
      </c>
      <c r="AW88" s="28">
        <v>0</v>
      </c>
      <c r="AX88" s="28">
        <v>0</v>
      </c>
      <c r="AY88" s="28">
        <v>67200</v>
      </c>
      <c r="AZ88" s="28">
        <v>17200</v>
      </c>
      <c r="BA88" s="28">
        <v>0</v>
      </c>
      <c r="BB88" s="65">
        <v>286</v>
      </c>
    </row>
    <row r="89" s="2" customFormat="1" ht="32" customHeight="1" spans="1:54">
      <c r="A89" s="28">
        <v>79</v>
      </c>
      <c r="B89" s="31">
        <v>201184</v>
      </c>
      <c r="C89" s="29">
        <v>1</v>
      </c>
      <c r="D89" s="29">
        <v>1</v>
      </c>
      <c r="E89" s="33" t="s">
        <v>133</v>
      </c>
      <c r="F89" s="28" t="s">
        <v>47</v>
      </c>
      <c r="G89" s="28" t="s">
        <v>48</v>
      </c>
      <c r="H89" s="28" t="s">
        <v>52</v>
      </c>
      <c r="I89" s="28">
        <v>133</v>
      </c>
      <c r="J89" s="28">
        <v>133</v>
      </c>
      <c r="K89" s="28">
        <v>0</v>
      </c>
      <c r="L89" s="28">
        <v>133</v>
      </c>
      <c r="M89" s="28">
        <v>15</v>
      </c>
      <c r="N89" s="28">
        <v>0</v>
      </c>
      <c r="O89" s="28">
        <v>4</v>
      </c>
      <c r="P89" s="28">
        <v>0</v>
      </c>
      <c r="Q89" s="28">
        <v>1</v>
      </c>
      <c r="R89" s="28">
        <v>0</v>
      </c>
      <c r="S89" s="28">
        <v>4</v>
      </c>
      <c r="T89" s="28">
        <v>2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107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201184</v>
      </c>
      <c r="AU89" s="28">
        <v>83125</v>
      </c>
      <c r="AV89" s="28">
        <v>83125</v>
      </c>
      <c r="AW89" s="28">
        <v>9375</v>
      </c>
      <c r="AX89" s="28">
        <v>0</v>
      </c>
      <c r="AY89" s="28">
        <v>0</v>
      </c>
      <c r="AZ89" s="28">
        <v>0</v>
      </c>
      <c r="BA89" s="28">
        <v>0</v>
      </c>
      <c r="BB89" s="65">
        <v>133</v>
      </c>
    </row>
    <row r="90" s="2" customFormat="1" ht="32" customHeight="1" spans="1:54">
      <c r="A90" s="28">
        <v>80</v>
      </c>
      <c r="B90" s="31">
        <v>201185</v>
      </c>
      <c r="C90" s="29">
        <v>1</v>
      </c>
      <c r="D90" s="29">
        <v>1</v>
      </c>
      <c r="E90" s="33" t="s">
        <v>134</v>
      </c>
      <c r="F90" s="28" t="s">
        <v>47</v>
      </c>
      <c r="G90" s="28" t="s">
        <v>55</v>
      </c>
      <c r="H90" s="28" t="s">
        <v>52</v>
      </c>
      <c r="I90" s="28">
        <v>319</v>
      </c>
      <c r="J90" s="28">
        <v>0</v>
      </c>
      <c r="K90" s="28">
        <v>319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99</v>
      </c>
      <c r="AD90" s="28">
        <v>47</v>
      </c>
      <c r="AE90" s="28">
        <v>0</v>
      </c>
      <c r="AF90" s="28">
        <v>5</v>
      </c>
      <c r="AG90" s="28">
        <v>5</v>
      </c>
      <c r="AH90" s="28">
        <v>0</v>
      </c>
      <c r="AI90" s="28">
        <v>0</v>
      </c>
      <c r="AJ90" s="28">
        <v>3</v>
      </c>
      <c r="AK90" s="28">
        <v>6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1</v>
      </c>
      <c r="AS90" s="28">
        <v>32</v>
      </c>
      <c r="AT90" s="28">
        <v>201185</v>
      </c>
      <c r="AU90" s="28">
        <v>22400</v>
      </c>
      <c r="AV90" s="28">
        <v>0</v>
      </c>
      <c r="AW90" s="28">
        <v>0</v>
      </c>
      <c r="AX90" s="28">
        <v>0</v>
      </c>
      <c r="AY90" s="28">
        <v>22400</v>
      </c>
      <c r="AZ90" s="28">
        <v>9400</v>
      </c>
      <c r="BA90" s="28">
        <v>0</v>
      </c>
      <c r="BB90" s="65">
        <v>99</v>
      </c>
    </row>
    <row r="91" s="4" customFormat="1" ht="32" customHeight="1" spans="1:54">
      <c r="A91" s="28">
        <v>81</v>
      </c>
      <c r="B91" s="31">
        <v>201186</v>
      </c>
      <c r="C91" s="29">
        <v>1</v>
      </c>
      <c r="D91" s="29">
        <v>1</v>
      </c>
      <c r="E91" s="33" t="s">
        <v>135</v>
      </c>
      <c r="F91" s="28" t="s">
        <v>47</v>
      </c>
      <c r="G91" s="28" t="s">
        <v>55</v>
      </c>
      <c r="H91" s="28" t="s">
        <v>52</v>
      </c>
      <c r="I91" s="28">
        <v>2400</v>
      </c>
      <c r="J91" s="28">
        <v>0</v>
      </c>
      <c r="K91" s="28">
        <v>2400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623</v>
      </c>
      <c r="AD91" s="28">
        <v>75</v>
      </c>
      <c r="AE91" s="28">
        <v>0</v>
      </c>
      <c r="AF91" s="28">
        <v>4</v>
      </c>
      <c r="AG91" s="28">
        <v>3</v>
      </c>
      <c r="AH91" s="28">
        <v>9</v>
      </c>
      <c r="AI91" s="28">
        <v>2</v>
      </c>
      <c r="AJ91" s="28">
        <v>9</v>
      </c>
      <c r="AK91" s="28">
        <v>41</v>
      </c>
      <c r="AL91" s="28">
        <v>0</v>
      </c>
      <c r="AM91" s="28">
        <v>0</v>
      </c>
      <c r="AN91" s="28">
        <v>0</v>
      </c>
      <c r="AO91" s="28">
        <v>1</v>
      </c>
      <c r="AP91" s="28">
        <v>0</v>
      </c>
      <c r="AQ91" s="28">
        <v>0</v>
      </c>
      <c r="AR91" s="28">
        <v>0</v>
      </c>
      <c r="AS91" s="28">
        <v>479</v>
      </c>
      <c r="AT91" s="28">
        <v>201186</v>
      </c>
      <c r="AU91" s="28">
        <v>152000</v>
      </c>
      <c r="AV91" s="28">
        <v>0</v>
      </c>
      <c r="AW91" s="28">
        <v>0</v>
      </c>
      <c r="AX91" s="28">
        <v>0</v>
      </c>
      <c r="AY91" s="28">
        <v>152000</v>
      </c>
      <c r="AZ91" s="28">
        <v>15000</v>
      </c>
      <c r="BA91" s="28">
        <v>0</v>
      </c>
      <c r="BB91" s="65">
        <v>623</v>
      </c>
    </row>
    <row r="92" s="4" customFormat="1" ht="32" customHeight="1" spans="1:54">
      <c r="A92" s="28"/>
      <c r="B92" s="31">
        <v>201186</v>
      </c>
      <c r="C92" s="29">
        <v>1</v>
      </c>
      <c r="D92" s="29">
        <v>1</v>
      </c>
      <c r="E92" s="33" t="s">
        <v>136</v>
      </c>
      <c r="F92" s="28" t="s">
        <v>47</v>
      </c>
      <c r="G92" s="28" t="s">
        <v>48</v>
      </c>
      <c r="H92" s="28" t="s">
        <v>52</v>
      </c>
      <c r="I92" s="28">
        <v>2574</v>
      </c>
      <c r="J92" s="28">
        <v>1259</v>
      </c>
      <c r="K92" s="28">
        <v>1315</v>
      </c>
      <c r="L92" s="28">
        <v>377</v>
      </c>
      <c r="M92" s="28">
        <v>80</v>
      </c>
      <c r="N92" s="28">
        <v>0</v>
      </c>
      <c r="O92" s="28">
        <v>3</v>
      </c>
      <c r="P92" s="28">
        <v>7</v>
      </c>
      <c r="Q92" s="28">
        <v>7</v>
      </c>
      <c r="R92" s="28">
        <v>2</v>
      </c>
      <c r="S92" s="28">
        <v>1</v>
      </c>
      <c r="T92" s="28">
        <v>28</v>
      </c>
      <c r="U92" s="28">
        <v>2</v>
      </c>
      <c r="V92" s="28">
        <v>0</v>
      </c>
      <c r="W92" s="28">
        <v>2</v>
      </c>
      <c r="X92" s="28">
        <v>3</v>
      </c>
      <c r="Y92" s="28">
        <v>0</v>
      </c>
      <c r="Z92" s="28">
        <v>0</v>
      </c>
      <c r="AA92" s="28">
        <v>0</v>
      </c>
      <c r="AB92" s="28">
        <v>242</v>
      </c>
      <c r="AC92" s="28">
        <v>464</v>
      </c>
      <c r="AD92" s="28">
        <v>40</v>
      </c>
      <c r="AE92" s="28">
        <v>0</v>
      </c>
      <c r="AF92" s="28">
        <v>1</v>
      </c>
      <c r="AG92" s="28">
        <v>1</v>
      </c>
      <c r="AH92" s="28">
        <v>9</v>
      </c>
      <c r="AI92" s="28">
        <v>9</v>
      </c>
      <c r="AJ92" s="28">
        <v>9</v>
      </c>
      <c r="AK92" s="28">
        <v>32</v>
      </c>
      <c r="AL92" s="28">
        <v>0</v>
      </c>
      <c r="AM92" s="28">
        <v>0</v>
      </c>
      <c r="AN92" s="28">
        <v>0</v>
      </c>
      <c r="AO92" s="28">
        <v>3</v>
      </c>
      <c r="AP92" s="28">
        <v>0</v>
      </c>
      <c r="AQ92" s="28">
        <v>0</v>
      </c>
      <c r="AR92" s="28">
        <v>0</v>
      </c>
      <c r="AS92" s="28">
        <v>360</v>
      </c>
      <c r="AT92" s="28">
        <v>201186</v>
      </c>
      <c r="AU92" s="28">
        <v>380125</v>
      </c>
      <c r="AV92" s="28">
        <v>235625</v>
      </c>
      <c r="AW92" s="28">
        <v>50000</v>
      </c>
      <c r="AX92" s="28">
        <v>0</v>
      </c>
      <c r="AY92" s="28">
        <v>144500</v>
      </c>
      <c r="AZ92" s="28">
        <v>12000</v>
      </c>
      <c r="BA92" s="28">
        <v>0</v>
      </c>
      <c r="BB92" s="65">
        <v>841</v>
      </c>
    </row>
    <row r="93" s="2" customFormat="1" ht="32" customHeight="1" spans="1:54">
      <c r="A93" s="28">
        <v>82</v>
      </c>
      <c r="B93" s="31">
        <v>201187</v>
      </c>
      <c r="C93" s="29">
        <v>1</v>
      </c>
      <c r="D93" s="29">
        <v>1</v>
      </c>
      <c r="E93" s="33" t="s">
        <v>137</v>
      </c>
      <c r="F93" s="28" t="s">
        <v>47</v>
      </c>
      <c r="G93" s="28" t="s">
        <v>55</v>
      </c>
      <c r="H93" s="28" t="s">
        <v>52</v>
      </c>
      <c r="I93" s="28">
        <v>201</v>
      </c>
      <c r="J93" s="28">
        <v>0</v>
      </c>
      <c r="K93" s="28">
        <v>201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59</v>
      </c>
      <c r="AD93" s="28">
        <v>8</v>
      </c>
      <c r="AE93" s="28">
        <v>0</v>
      </c>
      <c r="AF93" s="28">
        <v>1</v>
      </c>
      <c r="AG93" s="28">
        <v>1</v>
      </c>
      <c r="AH93" s="28">
        <v>3</v>
      </c>
      <c r="AI93" s="28">
        <v>0</v>
      </c>
      <c r="AJ93" s="28">
        <v>2</v>
      </c>
      <c r="AK93" s="28">
        <v>10</v>
      </c>
      <c r="AL93" s="28">
        <v>1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33</v>
      </c>
      <c r="AT93" s="28">
        <v>201187</v>
      </c>
      <c r="AU93" s="28">
        <v>14350</v>
      </c>
      <c r="AV93" s="28">
        <v>0</v>
      </c>
      <c r="AW93" s="28">
        <v>0</v>
      </c>
      <c r="AX93" s="28">
        <v>0</v>
      </c>
      <c r="AY93" s="28">
        <v>14350</v>
      </c>
      <c r="AZ93" s="28">
        <v>1600</v>
      </c>
      <c r="BA93" s="28">
        <v>0</v>
      </c>
      <c r="BB93" s="65">
        <v>59</v>
      </c>
    </row>
    <row r="94" s="2" customFormat="1" ht="32" customHeight="1" spans="1:54">
      <c r="A94" s="28">
        <v>83</v>
      </c>
      <c r="B94" s="31">
        <v>201188</v>
      </c>
      <c r="C94" s="29">
        <v>1</v>
      </c>
      <c r="D94" s="29">
        <v>1</v>
      </c>
      <c r="E94" s="33" t="s">
        <v>138</v>
      </c>
      <c r="F94" s="28" t="s">
        <v>47</v>
      </c>
      <c r="G94" s="28" t="s">
        <v>55</v>
      </c>
      <c r="H94" s="28" t="s">
        <v>52</v>
      </c>
      <c r="I94" s="28">
        <v>108</v>
      </c>
      <c r="J94" s="28">
        <v>0</v>
      </c>
      <c r="K94" s="28">
        <v>108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34</v>
      </c>
      <c r="AD94" s="28">
        <v>11</v>
      </c>
      <c r="AE94" s="28">
        <v>0</v>
      </c>
      <c r="AF94" s="28">
        <v>8</v>
      </c>
      <c r="AG94" s="28">
        <v>1</v>
      </c>
      <c r="AH94" s="28">
        <v>0</v>
      </c>
      <c r="AI94" s="28">
        <v>0</v>
      </c>
      <c r="AJ94" s="28">
        <v>0</v>
      </c>
      <c r="AK94" s="28">
        <v>5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9</v>
      </c>
      <c r="AT94" s="28">
        <v>201188</v>
      </c>
      <c r="AU94" s="28">
        <v>7950</v>
      </c>
      <c r="AV94" s="28">
        <v>0</v>
      </c>
      <c r="AW94" s="28">
        <v>0</v>
      </c>
      <c r="AX94" s="28">
        <v>0</v>
      </c>
      <c r="AY94" s="28">
        <v>7950</v>
      </c>
      <c r="AZ94" s="28">
        <v>2200</v>
      </c>
      <c r="BA94" s="28">
        <v>0</v>
      </c>
      <c r="BB94" s="65">
        <v>34</v>
      </c>
    </row>
    <row r="95" s="2" customFormat="1" ht="32" customHeight="1" spans="1:54">
      <c r="A95" s="28">
        <v>84</v>
      </c>
      <c r="B95" s="31">
        <v>201202</v>
      </c>
      <c r="C95" s="29">
        <v>1</v>
      </c>
      <c r="D95" s="29">
        <v>1</v>
      </c>
      <c r="E95" s="32" t="s">
        <v>139</v>
      </c>
      <c r="F95" s="28" t="s">
        <v>47</v>
      </c>
      <c r="G95" s="28" t="s">
        <v>55</v>
      </c>
      <c r="H95" s="28" t="s">
        <v>52</v>
      </c>
      <c r="I95" s="28">
        <v>165</v>
      </c>
      <c r="J95" s="28">
        <v>30</v>
      </c>
      <c r="K95" s="28">
        <v>135</v>
      </c>
      <c r="L95" s="28">
        <v>30</v>
      </c>
      <c r="M95" s="28">
        <v>5</v>
      </c>
      <c r="N95" s="28">
        <v>0</v>
      </c>
      <c r="O95" s="28">
        <v>1</v>
      </c>
      <c r="P95" s="28">
        <v>0</v>
      </c>
      <c r="Q95" s="28">
        <v>3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2</v>
      </c>
      <c r="AB95" s="28">
        <v>19</v>
      </c>
      <c r="AC95" s="28">
        <v>44</v>
      </c>
      <c r="AD95" s="28">
        <v>27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1</v>
      </c>
      <c r="AK95" s="28">
        <v>4</v>
      </c>
      <c r="AL95" s="28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2</v>
      </c>
      <c r="AR95" s="28">
        <v>0</v>
      </c>
      <c r="AS95" s="28">
        <v>10</v>
      </c>
      <c r="AT95" s="28">
        <v>201202</v>
      </c>
      <c r="AU95" s="28">
        <v>24650</v>
      </c>
      <c r="AV95" s="28">
        <v>15000</v>
      </c>
      <c r="AW95" s="28">
        <v>2500</v>
      </c>
      <c r="AX95" s="28">
        <v>0</v>
      </c>
      <c r="AY95" s="28">
        <v>9650</v>
      </c>
      <c r="AZ95" s="28">
        <v>5400</v>
      </c>
      <c r="BA95" s="28">
        <v>0</v>
      </c>
      <c r="BB95" s="65">
        <v>74</v>
      </c>
    </row>
    <row r="96" s="2" customFormat="1" ht="32" customHeight="1" spans="1:54">
      <c r="A96" s="28"/>
      <c r="B96" s="31">
        <v>201202</v>
      </c>
      <c r="C96" s="29">
        <v>1</v>
      </c>
      <c r="D96" s="29">
        <v>1</v>
      </c>
      <c r="E96" s="32" t="s">
        <v>140</v>
      </c>
      <c r="F96" s="28" t="s">
        <v>47</v>
      </c>
      <c r="G96" s="28" t="s">
        <v>48</v>
      </c>
      <c r="H96" s="28" t="s">
        <v>52</v>
      </c>
      <c r="I96" s="28">
        <v>106</v>
      </c>
      <c r="J96" s="28">
        <v>103</v>
      </c>
      <c r="K96" s="28">
        <v>3</v>
      </c>
      <c r="L96" s="28">
        <v>103</v>
      </c>
      <c r="M96" s="28">
        <v>20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1</v>
      </c>
      <c r="T96" s="28">
        <v>0</v>
      </c>
      <c r="U96" s="28">
        <v>1</v>
      </c>
      <c r="V96" s="28">
        <v>0</v>
      </c>
      <c r="W96" s="28">
        <v>0</v>
      </c>
      <c r="X96" s="28">
        <v>0</v>
      </c>
      <c r="Y96" s="28">
        <v>0</v>
      </c>
      <c r="Z96" s="28">
        <v>2</v>
      </c>
      <c r="AA96" s="28">
        <v>0</v>
      </c>
      <c r="AB96" s="28">
        <v>79</v>
      </c>
      <c r="AC96" s="28">
        <v>1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1</v>
      </c>
      <c r="AT96" s="28">
        <v>201202</v>
      </c>
      <c r="AU96" s="28">
        <v>64687.5</v>
      </c>
      <c r="AV96" s="28">
        <v>64375</v>
      </c>
      <c r="AW96" s="28">
        <v>12500</v>
      </c>
      <c r="AX96" s="28">
        <v>0</v>
      </c>
      <c r="AY96" s="28">
        <v>312.5</v>
      </c>
      <c r="AZ96" s="28">
        <v>0</v>
      </c>
      <c r="BA96" s="28">
        <v>0</v>
      </c>
      <c r="BB96" s="65">
        <v>104</v>
      </c>
    </row>
    <row r="97" s="2" customFormat="1" ht="32" customHeight="1" spans="1:54">
      <c r="A97" s="28">
        <v>85</v>
      </c>
      <c r="B97" s="31">
        <v>201203</v>
      </c>
      <c r="C97" s="29">
        <v>1</v>
      </c>
      <c r="D97" s="29">
        <v>1</v>
      </c>
      <c r="E97" s="32" t="s">
        <v>141</v>
      </c>
      <c r="F97" s="28" t="s">
        <v>47</v>
      </c>
      <c r="G97" s="28" t="s">
        <v>55</v>
      </c>
      <c r="H97" s="28" t="s">
        <v>52</v>
      </c>
      <c r="I97" s="28">
        <v>239</v>
      </c>
      <c r="J97" s="28">
        <v>149</v>
      </c>
      <c r="K97" s="28">
        <v>90</v>
      </c>
      <c r="L97" s="28">
        <v>149</v>
      </c>
      <c r="M97" s="28">
        <v>28</v>
      </c>
      <c r="N97" s="28">
        <v>0</v>
      </c>
      <c r="O97" s="28">
        <v>0</v>
      </c>
      <c r="P97" s="28">
        <v>1</v>
      </c>
      <c r="Q97" s="28">
        <v>0</v>
      </c>
      <c r="R97" s="28">
        <v>0</v>
      </c>
      <c r="S97" s="28">
        <v>1</v>
      </c>
      <c r="T97" s="28">
        <v>2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1</v>
      </c>
      <c r="AA97" s="28">
        <v>0</v>
      </c>
      <c r="AB97" s="28">
        <v>116</v>
      </c>
      <c r="AC97" s="28">
        <v>18</v>
      </c>
      <c r="AD97" s="28">
        <v>10</v>
      </c>
      <c r="AE97" s="28">
        <v>0</v>
      </c>
      <c r="AF97" s="28">
        <v>2</v>
      </c>
      <c r="AG97" s="28">
        <v>0</v>
      </c>
      <c r="AH97" s="28">
        <v>0</v>
      </c>
      <c r="AI97" s="28">
        <v>0</v>
      </c>
      <c r="AJ97" s="28">
        <v>0</v>
      </c>
      <c r="AK97" s="28">
        <v>2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4</v>
      </c>
      <c r="AT97" s="28">
        <v>201203</v>
      </c>
      <c r="AU97" s="28">
        <v>78500</v>
      </c>
      <c r="AV97" s="28">
        <v>74500</v>
      </c>
      <c r="AW97" s="28">
        <v>14000</v>
      </c>
      <c r="AX97" s="28">
        <v>0</v>
      </c>
      <c r="AY97" s="28">
        <v>4000</v>
      </c>
      <c r="AZ97" s="28">
        <v>2000</v>
      </c>
      <c r="BA97" s="28">
        <v>0</v>
      </c>
      <c r="BB97" s="65">
        <v>167</v>
      </c>
    </row>
    <row r="98" s="2" customFormat="1" ht="32" customHeight="1" spans="1:54">
      <c r="A98" s="28"/>
      <c r="B98" s="31">
        <v>201203</v>
      </c>
      <c r="C98" s="29">
        <v>1</v>
      </c>
      <c r="D98" s="29">
        <v>1</v>
      </c>
      <c r="E98" s="32" t="s">
        <v>142</v>
      </c>
      <c r="F98" s="28" t="s">
        <v>47</v>
      </c>
      <c r="G98" s="28" t="s">
        <v>48</v>
      </c>
      <c r="H98" s="28" t="s">
        <v>52</v>
      </c>
      <c r="I98" s="28">
        <v>184</v>
      </c>
      <c r="J98" s="28">
        <v>154</v>
      </c>
      <c r="K98" s="28">
        <v>30</v>
      </c>
      <c r="L98" s="28">
        <v>154</v>
      </c>
      <c r="M98" s="28">
        <v>33</v>
      </c>
      <c r="N98" s="28">
        <v>0</v>
      </c>
      <c r="O98" s="28">
        <v>2</v>
      </c>
      <c r="P98" s="28">
        <v>0</v>
      </c>
      <c r="Q98" s="28">
        <v>2</v>
      </c>
      <c r="R98" s="28">
        <v>0</v>
      </c>
      <c r="S98" s="28">
        <v>0</v>
      </c>
      <c r="T98" s="28">
        <v>5</v>
      </c>
      <c r="U98" s="28">
        <v>1</v>
      </c>
      <c r="V98" s="28">
        <v>0</v>
      </c>
      <c r="W98" s="28">
        <v>0</v>
      </c>
      <c r="X98" s="28">
        <v>0</v>
      </c>
      <c r="Y98" s="28">
        <v>0</v>
      </c>
      <c r="Z98" s="28">
        <v>2</v>
      </c>
      <c r="AA98" s="28">
        <v>0</v>
      </c>
      <c r="AB98" s="28">
        <v>109</v>
      </c>
      <c r="AC98" s="28">
        <v>10</v>
      </c>
      <c r="AD98" s="28">
        <v>4</v>
      </c>
      <c r="AE98" s="28">
        <v>2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2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2</v>
      </c>
      <c r="AT98" s="28">
        <v>201203</v>
      </c>
      <c r="AU98" s="28">
        <v>98675</v>
      </c>
      <c r="AV98" s="28">
        <v>95625</v>
      </c>
      <c r="AW98" s="28">
        <v>20625</v>
      </c>
      <c r="AX98" s="28">
        <v>0</v>
      </c>
      <c r="AY98" s="28">
        <v>3050</v>
      </c>
      <c r="AZ98" s="28">
        <v>1200</v>
      </c>
      <c r="BA98" s="28">
        <v>600</v>
      </c>
      <c r="BB98" s="65">
        <v>164</v>
      </c>
    </row>
    <row r="99" s="2" customFormat="1" ht="32" customHeight="1" spans="1:54">
      <c r="A99" s="28">
        <v>86</v>
      </c>
      <c r="B99" s="31">
        <v>201206</v>
      </c>
      <c r="C99" s="29">
        <v>1</v>
      </c>
      <c r="D99" s="29">
        <v>1</v>
      </c>
      <c r="E99" s="33" t="s">
        <v>143</v>
      </c>
      <c r="F99" s="28" t="s">
        <v>47</v>
      </c>
      <c r="G99" s="28" t="s">
        <v>55</v>
      </c>
      <c r="H99" s="28" t="s">
        <v>52</v>
      </c>
      <c r="I99" s="28">
        <v>128</v>
      </c>
      <c r="J99" s="28">
        <v>0</v>
      </c>
      <c r="K99" s="28">
        <v>128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40</v>
      </c>
      <c r="AD99" s="28">
        <v>18</v>
      </c>
      <c r="AE99" s="28">
        <v>0</v>
      </c>
      <c r="AF99" s="28">
        <v>1</v>
      </c>
      <c r="AG99" s="28">
        <v>2</v>
      </c>
      <c r="AH99" s="28">
        <v>0</v>
      </c>
      <c r="AI99" s="28">
        <v>0</v>
      </c>
      <c r="AJ99" s="28">
        <v>1</v>
      </c>
      <c r="AK99" s="28">
        <v>4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14</v>
      </c>
      <c r="AT99" s="28">
        <v>201206</v>
      </c>
      <c r="AU99" s="28">
        <v>9100</v>
      </c>
      <c r="AV99" s="28">
        <v>0</v>
      </c>
      <c r="AW99" s="28">
        <v>0</v>
      </c>
      <c r="AX99" s="28">
        <v>0</v>
      </c>
      <c r="AY99" s="28">
        <v>9100</v>
      </c>
      <c r="AZ99" s="28">
        <v>3600</v>
      </c>
      <c r="BA99" s="28">
        <v>0</v>
      </c>
      <c r="BB99" s="65">
        <v>40</v>
      </c>
    </row>
    <row r="100" s="2" customFormat="1" ht="32" customHeight="1" spans="1:54">
      <c r="A100" s="28"/>
      <c r="B100" s="31">
        <v>201206</v>
      </c>
      <c r="C100" s="29">
        <v>1</v>
      </c>
      <c r="D100" s="29">
        <v>1</v>
      </c>
      <c r="E100" s="33" t="s">
        <v>144</v>
      </c>
      <c r="F100" s="28" t="s">
        <v>47</v>
      </c>
      <c r="G100" s="28" t="s">
        <v>48</v>
      </c>
      <c r="H100" s="28" t="s">
        <v>52</v>
      </c>
      <c r="I100" s="28">
        <v>83</v>
      </c>
      <c r="J100" s="28">
        <v>46</v>
      </c>
      <c r="K100" s="28">
        <v>37</v>
      </c>
      <c r="L100" s="28">
        <v>21</v>
      </c>
      <c r="M100" s="28">
        <v>5</v>
      </c>
      <c r="N100" s="28">
        <v>0</v>
      </c>
      <c r="O100" s="28">
        <v>2</v>
      </c>
      <c r="P100" s="28">
        <v>0</v>
      </c>
      <c r="Q100" s="28">
        <v>0</v>
      </c>
      <c r="R100" s="28">
        <v>0</v>
      </c>
      <c r="S100" s="28">
        <v>2</v>
      </c>
      <c r="T100" s="28">
        <v>2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10</v>
      </c>
      <c r="AC100" s="28">
        <v>10</v>
      </c>
      <c r="AD100" s="28">
        <v>1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1</v>
      </c>
      <c r="AK100" s="28">
        <v>0</v>
      </c>
      <c r="AL100" s="28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8</v>
      </c>
      <c r="AT100" s="28">
        <v>201206</v>
      </c>
      <c r="AU100" s="28">
        <v>16237.5</v>
      </c>
      <c r="AV100" s="28">
        <v>13125</v>
      </c>
      <c r="AW100" s="28">
        <v>3125</v>
      </c>
      <c r="AX100" s="28">
        <v>0</v>
      </c>
      <c r="AY100" s="28">
        <v>3112.5</v>
      </c>
      <c r="AZ100" s="28">
        <v>300</v>
      </c>
      <c r="BA100" s="28">
        <v>0</v>
      </c>
      <c r="BB100" s="65">
        <v>31</v>
      </c>
    </row>
    <row r="101" s="2" customFormat="1" ht="32" customHeight="1" spans="1:54">
      <c r="A101" s="28">
        <v>87</v>
      </c>
      <c r="B101" s="66">
        <v>9</v>
      </c>
      <c r="C101" s="29">
        <v>1</v>
      </c>
      <c r="D101" s="29">
        <v>1</v>
      </c>
      <c r="E101" s="67" t="s">
        <v>145</v>
      </c>
      <c r="F101" s="28" t="s">
        <v>146</v>
      </c>
      <c r="G101" s="28" t="s">
        <v>55</v>
      </c>
      <c r="H101" s="28" t="s">
        <v>52</v>
      </c>
      <c r="I101" s="28">
        <v>93</v>
      </c>
      <c r="J101" s="28">
        <v>52</v>
      </c>
      <c r="K101" s="28">
        <v>41</v>
      </c>
      <c r="L101" s="28">
        <v>43</v>
      </c>
      <c r="M101" s="28">
        <v>13</v>
      </c>
      <c r="N101" s="28">
        <v>0</v>
      </c>
      <c r="O101" s="28">
        <v>0</v>
      </c>
      <c r="P101" s="28">
        <v>1</v>
      </c>
      <c r="Q101" s="28">
        <v>0</v>
      </c>
      <c r="R101" s="28">
        <v>0</v>
      </c>
      <c r="S101" s="28">
        <v>28</v>
      </c>
      <c r="T101" s="28">
        <v>1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26</v>
      </c>
      <c r="AD101" s="28">
        <v>8</v>
      </c>
      <c r="AE101" s="28">
        <v>0</v>
      </c>
      <c r="AF101" s="28">
        <v>2</v>
      </c>
      <c r="AG101" s="28">
        <v>0</v>
      </c>
      <c r="AH101" s="28">
        <v>0</v>
      </c>
      <c r="AI101" s="28">
        <v>0</v>
      </c>
      <c r="AJ101" s="28">
        <v>16</v>
      </c>
      <c r="AK101" s="28">
        <v>0</v>
      </c>
      <c r="AL101" s="28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9</v>
      </c>
      <c r="AU101" s="28">
        <v>27600</v>
      </c>
      <c r="AV101" s="28">
        <v>21500</v>
      </c>
      <c r="AW101" s="28">
        <v>6500</v>
      </c>
      <c r="AX101" s="28">
        <v>0</v>
      </c>
      <c r="AY101" s="28">
        <v>6100</v>
      </c>
      <c r="AZ101" s="28">
        <v>1600</v>
      </c>
      <c r="BA101" s="28">
        <v>0</v>
      </c>
      <c r="BB101" s="65">
        <v>69</v>
      </c>
    </row>
    <row r="102" s="2" customFormat="1" ht="32" customHeight="1" spans="1:54">
      <c r="A102" s="28"/>
      <c r="B102" s="66">
        <v>9</v>
      </c>
      <c r="C102" s="29">
        <v>1</v>
      </c>
      <c r="D102" s="29">
        <v>1</v>
      </c>
      <c r="E102" s="67" t="s">
        <v>147</v>
      </c>
      <c r="F102" s="28" t="s">
        <v>146</v>
      </c>
      <c r="G102" s="28" t="s">
        <v>48</v>
      </c>
      <c r="H102" s="28" t="s">
        <v>52</v>
      </c>
      <c r="I102" s="28">
        <v>28</v>
      </c>
      <c r="J102" s="28">
        <v>10</v>
      </c>
      <c r="K102" s="28">
        <v>18</v>
      </c>
      <c r="L102" s="28">
        <v>10</v>
      </c>
      <c r="M102" s="28">
        <v>3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7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18</v>
      </c>
      <c r="AD102" s="28">
        <v>4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13</v>
      </c>
      <c r="AK102" s="28">
        <v>1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9</v>
      </c>
      <c r="AU102" s="28">
        <v>11825</v>
      </c>
      <c r="AV102" s="28">
        <v>6250</v>
      </c>
      <c r="AW102" s="28">
        <v>1875</v>
      </c>
      <c r="AX102" s="28">
        <v>0</v>
      </c>
      <c r="AY102" s="28">
        <v>5575</v>
      </c>
      <c r="AZ102" s="28">
        <v>1200</v>
      </c>
      <c r="BA102" s="28">
        <v>0</v>
      </c>
      <c r="BB102" s="65">
        <v>28</v>
      </c>
    </row>
    <row r="103" s="2" customFormat="1" ht="32" customHeight="1" spans="1:54">
      <c r="A103" s="28">
        <v>88</v>
      </c>
      <c r="B103" s="66">
        <v>10</v>
      </c>
      <c r="C103" s="29">
        <v>1</v>
      </c>
      <c r="D103" s="29">
        <v>1</v>
      </c>
      <c r="E103" s="67" t="s">
        <v>148</v>
      </c>
      <c r="F103" s="28" t="s">
        <v>146</v>
      </c>
      <c r="G103" s="28" t="s">
        <v>55</v>
      </c>
      <c r="H103" s="28" t="s">
        <v>52</v>
      </c>
      <c r="I103" s="28">
        <v>95</v>
      </c>
      <c r="J103" s="28">
        <v>89</v>
      </c>
      <c r="K103" s="28">
        <v>6</v>
      </c>
      <c r="L103" s="28">
        <v>39</v>
      </c>
      <c r="M103" s="28">
        <v>7</v>
      </c>
      <c r="N103" s="28">
        <v>0</v>
      </c>
      <c r="O103" s="28">
        <v>3</v>
      </c>
      <c r="P103" s="28">
        <v>0</v>
      </c>
      <c r="Q103" s="28">
        <v>0</v>
      </c>
      <c r="R103" s="28">
        <v>0</v>
      </c>
      <c r="S103" s="28">
        <v>0</v>
      </c>
      <c r="T103" s="28">
        <v>1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28</v>
      </c>
      <c r="AC103" s="28">
        <v>2</v>
      </c>
      <c r="AD103" s="28">
        <v>1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1</v>
      </c>
      <c r="AT103" s="28">
        <v>10</v>
      </c>
      <c r="AU103" s="28">
        <v>19950</v>
      </c>
      <c r="AV103" s="28">
        <v>19500</v>
      </c>
      <c r="AW103" s="28">
        <v>3500</v>
      </c>
      <c r="AX103" s="28">
        <v>0</v>
      </c>
      <c r="AY103" s="28">
        <v>450</v>
      </c>
      <c r="AZ103" s="28">
        <v>200</v>
      </c>
      <c r="BA103" s="28">
        <v>0</v>
      </c>
      <c r="BB103" s="65">
        <v>41</v>
      </c>
    </row>
    <row r="104" s="2" customFormat="1" ht="32" customHeight="1" spans="1:54">
      <c r="A104" s="28"/>
      <c r="B104" s="66">
        <v>10</v>
      </c>
      <c r="C104" s="29">
        <v>1</v>
      </c>
      <c r="D104" s="29">
        <v>1</v>
      </c>
      <c r="E104" s="67" t="s">
        <v>149</v>
      </c>
      <c r="F104" s="28" t="s">
        <v>146</v>
      </c>
      <c r="G104" s="28" t="s">
        <v>48</v>
      </c>
      <c r="H104" s="28" t="s">
        <v>52</v>
      </c>
      <c r="I104" s="28">
        <v>127</v>
      </c>
      <c r="J104" s="28">
        <v>127</v>
      </c>
      <c r="K104" s="28">
        <v>0</v>
      </c>
      <c r="L104" s="28">
        <v>61</v>
      </c>
      <c r="M104" s="28">
        <v>16</v>
      </c>
      <c r="N104" s="28">
        <v>0</v>
      </c>
      <c r="O104" s="28">
        <v>6</v>
      </c>
      <c r="P104" s="28">
        <v>1</v>
      </c>
      <c r="Q104" s="28">
        <v>0</v>
      </c>
      <c r="R104" s="28">
        <v>0</v>
      </c>
      <c r="S104" s="28">
        <v>1</v>
      </c>
      <c r="T104" s="28">
        <v>4</v>
      </c>
      <c r="U104" s="28">
        <v>0</v>
      </c>
      <c r="V104" s="28">
        <v>0</v>
      </c>
      <c r="W104" s="28">
        <v>1</v>
      </c>
      <c r="X104" s="28">
        <v>0</v>
      </c>
      <c r="Y104" s="28">
        <v>0</v>
      </c>
      <c r="Z104" s="28">
        <v>0</v>
      </c>
      <c r="AA104" s="28">
        <v>0</v>
      </c>
      <c r="AB104" s="28">
        <v>32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10</v>
      </c>
      <c r="AU104" s="28">
        <v>38125</v>
      </c>
      <c r="AV104" s="28">
        <v>38125</v>
      </c>
      <c r="AW104" s="28">
        <v>10000</v>
      </c>
      <c r="AX104" s="28">
        <v>0</v>
      </c>
      <c r="AY104" s="28">
        <v>0</v>
      </c>
      <c r="AZ104" s="28">
        <v>0</v>
      </c>
      <c r="BA104" s="28">
        <v>0</v>
      </c>
      <c r="BB104" s="65">
        <v>61</v>
      </c>
    </row>
    <row r="105" s="2" customFormat="1" ht="32" customHeight="1" spans="1:54">
      <c r="A105" s="28">
        <v>89</v>
      </c>
      <c r="B105" s="66">
        <v>13</v>
      </c>
      <c r="C105" s="29">
        <v>1</v>
      </c>
      <c r="D105" s="29">
        <v>1</v>
      </c>
      <c r="E105" s="67" t="s">
        <v>150</v>
      </c>
      <c r="F105" s="28" t="s">
        <v>146</v>
      </c>
      <c r="G105" s="28" t="s">
        <v>48</v>
      </c>
      <c r="H105" s="28" t="s">
        <v>52</v>
      </c>
      <c r="I105" s="28">
        <v>221</v>
      </c>
      <c r="J105" s="28">
        <v>221</v>
      </c>
      <c r="K105" s="28">
        <v>0</v>
      </c>
      <c r="L105" s="28">
        <v>221</v>
      </c>
      <c r="M105" s="28">
        <v>55</v>
      </c>
      <c r="N105" s="28">
        <v>0</v>
      </c>
      <c r="O105" s="28">
        <v>2</v>
      </c>
      <c r="P105" s="28">
        <v>2</v>
      </c>
      <c r="Q105" s="28">
        <v>0</v>
      </c>
      <c r="R105" s="28">
        <v>0</v>
      </c>
      <c r="S105" s="28">
        <v>1</v>
      </c>
      <c r="T105" s="28">
        <v>6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2</v>
      </c>
      <c r="AA105" s="28">
        <v>0</v>
      </c>
      <c r="AB105" s="28">
        <v>153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13</v>
      </c>
      <c r="AU105" s="28">
        <v>138125</v>
      </c>
      <c r="AV105" s="28">
        <v>138125</v>
      </c>
      <c r="AW105" s="28">
        <v>34375</v>
      </c>
      <c r="AX105" s="28">
        <v>0</v>
      </c>
      <c r="AY105" s="28">
        <v>0</v>
      </c>
      <c r="AZ105" s="28">
        <v>0</v>
      </c>
      <c r="BA105" s="28">
        <v>0</v>
      </c>
      <c r="BB105" s="65">
        <v>221</v>
      </c>
    </row>
    <row r="106" s="2" customFormat="1" ht="32" customHeight="1" spans="1:54">
      <c r="A106" s="28">
        <v>90</v>
      </c>
      <c r="B106" s="66">
        <v>14</v>
      </c>
      <c r="C106" s="29">
        <v>1</v>
      </c>
      <c r="D106" s="29">
        <v>1</v>
      </c>
      <c r="E106" s="67" t="s">
        <v>151</v>
      </c>
      <c r="F106" s="28" t="s">
        <v>146</v>
      </c>
      <c r="G106" s="28" t="s">
        <v>48</v>
      </c>
      <c r="H106" s="28" t="s">
        <v>52</v>
      </c>
      <c r="I106" s="28">
        <v>220</v>
      </c>
      <c r="J106" s="28">
        <v>220</v>
      </c>
      <c r="K106" s="28">
        <v>0</v>
      </c>
      <c r="L106" s="28">
        <v>107</v>
      </c>
      <c r="M106" s="28">
        <v>37</v>
      </c>
      <c r="N106" s="28">
        <v>1</v>
      </c>
      <c r="O106" s="28">
        <v>6</v>
      </c>
      <c r="P106" s="28">
        <v>5</v>
      </c>
      <c r="Q106" s="28">
        <v>1</v>
      </c>
      <c r="R106" s="28">
        <v>0</v>
      </c>
      <c r="S106" s="28">
        <v>3</v>
      </c>
      <c r="T106" s="28">
        <v>3</v>
      </c>
      <c r="U106" s="28">
        <v>1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50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14</v>
      </c>
      <c r="AU106" s="28">
        <v>66875</v>
      </c>
      <c r="AV106" s="28">
        <v>66875</v>
      </c>
      <c r="AW106" s="28">
        <v>23125</v>
      </c>
      <c r="AX106" s="28">
        <v>625</v>
      </c>
      <c r="AY106" s="28">
        <v>0</v>
      </c>
      <c r="AZ106" s="28">
        <v>0</v>
      </c>
      <c r="BA106" s="28">
        <v>0</v>
      </c>
      <c r="BB106" s="65">
        <v>107</v>
      </c>
    </row>
    <row r="107" s="2" customFormat="1" ht="32" customHeight="1" spans="1:54">
      <c r="A107" s="28">
        <v>91</v>
      </c>
      <c r="B107" s="66">
        <v>15</v>
      </c>
      <c r="C107" s="29">
        <v>1</v>
      </c>
      <c r="D107" s="29">
        <v>1</v>
      </c>
      <c r="E107" s="68" t="s">
        <v>152</v>
      </c>
      <c r="F107" s="28" t="s">
        <v>146</v>
      </c>
      <c r="G107" s="28" t="s">
        <v>55</v>
      </c>
      <c r="H107" s="28" t="s">
        <v>52</v>
      </c>
      <c r="I107" s="28">
        <v>213</v>
      </c>
      <c r="J107" s="28">
        <v>94</v>
      </c>
      <c r="K107" s="28">
        <v>119</v>
      </c>
      <c r="L107" s="28">
        <v>43</v>
      </c>
      <c r="M107" s="28">
        <v>2</v>
      </c>
      <c r="N107" s="28">
        <v>0</v>
      </c>
      <c r="O107" s="28">
        <v>4</v>
      </c>
      <c r="P107" s="28">
        <v>2</v>
      </c>
      <c r="Q107" s="28">
        <v>0</v>
      </c>
      <c r="R107" s="28">
        <v>0</v>
      </c>
      <c r="S107" s="28">
        <v>0</v>
      </c>
      <c r="T107" s="28">
        <v>3</v>
      </c>
      <c r="U107" s="28">
        <v>1</v>
      </c>
      <c r="V107" s="28">
        <v>0</v>
      </c>
      <c r="W107" s="28">
        <v>0</v>
      </c>
      <c r="X107" s="28">
        <v>0</v>
      </c>
      <c r="Y107" s="28">
        <v>0</v>
      </c>
      <c r="Z107" s="28">
        <v>1</v>
      </c>
      <c r="AA107" s="28">
        <v>0</v>
      </c>
      <c r="AB107" s="28">
        <v>30</v>
      </c>
      <c r="AC107" s="28">
        <v>39</v>
      </c>
      <c r="AD107" s="28">
        <v>15</v>
      </c>
      <c r="AE107" s="28">
        <v>0</v>
      </c>
      <c r="AF107" s="28">
        <v>7</v>
      </c>
      <c r="AG107" s="28">
        <v>3</v>
      </c>
      <c r="AH107" s="28">
        <v>0</v>
      </c>
      <c r="AI107" s="28">
        <v>0</v>
      </c>
      <c r="AJ107" s="28">
        <v>6</v>
      </c>
      <c r="AK107" s="28">
        <v>2</v>
      </c>
      <c r="AL107" s="28">
        <v>0</v>
      </c>
      <c r="AM107" s="28">
        <v>0</v>
      </c>
      <c r="AN107" s="28">
        <v>1</v>
      </c>
      <c r="AO107" s="28">
        <v>0</v>
      </c>
      <c r="AP107" s="28">
        <v>0</v>
      </c>
      <c r="AQ107" s="28">
        <v>0</v>
      </c>
      <c r="AR107" s="28">
        <v>0</v>
      </c>
      <c r="AS107" s="28">
        <v>5</v>
      </c>
      <c r="AT107" s="28">
        <v>15</v>
      </c>
      <c r="AU107" s="28">
        <v>30500</v>
      </c>
      <c r="AV107" s="28">
        <v>21500</v>
      </c>
      <c r="AW107" s="28">
        <v>1000</v>
      </c>
      <c r="AX107" s="28">
        <v>0</v>
      </c>
      <c r="AY107" s="28">
        <v>9000</v>
      </c>
      <c r="AZ107" s="28">
        <v>3000</v>
      </c>
      <c r="BA107" s="28">
        <v>0</v>
      </c>
      <c r="BB107" s="65">
        <v>82</v>
      </c>
    </row>
    <row r="108" s="3" customFormat="1" ht="32" customHeight="1" spans="1:54">
      <c r="A108" s="28">
        <v>92</v>
      </c>
      <c r="B108" s="66">
        <v>16</v>
      </c>
      <c r="C108" s="29">
        <v>1</v>
      </c>
      <c r="D108" s="29">
        <v>1</v>
      </c>
      <c r="E108" s="67" t="s">
        <v>153</v>
      </c>
      <c r="F108" s="28" t="s">
        <v>146</v>
      </c>
      <c r="G108" s="28" t="s">
        <v>55</v>
      </c>
      <c r="H108" s="28" t="s">
        <v>52</v>
      </c>
      <c r="I108" s="28">
        <v>182</v>
      </c>
      <c r="J108" s="28">
        <v>150</v>
      </c>
      <c r="K108" s="28">
        <v>32</v>
      </c>
      <c r="L108" s="28">
        <v>64</v>
      </c>
      <c r="M108" s="28">
        <v>11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1</v>
      </c>
      <c r="U108" s="28">
        <v>0</v>
      </c>
      <c r="V108" s="28">
        <v>0</v>
      </c>
      <c r="W108" s="28">
        <v>0</v>
      </c>
      <c r="X108" s="28">
        <v>1</v>
      </c>
      <c r="Y108" s="28">
        <v>0</v>
      </c>
      <c r="Z108" s="28">
        <v>0</v>
      </c>
      <c r="AA108" s="28">
        <v>0</v>
      </c>
      <c r="AB108" s="28">
        <v>51</v>
      </c>
      <c r="AC108" s="28">
        <v>8</v>
      </c>
      <c r="AD108" s="28">
        <v>1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1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6</v>
      </c>
      <c r="AT108" s="28">
        <v>16</v>
      </c>
      <c r="AU108" s="28">
        <v>33950</v>
      </c>
      <c r="AV108" s="28">
        <v>32000</v>
      </c>
      <c r="AW108" s="28">
        <v>5500</v>
      </c>
      <c r="AX108" s="28">
        <v>0</v>
      </c>
      <c r="AY108" s="28">
        <v>1950</v>
      </c>
      <c r="AZ108" s="28">
        <v>200</v>
      </c>
      <c r="BA108" s="28">
        <v>0</v>
      </c>
      <c r="BB108" s="65">
        <v>72</v>
      </c>
    </row>
    <row r="109" s="2" customFormat="1" ht="32" customHeight="1" spans="1:54">
      <c r="A109" s="69"/>
      <c r="B109" s="66">
        <v>161</v>
      </c>
      <c r="C109" s="29">
        <v>1</v>
      </c>
      <c r="D109" s="29">
        <v>1</v>
      </c>
      <c r="E109" s="67" t="s">
        <v>153</v>
      </c>
      <c r="F109" s="28" t="s">
        <v>146</v>
      </c>
      <c r="G109" s="28" t="s">
        <v>48</v>
      </c>
      <c r="H109" s="28" t="s">
        <v>52</v>
      </c>
      <c r="I109" s="28">
        <v>194</v>
      </c>
      <c r="J109" s="28">
        <v>194</v>
      </c>
      <c r="K109" s="28">
        <v>0</v>
      </c>
      <c r="L109" s="28">
        <v>88</v>
      </c>
      <c r="M109" s="28">
        <v>15</v>
      </c>
      <c r="N109" s="28">
        <v>0</v>
      </c>
      <c r="O109" s="28">
        <v>2</v>
      </c>
      <c r="P109" s="28">
        <v>2</v>
      </c>
      <c r="Q109" s="28">
        <v>1</v>
      </c>
      <c r="R109" s="28">
        <v>0</v>
      </c>
      <c r="S109" s="28">
        <v>2</v>
      </c>
      <c r="T109" s="28">
        <v>8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58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161</v>
      </c>
      <c r="AU109" s="28">
        <v>55000</v>
      </c>
      <c r="AV109" s="28">
        <v>55000</v>
      </c>
      <c r="AW109" s="28">
        <v>9375</v>
      </c>
      <c r="AX109" s="28">
        <v>0</v>
      </c>
      <c r="AY109" s="28">
        <v>0</v>
      </c>
      <c r="AZ109" s="28">
        <v>0</v>
      </c>
      <c r="BA109" s="28">
        <v>0</v>
      </c>
      <c r="BB109" s="65">
        <v>88</v>
      </c>
    </row>
    <row r="110" s="2" customFormat="1" ht="32" customHeight="1" spans="1:54">
      <c r="A110" s="28">
        <v>93</v>
      </c>
      <c r="B110" s="66">
        <v>17</v>
      </c>
      <c r="C110" s="29">
        <v>1</v>
      </c>
      <c r="D110" s="29">
        <v>1</v>
      </c>
      <c r="E110" s="67" t="s">
        <v>154</v>
      </c>
      <c r="F110" s="28" t="s">
        <v>146</v>
      </c>
      <c r="G110" s="28" t="s">
        <v>55</v>
      </c>
      <c r="H110" s="28" t="s">
        <v>49</v>
      </c>
      <c r="I110" s="28">
        <v>82</v>
      </c>
      <c r="J110" s="28">
        <v>77</v>
      </c>
      <c r="K110" s="28">
        <v>5</v>
      </c>
      <c r="L110" s="28">
        <v>33</v>
      </c>
      <c r="M110" s="28">
        <v>0</v>
      </c>
      <c r="N110" s="28">
        <v>0</v>
      </c>
      <c r="O110" s="28">
        <v>0</v>
      </c>
      <c r="P110" s="28">
        <v>1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32</v>
      </c>
      <c r="AC110" s="28">
        <v>1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1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17</v>
      </c>
      <c r="AU110" s="28">
        <v>16750</v>
      </c>
      <c r="AV110" s="28">
        <v>16500</v>
      </c>
      <c r="AW110" s="28">
        <v>0</v>
      </c>
      <c r="AX110" s="28">
        <v>0</v>
      </c>
      <c r="AY110" s="28">
        <v>250</v>
      </c>
      <c r="AZ110" s="28">
        <v>0</v>
      </c>
      <c r="BA110" s="28">
        <v>0</v>
      </c>
      <c r="BB110" s="65">
        <v>34</v>
      </c>
    </row>
    <row r="111" s="5" customFormat="1" ht="32" customHeight="1" spans="1:54">
      <c r="A111" s="70"/>
      <c r="B111" s="66">
        <v>17</v>
      </c>
      <c r="C111" s="29">
        <v>1</v>
      </c>
      <c r="D111" s="29">
        <v>1</v>
      </c>
      <c r="E111" s="67" t="s">
        <v>154</v>
      </c>
      <c r="F111" s="28" t="s">
        <v>146</v>
      </c>
      <c r="G111" s="71" t="s">
        <v>48</v>
      </c>
      <c r="H111" s="28" t="s">
        <v>49</v>
      </c>
      <c r="I111" s="28">
        <v>94</v>
      </c>
      <c r="J111" s="28">
        <v>92</v>
      </c>
      <c r="K111" s="28">
        <v>2</v>
      </c>
      <c r="L111" s="28">
        <v>36</v>
      </c>
      <c r="M111" s="28">
        <v>1</v>
      </c>
      <c r="N111" s="28">
        <v>0</v>
      </c>
      <c r="O111" s="28">
        <v>0</v>
      </c>
      <c r="P111" s="28">
        <v>0</v>
      </c>
      <c r="Q111" s="28">
        <v>0</v>
      </c>
      <c r="R111" s="28">
        <v>1</v>
      </c>
      <c r="S111" s="28">
        <v>0</v>
      </c>
      <c r="T111" s="28">
        <v>2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32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17</v>
      </c>
      <c r="AU111" s="28">
        <v>22500</v>
      </c>
      <c r="AV111" s="28">
        <v>22500</v>
      </c>
      <c r="AW111" s="28">
        <v>625</v>
      </c>
      <c r="AX111" s="28">
        <v>0</v>
      </c>
      <c r="AY111" s="28">
        <v>0</v>
      </c>
      <c r="AZ111" s="28">
        <v>0</v>
      </c>
      <c r="BA111" s="28">
        <v>0</v>
      </c>
      <c r="BB111" s="65">
        <v>36</v>
      </c>
    </row>
    <row r="112" s="2" customFormat="1" spans="2:54">
      <c r="B112" s="72"/>
      <c r="C112" s="72"/>
      <c r="D112" s="72"/>
      <c r="E112" s="73"/>
      <c r="F112" s="73"/>
      <c r="G112" s="73"/>
      <c r="H112" s="73"/>
      <c r="I112" s="73"/>
      <c r="J112" s="73"/>
      <c r="K112" s="73"/>
      <c r="L112" s="73"/>
      <c r="M112" s="74"/>
      <c r="N112" s="74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9"/>
      <c r="BA112" s="9"/>
      <c r="BB112" s="75"/>
    </row>
  </sheetData>
  <autoFilter ref="A6:BB111">
    <extLst/>
  </autoFilter>
  <mergeCells count="37">
    <mergeCell ref="B1:BB1"/>
    <mergeCell ref="AU2:AV2"/>
    <mergeCell ref="L3:AB3"/>
    <mergeCell ref="AC3:AS3"/>
    <mergeCell ref="AU3:BA3"/>
    <mergeCell ref="M4:N4"/>
    <mergeCell ref="O4:Q4"/>
    <mergeCell ref="S4:T4"/>
    <mergeCell ref="V4:W4"/>
    <mergeCell ref="Z4:AB4"/>
    <mergeCell ref="AD4:AE4"/>
    <mergeCell ref="AF4:AI4"/>
    <mergeCell ref="AJ4:AK4"/>
    <mergeCell ref="AM4:AN4"/>
    <mergeCell ref="AQ4:AS4"/>
    <mergeCell ref="A6:F6"/>
    <mergeCell ref="A3:A5"/>
    <mergeCell ref="B3:B5"/>
    <mergeCell ref="C3:C5"/>
    <mergeCell ref="D3:D5"/>
    <mergeCell ref="E3:E5"/>
    <mergeCell ref="F3:F5"/>
    <mergeCell ref="G3:G5"/>
    <mergeCell ref="H3:H5"/>
    <mergeCell ref="L4:L5"/>
    <mergeCell ref="U4:U5"/>
    <mergeCell ref="X4:X5"/>
    <mergeCell ref="Y4:Y5"/>
    <mergeCell ref="AC4:AC5"/>
    <mergeCell ref="AL4:AL5"/>
    <mergeCell ref="AO4:AO5"/>
    <mergeCell ref="AP4:AP5"/>
    <mergeCell ref="AU4:AU5"/>
    <mergeCell ref="AV4:AV5"/>
    <mergeCell ref="AY4:AY5"/>
    <mergeCell ref="BB3:BB5"/>
    <mergeCell ref="I3:K4"/>
  </mergeCells>
  <printOptions horizontalCentered="1"/>
  <pageMargins left="0.275" right="0.235416666666667" top="0.590277777777778" bottom="0.393055555555556" header="0.507638888888889" footer="0.507638888888889"/>
  <pageSetup paperSize="8" scale="73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friends</dc:creator>
  <cp:lastModifiedBy>Anonymous</cp:lastModifiedBy>
  <dcterms:created xsi:type="dcterms:W3CDTF">2012-07-12T15:16:00Z</dcterms:created>
  <cp:lastPrinted>2018-12-02T09:05:00Z</cp:lastPrinted>
  <dcterms:modified xsi:type="dcterms:W3CDTF">2023-01-12T03:12:20Z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  <property fmtid="{D5CDD505-2E9C-101B-9397-08002B2CF9AE}" pid="5" name="ICV">
    <vt:lpwstr>C1A705F9750E4AE8B444D22C32A525C3</vt:lpwstr>
  </property>
  <property fmtid="{D5CDD505-2E9C-101B-9397-08002B2CF9AE}" pid="6" name="commondata">
    <vt:lpwstr>eyJoZGlkIjoiOTlhYmRhN2JhN2M3YjdkMjMzMWUzYmY0NmQ0MWJkM2YifQ==</vt:lpwstr>
  </property>
</Properties>
</file>