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090"/>
  </bookViews>
  <sheets>
    <sheet name="汇总表" sheetId="6" r:id="rId1"/>
  </sheets>
  <externalReferences>
    <externalReference r:id="rId2"/>
    <externalReference r:id="rId3"/>
  </externalReferences>
  <definedNames>
    <definedName name="_xlnm._FilterDatabase" localSheetId="0" hidden="1">汇总表!$A$6:$BC$108</definedName>
    <definedName name="jb后">OFFSET([1]数据!$A$1,2,MATCH([1]名册!$N1,[1]数据!$A$1:$AA$1,0)-1,COUNTA(OFFSET([1]数据!$A$1,2,MATCH([1]名册!$N1,[1]数据!$A$1:$AA$1,0)-1,1000)),1)</definedName>
    <definedName name="_xlnm.Print_Titles" localSheetId="0">汇总表!$3:$5</definedName>
    <definedName name="关系">[2]字典!$R$2:$R$8</definedName>
  </definedNames>
  <calcPr calcId="145621"/>
</workbook>
</file>

<file path=xl/calcChain.xml><?xml version="1.0" encoding="utf-8"?>
<calcChain xmlns="http://schemas.openxmlformats.org/spreadsheetml/2006/main">
  <c r="BC6" i="6" l="1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</calcChain>
</file>

<file path=xl/sharedStrings.xml><?xml version="1.0" encoding="utf-8"?>
<sst xmlns="http://schemas.openxmlformats.org/spreadsheetml/2006/main" count="481" uniqueCount="153">
  <si>
    <t>丰都县2022年秋期义务教育学校学生资助汇总表</t>
  </si>
  <si>
    <t>填报单位：丰都县教育委员会</t>
  </si>
  <si>
    <t>时间：2022年11月</t>
  </si>
  <si>
    <t>序号</t>
  </si>
  <si>
    <t>预算单
位编码</t>
  </si>
  <si>
    <t>寄宿</t>
  </si>
  <si>
    <t>非寄宿</t>
  </si>
  <si>
    <t>学校名称</t>
  </si>
  <si>
    <t>办别</t>
  </si>
  <si>
    <t>类别</t>
  </si>
  <si>
    <t>是否营养改善计划学校</t>
  </si>
  <si>
    <t>学校学生总数</t>
  </si>
  <si>
    <t>寄宿生资助情况</t>
  </si>
  <si>
    <t>非寄宿生资助情况</t>
  </si>
  <si>
    <t>资助金额</t>
  </si>
  <si>
    <t>学校资助总人数</t>
  </si>
  <si>
    <t>小计</t>
  </si>
  <si>
    <t>原建卡家庭学生</t>
  </si>
  <si>
    <t>城乡低保家庭学生</t>
  </si>
  <si>
    <t>残疾学生及残疾人子女</t>
  </si>
  <si>
    <t>孤儿</t>
  </si>
  <si>
    <t>城乡特困救助学生</t>
  </si>
  <si>
    <t>残疾军人子女</t>
  </si>
  <si>
    <t>烈士子女</t>
  </si>
  <si>
    <t>其他类贫困</t>
  </si>
  <si>
    <t>寄宿生生活费补助</t>
  </si>
  <si>
    <t>非寄宿生生活补助</t>
  </si>
  <si>
    <t>合计</t>
  </si>
  <si>
    <t>寄宿生人数</t>
  </si>
  <si>
    <t>非寄宿生人数</t>
  </si>
  <si>
    <t>脱贫家庭学生</t>
  </si>
  <si>
    <t>脱贫不稳定户学生</t>
  </si>
  <si>
    <t>农村低保学生</t>
  </si>
  <si>
    <t>农村低保家庭学生</t>
  </si>
  <si>
    <t>城市低保学生</t>
  </si>
  <si>
    <t>城市低保家庭学生</t>
  </si>
  <si>
    <t>残疾学生本人</t>
  </si>
  <si>
    <t>残疾人子女</t>
  </si>
  <si>
    <t>农村特困救助供养学生</t>
  </si>
  <si>
    <t>城市特困救助供养学生</t>
  </si>
  <si>
    <t>边缘易致贫困户学生</t>
  </si>
  <si>
    <t>突发严重困难户学生</t>
  </si>
  <si>
    <t>低保边缘户学生</t>
  </si>
  <si>
    <t>其他贫困</t>
  </si>
  <si>
    <t>其中脱贫家庭学生生活费补助</t>
  </si>
  <si>
    <t>其中脱贫不稳定户学生生活费补助</t>
  </si>
  <si>
    <t>合    计</t>
  </si>
  <si>
    <t>实验中学</t>
  </si>
  <si>
    <t>公办</t>
  </si>
  <si>
    <t>初中</t>
  </si>
  <si>
    <t>否</t>
  </si>
  <si>
    <t>平都中学</t>
  </si>
  <si>
    <t>一中</t>
  </si>
  <si>
    <t>是</t>
  </si>
  <si>
    <t>三中</t>
  </si>
  <si>
    <t>实验小学</t>
  </si>
  <si>
    <t>小学</t>
  </si>
  <si>
    <t>滨江小学</t>
  </si>
  <si>
    <t>一校</t>
  </si>
  <si>
    <t>滨江中学</t>
  </si>
  <si>
    <t>丰都县琢成学校</t>
  </si>
  <si>
    <t>丰都幸福小学</t>
  </si>
  <si>
    <t>特校（小学）</t>
  </si>
  <si>
    <t>特校（初中）</t>
  </si>
  <si>
    <t>丰都县融智学校（小学）</t>
  </si>
  <si>
    <t>丰都县融智学校（初中）</t>
  </si>
  <si>
    <t>丰都县水天坪学校（小学）</t>
  </si>
  <si>
    <t>丰都县水天坪学校（初中）</t>
  </si>
  <si>
    <t>名山街道中心小学校</t>
  </si>
  <si>
    <t>名山街道初级中学校</t>
  </si>
  <si>
    <t>虎威镇初级中学校</t>
  </si>
  <si>
    <t>虎威镇中心小学校</t>
  </si>
  <si>
    <t>社坛镇中心小学校</t>
  </si>
  <si>
    <t>社坛镇大堡完全小学校</t>
  </si>
  <si>
    <t>社坛镇永兴完全小学校</t>
  </si>
  <si>
    <t>兴龙镇初级中学校</t>
  </si>
  <si>
    <t>兴龙镇中心小学校</t>
  </si>
  <si>
    <t>兴龙镇接龙完全小学</t>
  </si>
  <si>
    <t>仁沙镇初级中学校</t>
  </si>
  <si>
    <t>仁沙镇初级中学红星分校</t>
  </si>
  <si>
    <t>仁沙镇中心小学校</t>
  </si>
  <si>
    <t>仁沙镇红星完全小学校</t>
  </si>
  <si>
    <t>许明寺镇初级中学校</t>
  </si>
  <si>
    <t>许明寺镇中心小学校</t>
  </si>
  <si>
    <t>许明寺镇理明完全小学校</t>
  </si>
  <si>
    <t>董家镇初级中学校</t>
  </si>
  <si>
    <t>董家镇中心小学校</t>
  </si>
  <si>
    <t>董家镇飞龙完全小学校</t>
  </si>
  <si>
    <t>三元镇初级中学校</t>
  </si>
  <si>
    <t>三元镇中心小学校</t>
  </si>
  <si>
    <t>三元镇梯子河完全小学校</t>
  </si>
  <si>
    <t>双龙镇初级中学校</t>
  </si>
  <si>
    <t>双龙镇中心小学校</t>
  </si>
  <si>
    <t>青龙乡初级中学校</t>
  </si>
  <si>
    <t>青龙乡中心小学校</t>
  </si>
  <si>
    <t>保合镇初级中学校</t>
  </si>
  <si>
    <t>保合镇中心小学校</t>
  </si>
  <si>
    <t>保合镇金盘完全小学校</t>
  </si>
  <si>
    <t>树人镇初级中学校</t>
  </si>
  <si>
    <t>树人镇中心小学校</t>
  </si>
  <si>
    <t>十直镇初级中学校</t>
  </si>
  <si>
    <t>十直镇中心小学校</t>
  </si>
  <si>
    <t>十直镇龙头完全小学校</t>
  </si>
  <si>
    <t>龙孔镇初级中学校</t>
  </si>
  <si>
    <t>龙孔镇中心小学校</t>
  </si>
  <si>
    <t>高家镇中心小学校</t>
  </si>
  <si>
    <t>兴义镇中心小学校</t>
  </si>
  <si>
    <t>兴义镇佛建完全小学校</t>
  </si>
  <si>
    <t>双路镇初级中学校</t>
  </si>
  <si>
    <t>双路镇中心小学校</t>
  </si>
  <si>
    <t>江池镇初级中学校</t>
  </si>
  <si>
    <t>江池镇中心小学校</t>
  </si>
  <si>
    <t>江池镇五龙完全小学校</t>
  </si>
  <si>
    <t>龙河镇中心小学校</t>
  </si>
  <si>
    <t>龙河镇长岭完全小学校</t>
  </si>
  <si>
    <t>武平镇初级中学校</t>
  </si>
  <si>
    <t>武平镇中心小学校</t>
  </si>
  <si>
    <t>武平镇坝周坝完全小学校</t>
  </si>
  <si>
    <t>暨龙镇初级中学校</t>
  </si>
  <si>
    <t>重庆地税希望小学校</t>
  </si>
  <si>
    <t>暨龙镇回龙完全小学校</t>
  </si>
  <si>
    <t>栗子乡初级中学校</t>
  </si>
  <si>
    <t>栗子乡中心小学校</t>
  </si>
  <si>
    <t>南天湖镇初级中学校</t>
  </si>
  <si>
    <t>南天湖镇中心小学校</t>
  </si>
  <si>
    <t>南天湖镇三抚完全小学校</t>
  </si>
  <si>
    <t>三建乡中心学校（小学）</t>
  </si>
  <si>
    <t>三建乡中心学校（初中）</t>
  </si>
  <si>
    <t>三建乡蔡森坝完全小学校</t>
  </si>
  <si>
    <t>仙女湖镇中心学校（小学）</t>
  </si>
  <si>
    <t>仙女湖镇中心学校（初中）</t>
  </si>
  <si>
    <t>仙女湖镇黄沙完全小学校</t>
  </si>
  <si>
    <t>仙女湖镇厢坝完全小学校</t>
  </si>
  <si>
    <t>包鸾镇初级中学校</t>
  </si>
  <si>
    <t>包鸾镇中心小学校</t>
  </si>
  <si>
    <t>三合街道初级中学校</t>
  </si>
  <si>
    <t>三合街道中心小学校</t>
  </si>
  <si>
    <t>三合街道中税希望小学校</t>
  </si>
  <si>
    <t>三合街道新建完全小学校</t>
  </si>
  <si>
    <t>太平坝乡中心学校（小学）</t>
  </si>
  <si>
    <t>太平坝乡中心学校（初中）</t>
  </si>
  <si>
    <t>都督乡中心学校（小学）</t>
  </si>
  <si>
    <t>都督乡中心学校（初中）</t>
  </si>
  <si>
    <t>湛普镇中心学校（小学）</t>
  </si>
  <si>
    <t>湛普镇中心学校（初中）</t>
  </si>
  <si>
    <t>丰都县黄沙中学校</t>
  </si>
  <si>
    <t>民办</t>
  </si>
  <si>
    <t>丰都县桃园中学校</t>
  </si>
  <si>
    <t>丰都县高家镇桂花小学校</t>
  </si>
  <si>
    <t>丰都县新雨学校（小学）</t>
  </si>
  <si>
    <t>丰都县新雨学校（初中）</t>
  </si>
  <si>
    <t>丰都县星火学校</t>
  </si>
  <si>
    <t>丰都同文学校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</si>
</sst>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8" formatCode="#,##0.00_ "/>
    <numFmt numFmtId="179" formatCode="_(\¥* #,##0.00_);_(\¥* \(#,##0.00\);_(\¥* &quot;-&quot;??_);_(@_)"/>
  </numFmts>
  <fonts count="6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黑体"/>
      <charset val="134"/>
    </font>
    <font>
      <sz val="12"/>
      <name val="方正仿宋_GBK"/>
      <family val="4"/>
      <charset val="134"/>
    </font>
    <font>
      <sz val="16"/>
      <name val="黑体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9"/>
      <name val="黑体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8"/>
      <name val="宋体"/>
      <family val="3"/>
      <charset val="134"/>
    </font>
    <font>
      <sz val="11"/>
      <name val="Arial"/>
      <family val="2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1"/>
      <color indexed="1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color indexed="8"/>
      <name val="Arial"/>
      <family val="2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</borders>
  <cellStyleXfs count="127">
    <xf numFmtId="0" fontId="0" fillId="0" borderId="0">
      <alignment vertical="center"/>
    </xf>
    <xf numFmtId="0" fontId="25" fillId="6" borderId="0"/>
    <xf numFmtId="0" fontId="26" fillId="4" borderId="14" applyNumberFormat="0" applyAlignment="0" applyProtection="0">
      <alignment vertical="center"/>
    </xf>
    <xf numFmtId="0" fontId="4" fillId="0" borderId="0"/>
    <xf numFmtId="0" fontId="27" fillId="0" borderId="0"/>
    <xf numFmtId="0" fontId="28" fillId="6" borderId="15" applyNumberFormat="0" applyAlignment="0" applyProtection="0">
      <alignment vertical="center"/>
    </xf>
    <xf numFmtId="0" fontId="6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32" fillId="0" borderId="0">
      <alignment vertical="center"/>
    </xf>
    <xf numFmtId="0" fontId="60" fillId="0" borderId="0"/>
    <xf numFmtId="0" fontId="6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4" borderId="15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1" fillId="0" borderId="0" applyProtection="0">
      <alignment vertical="center"/>
    </xf>
    <xf numFmtId="0" fontId="36" fillId="0" borderId="0"/>
    <xf numFmtId="0" fontId="37" fillId="0" borderId="0">
      <alignment vertical="center"/>
    </xf>
    <xf numFmtId="0" fontId="25" fillId="0" borderId="0" applyBorder="0">
      <alignment vertical="center"/>
    </xf>
    <xf numFmtId="0" fontId="37" fillId="0" borderId="0">
      <alignment vertical="center"/>
    </xf>
    <xf numFmtId="0" fontId="60" fillId="0" borderId="0">
      <alignment vertical="center"/>
    </xf>
    <xf numFmtId="0" fontId="30" fillId="0" borderId="0"/>
    <xf numFmtId="0" fontId="38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2" fillId="0" borderId="0" applyNumberFormat="0" applyFill="0"/>
    <xf numFmtId="179" fontId="6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0"/>
    <xf numFmtId="0" fontId="31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" fillId="0" borderId="0">
      <protection locked="0"/>
    </xf>
    <xf numFmtId="0" fontId="37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3" fillId="18" borderId="23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4" fillId="0" borderId="0"/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" fillId="0" borderId="0"/>
    <xf numFmtId="0" fontId="55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6" fillId="25" borderId="15" applyNumberFormat="0" applyAlignment="0" applyProtection="0">
      <alignment vertical="center"/>
    </xf>
    <xf numFmtId="0" fontId="25" fillId="9" borderId="24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8" fillId="0" borderId="2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6" borderId="0"/>
    <xf numFmtId="0" fontId="1" fillId="0" borderId="0"/>
    <xf numFmtId="0" fontId="31" fillId="2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59" fillId="14" borderId="0" applyNumberFormat="0" applyBorder="0" applyAlignment="0" applyProtection="0">
      <alignment vertical="center"/>
    </xf>
    <xf numFmtId="0" fontId="1" fillId="0" borderId="0"/>
    <xf numFmtId="0" fontId="31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 applyBorder="0"/>
    <xf numFmtId="0" fontId="60" fillId="0" borderId="0">
      <alignment vertical="center"/>
    </xf>
    <xf numFmtId="0" fontId="1" fillId="0" borderId="0"/>
    <xf numFmtId="0" fontId="25" fillId="3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5" fillId="0" borderId="0"/>
    <xf numFmtId="0" fontId="25" fillId="6" borderId="0"/>
    <xf numFmtId="0" fontId="60" fillId="0" borderId="0">
      <alignment vertical="center"/>
    </xf>
    <xf numFmtId="0" fontId="2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5" fillId="6" borderId="0"/>
    <xf numFmtId="0" fontId="60" fillId="0" borderId="0">
      <alignment vertical="center"/>
    </xf>
    <xf numFmtId="0" fontId="60" fillId="0" borderId="0">
      <alignment vertical="center"/>
    </xf>
  </cellStyleXfs>
  <cellXfs count="88">
    <xf numFmtId="0" fontId="0" fillId="0" borderId="0" xfId="0">
      <alignment vertical="center"/>
    </xf>
    <xf numFmtId="0" fontId="1" fillId="2" borderId="0" xfId="59" applyFill="1" applyAlignment="1">
      <alignment horizontal="center" vertical="center"/>
    </xf>
    <xf numFmtId="0" fontId="1" fillId="3" borderId="0" xfId="59" applyNumberFormat="1" applyFill="1" applyAlignment="1">
      <alignment horizontal="center" vertical="center"/>
    </xf>
    <xf numFmtId="0" fontId="2" fillId="3" borderId="0" xfId="59" applyNumberFormat="1" applyFont="1" applyFill="1" applyAlignment="1">
      <alignment horizontal="center" vertical="center"/>
    </xf>
    <xf numFmtId="0" fontId="3" fillId="3" borderId="0" xfId="59" applyNumberFormat="1" applyFont="1" applyFill="1" applyAlignment="1">
      <alignment horizontal="center" vertical="center"/>
    </xf>
    <xf numFmtId="0" fontId="1" fillId="0" borderId="0" xfId="59" applyFill="1" applyAlignment="1">
      <alignment horizontal="center" vertical="center"/>
    </xf>
    <xf numFmtId="0" fontId="1" fillId="3" borderId="0" xfId="59" applyFill="1" applyAlignment="1">
      <alignment horizontal="center" vertical="center"/>
    </xf>
    <xf numFmtId="0" fontId="4" fillId="3" borderId="0" xfId="59" applyFont="1" applyFill="1" applyAlignment="1">
      <alignment horizontal="center" vertical="center" wrapText="1"/>
    </xf>
    <xf numFmtId="0" fontId="4" fillId="3" borderId="0" xfId="59" applyFont="1" applyFill="1" applyAlignment="1">
      <alignment horizontal="center" vertical="center"/>
    </xf>
    <xf numFmtId="0" fontId="4" fillId="3" borderId="0" xfId="59" applyNumberFormat="1" applyFont="1" applyFill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5" fillId="3" borderId="0" xfId="59" applyFont="1" applyFill="1" applyAlignment="1">
      <alignment horizontal="center" vertical="center"/>
    </xf>
    <xf numFmtId="0" fontId="7" fillId="4" borderId="0" xfId="59" applyFont="1" applyFill="1" applyAlignment="1">
      <alignment horizontal="center" vertical="center"/>
    </xf>
    <xf numFmtId="0" fontId="8" fillId="3" borderId="0" xfId="59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5" borderId="1" xfId="59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4" fillId="3" borderId="1" xfId="59" applyNumberFormat="1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>
      <alignment horizontal="left" vertical="center"/>
    </xf>
    <xf numFmtId="178" fontId="13" fillId="0" borderId="1" xfId="112" applyNumberFormat="1" applyFont="1" applyFill="1" applyBorder="1" applyAlignment="1">
      <alignment vertical="center" wrapText="1"/>
    </xf>
    <xf numFmtId="0" fontId="4" fillId="0" borderId="1" xfId="112" applyFont="1" applyFill="1" applyBorder="1" applyAlignment="1">
      <alignment horizontal="left" vertical="center" wrapText="1"/>
    </xf>
    <xf numFmtId="0" fontId="14" fillId="0" borderId="1" xfId="112" applyFont="1" applyFill="1" applyBorder="1" applyAlignment="1">
      <alignment vertical="center" wrapText="1"/>
    </xf>
    <xf numFmtId="0" fontId="15" fillId="0" borderId="1" xfId="112" applyFont="1" applyFill="1" applyBorder="1" applyAlignment="1">
      <alignment horizontal="left" vertical="center" wrapText="1"/>
    </xf>
    <xf numFmtId="0" fontId="15" fillId="0" borderId="1" xfId="74" applyFont="1" applyFill="1" applyBorder="1" applyAlignment="1">
      <alignment vertical="center" wrapText="1"/>
    </xf>
    <xf numFmtId="0" fontId="15" fillId="3" borderId="1" xfId="59" applyNumberFormat="1" applyFont="1" applyFill="1" applyBorder="1" applyAlignment="1">
      <alignment horizontal="center" vertical="center"/>
    </xf>
    <xf numFmtId="0" fontId="15" fillId="0" borderId="1" xfId="112" applyFont="1" applyFill="1" applyBorder="1" applyAlignment="1">
      <alignment vertical="center" wrapText="1"/>
    </xf>
    <xf numFmtId="0" fontId="14" fillId="0" borderId="1" xfId="112" applyFont="1" applyFill="1" applyBorder="1" applyAlignment="1">
      <alignment horizontal="left" vertical="center" wrapText="1"/>
    </xf>
    <xf numFmtId="0" fontId="14" fillId="0" borderId="1" xfId="74" applyFont="1" applyFill="1" applyBorder="1" applyAlignment="1">
      <alignment vertical="center" wrapText="1"/>
    </xf>
    <xf numFmtId="0" fontId="8" fillId="0" borderId="0" xfId="59" applyFont="1" applyFill="1" applyAlignment="1">
      <alignment horizontal="center" vertical="center"/>
    </xf>
    <xf numFmtId="0" fontId="16" fillId="0" borderId="2" xfId="11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112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/>
    </xf>
    <xf numFmtId="0" fontId="19" fillId="0" borderId="1" xfId="112" applyNumberFormat="1" applyFont="1" applyFill="1" applyBorder="1" applyAlignment="1">
      <alignment vertical="center" wrapText="1"/>
    </xf>
    <xf numFmtId="0" fontId="16" fillId="0" borderId="0" xfId="112" applyNumberFormat="1" applyFont="1" applyFill="1" applyBorder="1" applyAlignment="1">
      <alignment horizontal="center" vertical="center" wrapText="1"/>
    </xf>
    <xf numFmtId="0" fontId="5" fillId="5" borderId="1" xfId="59" applyNumberFormat="1" applyFont="1" applyFill="1" applyBorder="1" applyAlignment="1">
      <alignment horizontal="center" vertical="center" wrapText="1"/>
    </xf>
    <xf numFmtId="0" fontId="22" fillId="3" borderId="1" xfId="59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49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3" borderId="1" xfId="59" applyNumberFormat="1" applyFill="1" applyBorder="1" applyAlignment="1">
      <alignment horizontal="center" vertical="center"/>
    </xf>
    <xf numFmtId="0" fontId="1" fillId="0" borderId="1" xfId="59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8" fontId="13" fillId="0" borderId="1" xfId="112" quotePrefix="1" applyNumberFormat="1" applyFont="1" applyFill="1" applyBorder="1" applyAlignment="1">
      <alignment vertical="center" wrapText="1"/>
    </xf>
    <xf numFmtId="178" fontId="15" fillId="0" borderId="1" xfId="112" quotePrefix="1" applyNumberFormat="1" applyFont="1" applyFill="1" applyBorder="1" applyAlignment="1">
      <alignment vertical="center" wrapText="1"/>
    </xf>
    <xf numFmtId="0" fontId="6" fillId="4" borderId="0" xfId="59" quotePrefix="1" applyFont="1" applyFill="1" applyAlignment="1">
      <alignment horizontal="center" vertical="center"/>
    </xf>
    <xf numFmtId="0" fontId="6" fillId="4" borderId="0" xfId="59" applyFont="1" applyFill="1" applyAlignment="1">
      <alignment horizontal="center" vertical="center"/>
    </xf>
    <xf numFmtId="0" fontId="6" fillId="3" borderId="0" xfId="59" applyFont="1" applyFill="1" applyAlignment="1">
      <alignment horizontal="center" vertical="center"/>
    </xf>
    <xf numFmtId="0" fontId="6" fillId="0" borderId="0" xfId="59" applyFont="1" applyFill="1" applyAlignment="1">
      <alignment horizontal="center" vertical="center"/>
    </xf>
    <xf numFmtId="0" fontId="21" fillId="3" borderId="0" xfId="59" applyFont="1" applyFill="1" applyAlignment="1">
      <alignment horizontal="center" vertical="center"/>
    </xf>
    <xf numFmtId="0" fontId="7" fillId="4" borderId="0" xfId="59" quotePrefix="1" applyFont="1" applyFill="1" applyAlignment="1">
      <alignment horizontal="center" vertical="center"/>
    </xf>
    <xf numFmtId="0" fontId="7" fillId="4" borderId="0" xfId="59" applyFont="1" applyFill="1" applyAlignment="1">
      <alignment horizontal="center" vertical="center"/>
    </xf>
    <xf numFmtId="0" fontId="7" fillId="4" borderId="8" xfId="59" applyFont="1" applyFill="1" applyBorder="1" applyAlignment="1">
      <alignment horizontal="center" vertical="center"/>
    </xf>
    <xf numFmtId="0" fontId="16" fillId="0" borderId="2" xfId="112" applyNumberFormat="1" applyFont="1" applyFill="1" applyBorder="1" applyAlignment="1">
      <alignment horizontal="center" vertical="center" wrapText="1"/>
    </xf>
    <xf numFmtId="0" fontId="16" fillId="0" borderId="3" xfId="112" applyNumberFormat="1" applyFont="1" applyFill="1" applyBorder="1" applyAlignment="1">
      <alignment horizontal="center" vertical="center" wrapText="1"/>
    </xf>
    <xf numFmtId="0" fontId="16" fillId="0" borderId="4" xfId="11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112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5" borderId="2" xfId="59" applyNumberFormat="1" applyFont="1" applyFill="1" applyBorder="1" applyAlignment="1">
      <alignment horizontal="center" vertical="center" wrapText="1"/>
    </xf>
    <xf numFmtId="0" fontId="4" fillId="5" borderId="3" xfId="59" applyNumberFormat="1" applyFont="1" applyFill="1" applyBorder="1" applyAlignment="1">
      <alignment horizontal="center" vertical="center" wrapText="1"/>
    </xf>
    <xf numFmtId="0" fontId="4" fillId="5" borderId="4" xfId="59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9" xfId="112" applyNumberFormat="1" applyFont="1" applyFill="1" applyBorder="1" applyAlignment="1">
      <alignment horizontal="center" vertical="center" wrapText="1"/>
    </xf>
    <xf numFmtId="0" fontId="19" fillId="0" borderId="10" xfId="112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0" fillId="0" borderId="12" xfId="112" applyNumberFormat="1" applyFont="1" applyFill="1" applyBorder="1" applyAlignment="1">
      <alignment horizontal="center" vertical="center" wrapText="1"/>
    </xf>
    <xf numFmtId="0" fontId="16" fillId="0" borderId="13" xfId="112" applyNumberFormat="1" applyFont="1" applyFill="1" applyBorder="1" applyAlignment="1">
      <alignment horizontal="center" vertical="center" wrapText="1"/>
    </xf>
    <xf numFmtId="0" fontId="16" fillId="0" borderId="10" xfId="112" applyNumberFormat="1" applyFont="1" applyFill="1" applyBorder="1" applyAlignment="1">
      <alignment horizontal="center" vertical="center" wrapText="1"/>
    </xf>
    <xf numFmtId="0" fontId="16" fillId="0" borderId="7" xfId="112" applyNumberFormat="1" applyFont="1" applyFill="1" applyBorder="1" applyAlignment="1">
      <alignment horizontal="center" vertical="center" wrapText="1"/>
    </xf>
    <xf numFmtId="0" fontId="16" fillId="0" borderId="1" xfId="112" applyNumberFormat="1" applyFont="1" applyFill="1" applyBorder="1" applyAlignment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16" fillId="0" borderId="5" xfId="112" applyNumberFormat="1" applyFont="1" applyFill="1" applyBorder="1" applyAlignment="1">
      <alignment horizontal="center" vertical="center" wrapText="1"/>
    </xf>
    <xf numFmtId="0" fontId="16" fillId="0" borderId="6" xfId="112" applyNumberFormat="1" applyFont="1" applyFill="1" applyBorder="1" applyAlignment="1">
      <alignment horizontal="center" vertical="center" wrapText="1"/>
    </xf>
    <xf numFmtId="0" fontId="16" fillId="0" borderId="8" xfId="112" applyNumberFormat="1" applyFont="1" applyFill="1" applyBorder="1" applyAlignment="1">
      <alignment horizontal="center" vertical="center" wrapText="1"/>
    </xf>
  </cellXfs>
  <cellStyles count="127">
    <cellStyle name="20% - 强调文字颜色 1 2" xfId="113"/>
    <cellStyle name="20% - 强调文字颜色 1 3" xfId="81"/>
    <cellStyle name="20% - 强调文字颜色 2 2" xfId="101"/>
    <cellStyle name="20% - 强调文字颜色 3 3" xfId="18"/>
    <cellStyle name="40% - 强调文字颜色 1 2" xfId="99"/>
    <cellStyle name="40% - 强调文字颜色 2 2" xfId="75"/>
    <cellStyle name="40% - 强调文字颜色 3 2" xfId="86"/>
    <cellStyle name="40% - 强调文字颜色 3 3" xfId="73"/>
    <cellStyle name="40% - 强调文字颜色 4 2" xfId="16"/>
    <cellStyle name="40% - 强调文字颜色 4 3" xfId="67"/>
    <cellStyle name="40% - 强调文字颜色 6 2" xfId="98"/>
    <cellStyle name="40% - 强调文字颜色 6 3" xfId="90"/>
    <cellStyle name="60% - 强调文字颜色 1 2 2" xfId="66"/>
    <cellStyle name="60% - 强调文字颜色 2 2 2" xfId="9"/>
    <cellStyle name="60% - 强调文字颜色 3 2 2" xfId="80"/>
    <cellStyle name="60% - 强调文字颜色 3 3" xfId="76"/>
    <cellStyle name="60% - 强调文字颜色 5 2 2" xfId="69"/>
    <cellStyle name="60% - 强调文字颜色 5 3" xfId="56"/>
    <cellStyle name="60% - 强调文字颜色 6 2" xfId="108"/>
    <cellStyle name="60% - 强调文字颜色 6 3" xfId="83"/>
    <cellStyle name="Normal" xfId="40"/>
    <cellStyle name="Normal 2" xfId="43"/>
    <cellStyle name="Normal 3" xfId="110"/>
    <cellStyle name="标题 1 2" xfId="65"/>
    <cellStyle name="标题 1 3" xfId="64"/>
    <cellStyle name="标题 2 2" xfId="61"/>
    <cellStyle name="标题 2 3" xfId="97"/>
    <cellStyle name="标题 3 2" xfId="53"/>
    <cellStyle name="标题 3 3" xfId="52"/>
    <cellStyle name="标题 4 2" xfId="82"/>
    <cellStyle name="标题 4 3" xfId="92"/>
    <cellStyle name="标题 5" xfId="58"/>
    <cellStyle name="标题 6" xfId="85"/>
    <cellStyle name="差_RESULTS 3" xfId="62"/>
    <cellStyle name="差_借出人员统计表 3" xfId="106"/>
    <cellStyle name="常规" xfId="0" builtinId="0"/>
    <cellStyle name="常规 10" xfId="31"/>
    <cellStyle name="常规 10 10 2 2 2 2 2 2" xfId="63"/>
    <cellStyle name="常规 10_2021学生名册2021.9.26_2021学生名册2021.9.26" xfId="120"/>
    <cellStyle name="常规 11" xfId="124"/>
    <cellStyle name="常规 12" xfId="55"/>
    <cellStyle name="常规 121 2" xfId="29"/>
    <cellStyle name="常规 122" xfId="30"/>
    <cellStyle name="常规 129" xfId="36"/>
    <cellStyle name="常规 13" xfId="118"/>
    <cellStyle name="常规 130" xfId="32"/>
    <cellStyle name="常规 132" xfId="84"/>
    <cellStyle name="常规 135" xfId="114"/>
    <cellStyle name="常规 14" xfId="100"/>
    <cellStyle name="常规 141" xfId="105"/>
    <cellStyle name="常规 147" xfId="122"/>
    <cellStyle name="常规 15" xfId="50"/>
    <cellStyle name="常规 16" xfId="28"/>
    <cellStyle name="常规 17" xfId="37"/>
    <cellStyle name="常规 18" xfId="34"/>
    <cellStyle name="常规 19" xfId="38"/>
    <cellStyle name="常规 2" xfId="112"/>
    <cellStyle name="常规 2 2" xfId="60"/>
    <cellStyle name="常规 2 27 13 2" xfId="121"/>
    <cellStyle name="常规 2 3" xfId="96"/>
    <cellStyle name="常规 2 3 2" xfId="59"/>
    <cellStyle name="常规 2 4" xfId="103"/>
    <cellStyle name="常规 2 67 3" xfId="54"/>
    <cellStyle name="常规 20" xfId="49"/>
    <cellStyle name="常规 203" xfId="123"/>
    <cellStyle name="常规 208" xfId="19"/>
    <cellStyle name="常规 210" xfId="119"/>
    <cellStyle name="常规 214" xfId="17"/>
    <cellStyle name="常规 217" xfId="25"/>
    <cellStyle name="常规 219" xfId="116"/>
    <cellStyle name="常规 220" xfId="22"/>
    <cellStyle name="常规 221" xfId="23"/>
    <cellStyle name="常规 223" xfId="26"/>
    <cellStyle name="常规 224" xfId="115"/>
    <cellStyle name="常规 225" xfId="125"/>
    <cellStyle name="常规 227" xfId="126"/>
    <cellStyle name="常规 23" xfId="33"/>
    <cellStyle name="常规 24" xfId="39"/>
    <cellStyle name="常规 26" xfId="15"/>
    <cellStyle name="常规 26 2" xfId="4"/>
    <cellStyle name="常规 29" xfId="117"/>
    <cellStyle name="常规 3" xfId="107"/>
    <cellStyle name="常规 31" xfId="14"/>
    <cellStyle name="常规 36" xfId="102"/>
    <cellStyle name="常规 38" xfId="95"/>
    <cellStyle name="常规 39" xfId="1"/>
    <cellStyle name="常规 4" xfId="111"/>
    <cellStyle name="常规 4 3" xfId="91"/>
    <cellStyle name="常规 4 5" xfId="77"/>
    <cellStyle name="常规 5" xfId="57"/>
    <cellStyle name="常规 5 2" xfId="8"/>
    <cellStyle name="常规 6" xfId="6"/>
    <cellStyle name="常规 67" xfId="47"/>
    <cellStyle name="常规 7" xfId="70"/>
    <cellStyle name="常规 7 3" xfId="3"/>
    <cellStyle name="常规 77 2" xfId="35"/>
    <cellStyle name="常规 8" xfId="10"/>
    <cellStyle name="常规 85" xfId="13"/>
    <cellStyle name="常规 9" xfId="11"/>
    <cellStyle name="常规 90" xfId="12"/>
    <cellStyle name="常规_Sheet1" xfId="74"/>
    <cellStyle name="好_RESULTS_借出人员统计表_1 2" xfId="94"/>
    <cellStyle name="汇总 2 2" xfId="93"/>
    <cellStyle name="汇总 3" xfId="42"/>
    <cellStyle name="货币 2" xfId="41"/>
    <cellStyle name="计算 2" xfId="5"/>
    <cellStyle name="计算 3" xfId="24"/>
    <cellStyle name="检查单元格 2 2" xfId="71"/>
    <cellStyle name="解释性文本 2 2" xfId="7"/>
    <cellStyle name="警告文本 2" xfId="46"/>
    <cellStyle name="链接单元格 2" xfId="45"/>
    <cellStyle name="链接单元格 3" xfId="20"/>
    <cellStyle name="千位分隔 2" xfId="109"/>
    <cellStyle name="强调文字颜色 1 2 2" xfId="104"/>
    <cellStyle name="强调文字颜色 2 2 2" xfId="44"/>
    <cellStyle name="强调文字颜色 2 3" xfId="48"/>
    <cellStyle name="强调文字颜色 3 2 2" xfId="89"/>
    <cellStyle name="强调文字颜色 3 3" xfId="72"/>
    <cellStyle name="强调文字颜色 4 2" xfId="79"/>
    <cellStyle name="强调文字颜色 4 3" xfId="68"/>
    <cellStyle name="强调文字颜色 6 2" xfId="78"/>
    <cellStyle name="适中 2" xfId="27"/>
    <cellStyle name="适中 3" xfId="51"/>
    <cellStyle name="输出 2" xfId="21"/>
    <cellStyle name="输出 3" xfId="2"/>
    <cellStyle name="输入 2" xfId="87"/>
    <cellStyle name="注释 2" xfId="88"/>
  </cellStyles>
  <dxfs count="0"/>
  <tableStyles count="0" defaultTableStyle="TableStyleMedium9" defaultPivotStyle="PivotStyleLight16"/>
  <colors>
    <mruColors>
      <color rgb="FFFFC000"/>
      <color rgb="FFC0C0C0"/>
      <color rgb="FF92D050"/>
      <color rgb="FFD9D9D9"/>
      <color rgb="FFFFFFFF"/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xy\000D9A3E0003DDB4\2022&#24180;&#36164;&#21161;&#34920;&#20876;\2022&#24180;&#31179;&#23398;&#27573;&#36164;&#21161;\2022&#24180;&#31179;&#20041;&#21153;&#25945;&#32946;&#36164;&#21161;\&#22312;&#26657;&#29983;&#21517;&#20876;\media\jw-zzzx-104\000D9A3E0003DDB4\2019&#24180;&#36164;&#21161;&#34920;&#20876;\2019&#24180;&#31179;&#36164;&#21161;&#24037;&#20316;D:\12\&#21171;&#36164;\2012&#24180;&#27491;&#24120;&#22686;&#3616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xy\000D9A3E0003DDB4\2022&#24180;&#36164;&#21161;&#34920;&#20876;\2022&#24180;&#31179;&#23398;&#27573;&#36164;&#21161;\2022&#24180;&#31179;&#20041;&#21153;&#25945;&#32946;&#36164;&#21161;\&#22312;&#26657;&#29983;&#21517;&#20876;D:\Users\Administrator\Desktop\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审批表"/>
      <sheetName val="名册"/>
      <sheetName val="数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信息打印模板"/>
      <sheetName val="学生基础信息数序表)"/>
      <sheetName val="字典"/>
      <sheetName val="错误信息"/>
      <sheetName val="说明"/>
      <sheetName val="转入学生"/>
      <sheetName val="市外就读人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C108"/>
  <sheetViews>
    <sheetView tabSelected="1" topLeftCell="A63" zoomScale="90" zoomScaleNormal="90" workbookViewId="0">
      <selection activeCell="AD115" sqref="AD114:AD115"/>
    </sheetView>
  </sheetViews>
  <sheetFormatPr defaultColWidth="9" defaultRowHeight="14.25"/>
  <cols>
    <col min="1" max="1" width="3.625" style="6" customWidth="1"/>
    <col min="2" max="2" width="6.125" style="7" customWidth="1"/>
    <col min="3" max="3" width="2.75" style="7" customWidth="1"/>
    <col min="4" max="4" width="2.5" style="7" customWidth="1"/>
    <col min="5" max="5" width="11" style="8" customWidth="1"/>
    <col min="6" max="6" width="4.875" style="8" customWidth="1"/>
    <col min="7" max="7" width="5" style="8" customWidth="1"/>
    <col min="8" max="8" width="4.25" style="9" customWidth="1"/>
    <col min="9" max="9" width="5.5" style="9" customWidth="1"/>
    <col min="10" max="10" width="6.375" style="9" customWidth="1"/>
    <col min="11" max="11" width="6" style="8" customWidth="1"/>
    <col min="12" max="12" width="6.125" style="8" customWidth="1"/>
    <col min="13" max="13" width="4.625" style="10" customWidth="1"/>
    <col min="14" max="14" width="3.875" style="10" customWidth="1"/>
    <col min="15" max="15" width="3.5" style="8" customWidth="1"/>
    <col min="16" max="16" width="5.25" style="8" customWidth="1"/>
    <col min="17" max="17" width="4.5" style="8" customWidth="1"/>
    <col min="18" max="18" width="3.875" style="8" customWidth="1"/>
    <col min="19" max="19" width="6" style="8" customWidth="1"/>
    <col min="20" max="20" width="4.5" style="8" customWidth="1"/>
    <col min="21" max="21" width="3" style="8" customWidth="1"/>
    <col min="22" max="23" width="4.75" style="8" customWidth="1"/>
    <col min="24" max="24" width="3.875" style="8" customWidth="1"/>
    <col min="25" max="25" width="3" style="8" customWidth="1"/>
    <col min="26" max="28" width="4.625" style="8" customWidth="1"/>
    <col min="29" max="29" width="4.5" style="8" customWidth="1"/>
    <col min="30" max="30" width="5.25" style="8" customWidth="1"/>
    <col min="31" max="31" width="4.875" style="8" customWidth="1"/>
    <col min="32" max="32" width="3.875" style="8" customWidth="1"/>
    <col min="33" max="33" width="3.75" style="8" customWidth="1"/>
    <col min="34" max="34" width="5.25" style="8" customWidth="1"/>
    <col min="35" max="35" width="4.625" style="8" customWidth="1"/>
    <col min="36" max="37" width="5.25" style="8" customWidth="1"/>
    <col min="38" max="38" width="4.5" style="8" customWidth="1"/>
    <col min="39" max="39" width="2.875" style="8" customWidth="1"/>
    <col min="40" max="41" width="4.75" style="8" customWidth="1"/>
    <col min="42" max="42" width="3.75" style="8" customWidth="1"/>
    <col min="43" max="43" width="3.25" style="8" customWidth="1"/>
    <col min="44" max="46" width="4.625" style="8" customWidth="1"/>
    <col min="47" max="47" width="4.875" style="8" customWidth="1"/>
    <col min="48" max="48" width="9.5" style="8" customWidth="1"/>
    <col min="49" max="49" width="8.375" style="8" customWidth="1"/>
    <col min="50" max="51" width="7.5" style="8" customWidth="1"/>
    <col min="52" max="52" width="8.875" style="8" customWidth="1"/>
    <col min="53" max="54" width="7.125" style="8" customWidth="1"/>
    <col min="55" max="55" width="5.5" style="11" customWidth="1"/>
    <col min="56" max="16384" width="9" style="6"/>
  </cols>
  <sheetData>
    <row r="1" spans="1:55" ht="36.75" customHeight="1">
      <c r="B1" s="48" t="s">
        <v>0</v>
      </c>
      <c r="C1" s="49"/>
      <c r="D1" s="49"/>
      <c r="E1" s="50"/>
      <c r="F1" s="50"/>
      <c r="G1" s="50"/>
      <c r="H1" s="50"/>
      <c r="I1" s="50"/>
      <c r="J1" s="50"/>
      <c r="K1" s="50"/>
      <c r="L1" s="50"/>
      <c r="M1" s="51"/>
      <c r="N1" s="51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2"/>
    </row>
    <row r="2" spans="1:55" ht="15.75" customHeight="1">
      <c r="B2" s="53" t="s">
        <v>1</v>
      </c>
      <c r="C2" s="54"/>
      <c r="D2" s="54"/>
      <c r="E2" s="54"/>
      <c r="F2" s="54"/>
      <c r="G2" s="54"/>
      <c r="H2" s="13"/>
      <c r="I2" s="13"/>
      <c r="J2" s="13"/>
      <c r="K2" s="13"/>
      <c r="L2" s="13"/>
      <c r="M2" s="28"/>
      <c r="N2" s="28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55" t="s">
        <v>2</v>
      </c>
      <c r="AW2" s="55"/>
      <c r="AX2" s="12"/>
      <c r="AY2" s="12"/>
      <c r="AZ2" s="13"/>
      <c r="BA2" s="13"/>
      <c r="BB2" s="13"/>
    </row>
    <row r="3" spans="1:55" s="1" customFormat="1" ht="26.1" customHeight="1">
      <c r="A3" s="70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2" t="s">
        <v>10</v>
      </c>
      <c r="I3" s="85" t="s">
        <v>11</v>
      </c>
      <c r="J3" s="86"/>
      <c r="K3" s="86"/>
      <c r="L3" s="56" t="s">
        <v>12</v>
      </c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6" t="s">
        <v>13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8"/>
      <c r="AV3" s="56" t="s">
        <v>14</v>
      </c>
      <c r="AW3" s="57"/>
      <c r="AX3" s="57"/>
      <c r="AY3" s="57"/>
      <c r="AZ3" s="57"/>
      <c r="BA3" s="57"/>
      <c r="BB3" s="57"/>
      <c r="BC3" s="84" t="s">
        <v>15</v>
      </c>
    </row>
    <row r="4" spans="1:55" s="1" customFormat="1" ht="30.95" customHeight="1">
      <c r="A4" s="70"/>
      <c r="B4" s="71"/>
      <c r="C4" s="71"/>
      <c r="D4" s="71"/>
      <c r="E4" s="71"/>
      <c r="F4" s="71"/>
      <c r="G4" s="71"/>
      <c r="H4" s="72"/>
      <c r="I4" s="82"/>
      <c r="J4" s="87"/>
      <c r="K4" s="87"/>
      <c r="L4" s="73" t="s">
        <v>16</v>
      </c>
      <c r="M4" s="59" t="s">
        <v>17</v>
      </c>
      <c r="N4" s="59"/>
      <c r="O4" s="59" t="s">
        <v>18</v>
      </c>
      <c r="P4" s="59"/>
      <c r="Q4" s="59"/>
      <c r="R4" s="30"/>
      <c r="S4" s="59" t="s">
        <v>19</v>
      </c>
      <c r="T4" s="59"/>
      <c r="U4" s="59" t="s">
        <v>20</v>
      </c>
      <c r="V4" s="59" t="s">
        <v>21</v>
      </c>
      <c r="W4" s="59"/>
      <c r="X4" s="74" t="s">
        <v>22</v>
      </c>
      <c r="Y4" s="59" t="s">
        <v>23</v>
      </c>
      <c r="Z4" s="59" t="s">
        <v>24</v>
      </c>
      <c r="AA4" s="59"/>
      <c r="AB4" s="59"/>
      <c r="AC4" s="60"/>
      <c r="AD4" s="75" t="s">
        <v>16</v>
      </c>
      <c r="AE4" s="61" t="s">
        <v>17</v>
      </c>
      <c r="AF4" s="61"/>
      <c r="AG4" s="62" t="s">
        <v>18</v>
      </c>
      <c r="AH4" s="63"/>
      <c r="AI4" s="63"/>
      <c r="AJ4" s="64"/>
      <c r="AK4" s="65" t="s">
        <v>19</v>
      </c>
      <c r="AL4" s="66"/>
      <c r="AM4" s="77" t="s">
        <v>20</v>
      </c>
      <c r="AN4" s="65" t="s">
        <v>21</v>
      </c>
      <c r="AO4" s="66"/>
      <c r="AP4" s="74" t="s">
        <v>22</v>
      </c>
      <c r="AQ4" s="77" t="s">
        <v>23</v>
      </c>
      <c r="AR4" s="59" t="s">
        <v>24</v>
      </c>
      <c r="AS4" s="59"/>
      <c r="AT4" s="59"/>
      <c r="AU4" s="60"/>
      <c r="AV4" s="79" t="s">
        <v>16</v>
      </c>
      <c r="AW4" s="80" t="s">
        <v>25</v>
      </c>
      <c r="AX4" s="35"/>
      <c r="AY4" s="35"/>
      <c r="AZ4" s="82" t="s">
        <v>26</v>
      </c>
      <c r="BA4" s="35"/>
      <c r="BB4" s="35"/>
      <c r="BC4" s="84"/>
    </row>
    <row r="5" spans="1:55" s="1" customFormat="1" ht="60" customHeight="1">
      <c r="A5" s="70"/>
      <c r="B5" s="71"/>
      <c r="C5" s="71"/>
      <c r="D5" s="71"/>
      <c r="E5" s="71"/>
      <c r="F5" s="71"/>
      <c r="G5" s="71"/>
      <c r="H5" s="72"/>
      <c r="I5" s="14" t="s">
        <v>27</v>
      </c>
      <c r="J5" s="14" t="s">
        <v>28</v>
      </c>
      <c r="K5" s="14" t="s">
        <v>29</v>
      </c>
      <c r="L5" s="73"/>
      <c r="M5" s="31" t="s">
        <v>30</v>
      </c>
      <c r="N5" s="30" t="s">
        <v>31</v>
      </c>
      <c r="O5" s="32" t="s">
        <v>32</v>
      </c>
      <c r="P5" s="30" t="s">
        <v>33</v>
      </c>
      <c r="Q5" s="30" t="s">
        <v>34</v>
      </c>
      <c r="R5" s="30" t="s">
        <v>35</v>
      </c>
      <c r="S5" s="30" t="s">
        <v>36</v>
      </c>
      <c r="T5" s="30" t="s">
        <v>37</v>
      </c>
      <c r="U5" s="59"/>
      <c r="V5" s="30" t="s">
        <v>38</v>
      </c>
      <c r="W5" s="30" t="s">
        <v>39</v>
      </c>
      <c r="X5" s="74"/>
      <c r="Y5" s="59"/>
      <c r="Z5" s="30" t="s">
        <v>40</v>
      </c>
      <c r="AA5" s="30" t="s">
        <v>41</v>
      </c>
      <c r="AB5" s="30" t="s">
        <v>42</v>
      </c>
      <c r="AC5" s="31" t="s">
        <v>43</v>
      </c>
      <c r="AD5" s="76"/>
      <c r="AE5" s="34" t="s">
        <v>30</v>
      </c>
      <c r="AF5" s="30" t="s">
        <v>31</v>
      </c>
      <c r="AG5" s="32" t="s">
        <v>32</v>
      </c>
      <c r="AH5" s="30" t="s">
        <v>33</v>
      </c>
      <c r="AI5" s="30" t="s">
        <v>34</v>
      </c>
      <c r="AJ5" s="30" t="s">
        <v>35</v>
      </c>
      <c r="AK5" s="30" t="s">
        <v>36</v>
      </c>
      <c r="AL5" s="30" t="s">
        <v>37</v>
      </c>
      <c r="AM5" s="78"/>
      <c r="AN5" s="30" t="s">
        <v>38</v>
      </c>
      <c r="AO5" s="30" t="s">
        <v>39</v>
      </c>
      <c r="AP5" s="74"/>
      <c r="AQ5" s="78"/>
      <c r="AR5" s="30" t="s">
        <v>40</v>
      </c>
      <c r="AS5" s="30" t="s">
        <v>41</v>
      </c>
      <c r="AT5" s="30" t="s">
        <v>42</v>
      </c>
      <c r="AU5" s="31" t="s">
        <v>43</v>
      </c>
      <c r="AV5" s="79"/>
      <c r="AW5" s="81"/>
      <c r="AX5" s="29" t="s">
        <v>44</v>
      </c>
      <c r="AY5" s="29" t="s">
        <v>45</v>
      </c>
      <c r="AZ5" s="83"/>
      <c r="BA5" s="29" t="s">
        <v>44</v>
      </c>
      <c r="BB5" s="29" t="s">
        <v>45</v>
      </c>
      <c r="BC5" s="84"/>
    </row>
    <row r="6" spans="1:55" s="2" customFormat="1" ht="33" customHeight="1">
      <c r="A6" s="67" t="s">
        <v>46</v>
      </c>
      <c r="B6" s="68"/>
      <c r="C6" s="68"/>
      <c r="D6" s="68"/>
      <c r="E6" s="68"/>
      <c r="F6" s="69"/>
      <c r="G6" s="15"/>
      <c r="H6" s="16"/>
      <c r="I6" s="15">
        <f>SUBTOTAL(109,I7:I108)</f>
        <v>53989</v>
      </c>
      <c r="J6" s="15">
        <f>SUBTOTAL(109,J7:J108)</f>
        <v>16074</v>
      </c>
      <c r="K6" s="15">
        <f>SUBTOTAL(109,K7:K108)</f>
        <v>37915</v>
      </c>
      <c r="L6" s="15">
        <f>SUBTOTAL(109,L7:L108)</f>
        <v>11299</v>
      </c>
      <c r="M6" s="15">
        <f>SUBTOTAL(109,M7:M108)</f>
        <v>2101</v>
      </c>
      <c r="N6" s="15">
        <f t="shared" ref="N6:AI6" si="0">SUBTOTAL(109,N7:N108)</f>
        <v>22</v>
      </c>
      <c r="O6" s="15">
        <f t="shared" si="0"/>
        <v>207</v>
      </c>
      <c r="P6" s="15">
        <f t="shared" si="0"/>
        <v>135</v>
      </c>
      <c r="Q6" s="15">
        <f t="shared" si="0"/>
        <v>54</v>
      </c>
      <c r="R6" s="15">
        <f t="shared" si="0"/>
        <v>35</v>
      </c>
      <c r="S6" s="15">
        <f t="shared" si="0"/>
        <v>194</v>
      </c>
      <c r="T6" s="15">
        <f t="shared" si="0"/>
        <v>332</v>
      </c>
      <c r="U6" s="15">
        <f t="shared" si="0"/>
        <v>32</v>
      </c>
      <c r="V6" s="15">
        <f t="shared" si="0"/>
        <v>11</v>
      </c>
      <c r="W6" s="15">
        <f t="shared" si="0"/>
        <v>3</v>
      </c>
      <c r="X6" s="15">
        <f t="shared" si="0"/>
        <v>12</v>
      </c>
      <c r="Y6" s="15">
        <f t="shared" si="0"/>
        <v>0</v>
      </c>
      <c r="Z6" s="15">
        <f t="shared" si="0"/>
        <v>57</v>
      </c>
      <c r="AA6" s="15">
        <f t="shared" si="0"/>
        <v>19</v>
      </c>
      <c r="AB6" s="15">
        <f t="shared" si="0"/>
        <v>5</v>
      </c>
      <c r="AC6" s="15">
        <f t="shared" si="0"/>
        <v>8080</v>
      </c>
      <c r="AD6" s="15">
        <f t="shared" si="0"/>
        <v>13398</v>
      </c>
      <c r="AE6" s="15">
        <f t="shared" si="0"/>
        <v>2405</v>
      </c>
      <c r="AF6" s="15">
        <f t="shared" si="0"/>
        <v>29</v>
      </c>
      <c r="AG6" s="15">
        <f t="shared" si="0"/>
        <v>267</v>
      </c>
      <c r="AH6" s="15">
        <f t="shared" si="0"/>
        <v>279</v>
      </c>
      <c r="AI6" s="15">
        <f t="shared" si="0"/>
        <v>148</v>
      </c>
      <c r="AJ6" s="15">
        <f t="shared" ref="AJ6:AU6" si="1">SUBTOTAL(109,AJ7:AJ108)</f>
        <v>176</v>
      </c>
      <c r="AK6" s="15">
        <f t="shared" si="1"/>
        <v>283</v>
      </c>
      <c r="AL6" s="15">
        <f t="shared" si="1"/>
        <v>603</v>
      </c>
      <c r="AM6" s="15">
        <f t="shared" si="1"/>
        <v>58</v>
      </c>
      <c r="AN6" s="15">
        <f t="shared" si="1"/>
        <v>6</v>
      </c>
      <c r="AO6" s="15">
        <f t="shared" si="1"/>
        <v>11</v>
      </c>
      <c r="AP6" s="15">
        <f t="shared" si="1"/>
        <v>32</v>
      </c>
      <c r="AQ6" s="15">
        <f t="shared" si="1"/>
        <v>0</v>
      </c>
      <c r="AR6" s="15">
        <f t="shared" si="1"/>
        <v>46</v>
      </c>
      <c r="AS6" s="15">
        <f t="shared" si="1"/>
        <v>19</v>
      </c>
      <c r="AT6" s="15">
        <f t="shared" si="1"/>
        <v>13</v>
      </c>
      <c r="AU6" s="15">
        <f t="shared" si="1"/>
        <v>9023</v>
      </c>
      <c r="AV6" s="15">
        <f t="shared" ref="AV6:BC6" si="2">SUBTOTAL(109,AV7:AV108)</f>
        <v>10203062.5</v>
      </c>
      <c r="AW6" s="15">
        <f t="shared" si="2"/>
        <v>6900875</v>
      </c>
      <c r="AX6" s="15">
        <f t="shared" si="2"/>
        <v>1273500</v>
      </c>
      <c r="AY6" s="15">
        <f t="shared" si="2"/>
        <v>13375</v>
      </c>
      <c r="AZ6" s="15">
        <f t="shared" si="2"/>
        <v>3302187.5</v>
      </c>
      <c r="BA6" s="15">
        <f t="shared" si="2"/>
        <v>436800</v>
      </c>
      <c r="BB6" s="15">
        <f t="shared" si="2"/>
        <v>3700</v>
      </c>
      <c r="BC6" s="36">
        <f t="shared" si="2"/>
        <v>24697</v>
      </c>
    </row>
    <row r="7" spans="1:55" s="2" customFormat="1" ht="32.1" customHeight="1">
      <c r="A7" s="17">
        <v>1</v>
      </c>
      <c r="B7" s="18">
        <v>201033</v>
      </c>
      <c r="C7" s="18">
        <v>1</v>
      </c>
      <c r="D7" s="18">
        <v>1</v>
      </c>
      <c r="E7" s="46" t="s">
        <v>47</v>
      </c>
      <c r="F7" s="17" t="s">
        <v>48</v>
      </c>
      <c r="G7" s="17" t="s">
        <v>49</v>
      </c>
      <c r="H7" s="17" t="s">
        <v>50</v>
      </c>
      <c r="I7" s="17">
        <v>509</v>
      </c>
      <c r="J7" s="33">
        <v>438</v>
      </c>
      <c r="K7" s="33">
        <v>71</v>
      </c>
      <c r="L7" s="33">
        <v>276</v>
      </c>
      <c r="M7" s="33">
        <v>47</v>
      </c>
      <c r="N7" s="33">
        <v>1</v>
      </c>
      <c r="O7" s="33">
        <v>7</v>
      </c>
      <c r="P7" s="33">
        <v>4</v>
      </c>
      <c r="Q7" s="33">
        <v>3</v>
      </c>
      <c r="R7" s="33">
        <v>0</v>
      </c>
      <c r="S7" s="33">
        <v>0</v>
      </c>
      <c r="T7" s="33">
        <v>6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2</v>
      </c>
      <c r="AB7" s="33">
        <v>0</v>
      </c>
      <c r="AC7" s="33">
        <v>206</v>
      </c>
      <c r="AD7" s="33">
        <v>30</v>
      </c>
      <c r="AE7" s="33">
        <v>7</v>
      </c>
      <c r="AF7" s="33">
        <v>0</v>
      </c>
      <c r="AG7" s="33">
        <v>1</v>
      </c>
      <c r="AH7" s="33">
        <v>0</v>
      </c>
      <c r="AI7" s="33">
        <v>0</v>
      </c>
      <c r="AJ7" s="33">
        <v>1</v>
      </c>
      <c r="AK7" s="33">
        <v>1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33">
        <v>20</v>
      </c>
      <c r="AV7" s="17">
        <v>184587.5</v>
      </c>
      <c r="AW7" s="17">
        <v>172500</v>
      </c>
      <c r="AX7" s="17">
        <v>29375</v>
      </c>
      <c r="AY7" s="17">
        <v>625</v>
      </c>
      <c r="AZ7" s="17">
        <v>12087.5</v>
      </c>
      <c r="BA7" s="17">
        <v>4900</v>
      </c>
      <c r="BB7" s="17">
        <v>0</v>
      </c>
      <c r="BC7" s="37">
        <v>306</v>
      </c>
    </row>
    <row r="8" spans="1:55" s="2" customFormat="1" ht="32.1" customHeight="1">
      <c r="A8" s="17">
        <v>2</v>
      </c>
      <c r="B8" s="18">
        <v>201036</v>
      </c>
      <c r="C8" s="18">
        <v>1</v>
      </c>
      <c r="D8" s="18">
        <v>1</v>
      </c>
      <c r="E8" s="46" t="s">
        <v>51</v>
      </c>
      <c r="F8" s="17" t="s">
        <v>48</v>
      </c>
      <c r="G8" s="17" t="s">
        <v>49</v>
      </c>
      <c r="H8" s="17" t="s">
        <v>50</v>
      </c>
      <c r="I8" s="17">
        <v>3541</v>
      </c>
      <c r="J8" s="33">
        <v>1739</v>
      </c>
      <c r="K8" s="33">
        <v>1802</v>
      </c>
      <c r="L8" s="33">
        <v>1113</v>
      </c>
      <c r="M8" s="33">
        <v>68</v>
      </c>
      <c r="N8" s="33">
        <v>0</v>
      </c>
      <c r="O8" s="33">
        <v>5</v>
      </c>
      <c r="P8" s="33">
        <v>6</v>
      </c>
      <c r="Q8" s="33">
        <v>6</v>
      </c>
      <c r="R8" s="33">
        <v>23</v>
      </c>
      <c r="S8" s="33">
        <v>7</v>
      </c>
      <c r="T8" s="33">
        <v>43</v>
      </c>
      <c r="U8" s="33">
        <v>2</v>
      </c>
      <c r="V8" s="33">
        <v>0</v>
      </c>
      <c r="W8" s="33">
        <v>0</v>
      </c>
      <c r="X8" s="33">
        <v>5</v>
      </c>
      <c r="Y8" s="33">
        <v>0</v>
      </c>
      <c r="Z8" s="33">
        <v>0</v>
      </c>
      <c r="AA8" s="33">
        <v>1</v>
      </c>
      <c r="AB8" s="33">
        <v>1</v>
      </c>
      <c r="AC8" s="33">
        <v>946</v>
      </c>
      <c r="AD8" s="33">
        <v>623</v>
      </c>
      <c r="AE8" s="33">
        <v>48</v>
      </c>
      <c r="AF8" s="33">
        <v>0</v>
      </c>
      <c r="AG8" s="33">
        <v>5</v>
      </c>
      <c r="AH8" s="33">
        <v>8</v>
      </c>
      <c r="AI8" s="33">
        <v>18</v>
      </c>
      <c r="AJ8" s="33">
        <v>29</v>
      </c>
      <c r="AK8" s="33">
        <v>9</v>
      </c>
      <c r="AL8" s="33">
        <v>43</v>
      </c>
      <c r="AM8" s="33">
        <v>3</v>
      </c>
      <c r="AN8" s="33">
        <v>1</v>
      </c>
      <c r="AO8" s="33">
        <v>2</v>
      </c>
      <c r="AP8" s="33">
        <v>3</v>
      </c>
      <c r="AQ8" s="33">
        <v>0</v>
      </c>
      <c r="AR8" s="33">
        <v>0</v>
      </c>
      <c r="AS8" s="33">
        <v>1</v>
      </c>
      <c r="AT8" s="33">
        <v>0</v>
      </c>
      <c r="AU8" s="33">
        <v>453</v>
      </c>
      <c r="AV8" s="17">
        <v>907200</v>
      </c>
      <c r="AW8" s="17">
        <v>695625</v>
      </c>
      <c r="AX8" s="17">
        <v>42500</v>
      </c>
      <c r="AY8" s="17">
        <v>0</v>
      </c>
      <c r="AZ8" s="17">
        <v>211575</v>
      </c>
      <c r="BA8" s="17">
        <v>32200</v>
      </c>
      <c r="BB8" s="17">
        <v>0</v>
      </c>
      <c r="BC8" s="37">
        <v>1736</v>
      </c>
    </row>
    <row r="9" spans="1:55" s="2" customFormat="1" ht="32.1" customHeight="1">
      <c r="A9" s="17">
        <v>3</v>
      </c>
      <c r="B9" s="18">
        <v>201038</v>
      </c>
      <c r="C9" s="18">
        <v>1</v>
      </c>
      <c r="D9" s="18">
        <v>1</v>
      </c>
      <c r="E9" s="46" t="s">
        <v>52</v>
      </c>
      <c r="F9" s="17" t="s">
        <v>48</v>
      </c>
      <c r="G9" s="17" t="s">
        <v>49</v>
      </c>
      <c r="H9" s="17" t="s">
        <v>53</v>
      </c>
      <c r="I9" s="17">
        <v>796</v>
      </c>
      <c r="J9" s="33">
        <v>306</v>
      </c>
      <c r="K9" s="33">
        <v>490</v>
      </c>
      <c r="L9" s="33">
        <v>195</v>
      </c>
      <c r="M9" s="33">
        <v>45</v>
      </c>
      <c r="N9" s="33">
        <v>2</v>
      </c>
      <c r="O9" s="33">
        <v>5</v>
      </c>
      <c r="P9" s="33">
        <v>3</v>
      </c>
      <c r="Q9" s="33">
        <v>0</v>
      </c>
      <c r="R9" s="33">
        <v>0</v>
      </c>
      <c r="S9" s="33">
        <v>3</v>
      </c>
      <c r="T9" s="33">
        <v>5</v>
      </c>
      <c r="U9" s="33">
        <v>2</v>
      </c>
      <c r="V9" s="33">
        <v>0</v>
      </c>
      <c r="W9" s="33">
        <v>0</v>
      </c>
      <c r="X9" s="33">
        <v>0</v>
      </c>
      <c r="Y9" s="33">
        <v>0</v>
      </c>
      <c r="Z9" s="33">
        <v>1</v>
      </c>
      <c r="AA9" s="33">
        <v>0</v>
      </c>
      <c r="AB9" s="33">
        <v>0</v>
      </c>
      <c r="AC9" s="33">
        <v>129</v>
      </c>
      <c r="AD9" s="33">
        <v>170</v>
      </c>
      <c r="AE9" s="33">
        <v>65</v>
      </c>
      <c r="AF9" s="33">
        <v>0</v>
      </c>
      <c r="AG9" s="33">
        <v>3</v>
      </c>
      <c r="AH9" s="33">
        <v>3</v>
      </c>
      <c r="AI9" s="33">
        <v>2</v>
      </c>
      <c r="AJ9" s="33">
        <v>0</v>
      </c>
      <c r="AK9" s="33">
        <v>12</v>
      </c>
      <c r="AL9" s="33">
        <v>7</v>
      </c>
      <c r="AM9" s="33">
        <v>2</v>
      </c>
      <c r="AN9" s="33">
        <v>0</v>
      </c>
      <c r="AO9" s="33">
        <v>0</v>
      </c>
      <c r="AP9" s="33">
        <v>1</v>
      </c>
      <c r="AQ9" s="33">
        <v>0</v>
      </c>
      <c r="AR9" s="33">
        <v>0</v>
      </c>
      <c r="AS9" s="33">
        <v>0</v>
      </c>
      <c r="AT9" s="33">
        <v>0</v>
      </c>
      <c r="AU9" s="33">
        <v>75</v>
      </c>
      <c r="AV9" s="17">
        <v>167375</v>
      </c>
      <c r="AW9" s="17">
        <v>121875</v>
      </c>
      <c r="AX9" s="17">
        <v>28125</v>
      </c>
      <c r="AY9" s="17">
        <v>1250</v>
      </c>
      <c r="AZ9" s="17">
        <v>45500</v>
      </c>
      <c r="BA9" s="17">
        <v>13000</v>
      </c>
      <c r="BB9" s="17">
        <v>0</v>
      </c>
      <c r="BC9" s="37">
        <v>365</v>
      </c>
    </row>
    <row r="10" spans="1:55" s="2" customFormat="1" ht="32.1" customHeight="1">
      <c r="A10" s="17">
        <v>4</v>
      </c>
      <c r="B10" s="18">
        <v>201040</v>
      </c>
      <c r="C10" s="18">
        <v>1</v>
      </c>
      <c r="D10" s="18">
        <v>1</v>
      </c>
      <c r="E10" s="46" t="s">
        <v>54</v>
      </c>
      <c r="F10" s="17" t="s">
        <v>48</v>
      </c>
      <c r="G10" s="17" t="s">
        <v>49</v>
      </c>
      <c r="H10" s="17" t="s">
        <v>53</v>
      </c>
      <c r="I10" s="17">
        <v>611</v>
      </c>
      <c r="J10" s="33">
        <v>604</v>
      </c>
      <c r="K10" s="33">
        <v>7</v>
      </c>
      <c r="L10" s="33">
        <v>385</v>
      </c>
      <c r="M10" s="33">
        <v>63</v>
      </c>
      <c r="N10" s="33">
        <v>2</v>
      </c>
      <c r="O10" s="33">
        <v>4</v>
      </c>
      <c r="P10" s="33">
        <v>1</v>
      </c>
      <c r="Q10" s="33">
        <v>1</v>
      </c>
      <c r="R10" s="33">
        <v>2</v>
      </c>
      <c r="S10" s="33">
        <v>4</v>
      </c>
      <c r="T10" s="33">
        <v>23</v>
      </c>
      <c r="U10" s="33">
        <v>2</v>
      </c>
      <c r="V10" s="33">
        <v>0</v>
      </c>
      <c r="W10" s="33">
        <v>0</v>
      </c>
      <c r="X10" s="33">
        <v>0</v>
      </c>
      <c r="Y10" s="33">
        <v>0</v>
      </c>
      <c r="Z10" s="33">
        <v>1</v>
      </c>
      <c r="AA10" s="33">
        <v>0</v>
      </c>
      <c r="AB10" s="33">
        <v>0</v>
      </c>
      <c r="AC10" s="33">
        <v>282</v>
      </c>
      <c r="AD10" s="33">
        <v>5</v>
      </c>
      <c r="AE10" s="33">
        <v>1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1</v>
      </c>
      <c r="AL10" s="33">
        <v>1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2</v>
      </c>
      <c r="AV10" s="17">
        <v>242075</v>
      </c>
      <c r="AW10" s="17">
        <v>240625</v>
      </c>
      <c r="AX10" s="17">
        <v>39375</v>
      </c>
      <c r="AY10" s="17">
        <v>1250</v>
      </c>
      <c r="AZ10" s="17">
        <v>1450</v>
      </c>
      <c r="BA10" s="17">
        <v>200</v>
      </c>
      <c r="BB10" s="17">
        <v>0</v>
      </c>
      <c r="BC10" s="37">
        <v>390</v>
      </c>
    </row>
    <row r="11" spans="1:55" s="2" customFormat="1" ht="32.1" customHeight="1">
      <c r="A11" s="17">
        <v>5</v>
      </c>
      <c r="B11" s="18">
        <v>201042</v>
      </c>
      <c r="C11" s="18">
        <v>1</v>
      </c>
      <c r="D11" s="18">
        <v>1</v>
      </c>
      <c r="E11" s="46" t="s">
        <v>55</v>
      </c>
      <c r="F11" s="17" t="s">
        <v>48</v>
      </c>
      <c r="G11" s="17" t="s">
        <v>56</v>
      </c>
      <c r="H11" s="17" t="s">
        <v>50</v>
      </c>
      <c r="I11" s="17">
        <v>4551</v>
      </c>
      <c r="J11" s="33">
        <v>0</v>
      </c>
      <c r="K11" s="33">
        <v>4551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1559</v>
      </c>
      <c r="AE11" s="33">
        <v>50</v>
      </c>
      <c r="AF11" s="33">
        <v>0</v>
      </c>
      <c r="AG11" s="33">
        <v>7</v>
      </c>
      <c r="AH11" s="33">
        <v>4</v>
      </c>
      <c r="AI11" s="33">
        <v>13</v>
      </c>
      <c r="AJ11" s="33">
        <v>28</v>
      </c>
      <c r="AK11" s="33">
        <v>42</v>
      </c>
      <c r="AL11" s="33">
        <v>71</v>
      </c>
      <c r="AM11" s="33">
        <v>7</v>
      </c>
      <c r="AN11" s="33">
        <v>0</v>
      </c>
      <c r="AO11" s="33">
        <v>1</v>
      </c>
      <c r="AP11" s="33">
        <v>10</v>
      </c>
      <c r="AQ11" s="33">
        <v>0</v>
      </c>
      <c r="AR11" s="33">
        <v>1</v>
      </c>
      <c r="AS11" s="33">
        <v>1</v>
      </c>
      <c r="AT11" s="33">
        <v>0</v>
      </c>
      <c r="AU11" s="33">
        <v>1324</v>
      </c>
      <c r="AV11" s="17">
        <v>406750</v>
      </c>
      <c r="AW11" s="17">
        <v>0</v>
      </c>
      <c r="AX11" s="17">
        <v>0</v>
      </c>
      <c r="AY11" s="17">
        <v>0</v>
      </c>
      <c r="AZ11" s="17">
        <v>406750</v>
      </c>
      <c r="BA11" s="17">
        <v>30000</v>
      </c>
      <c r="BB11" s="17">
        <v>0</v>
      </c>
      <c r="BC11" s="37">
        <v>1559</v>
      </c>
    </row>
    <row r="12" spans="1:55" s="2" customFormat="1" ht="32.1" customHeight="1">
      <c r="A12" s="17">
        <v>6</v>
      </c>
      <c r="B12" s="18">
        <v>201045</v>
      </c>
      <c r="C12" s="18">
        <v>1</v>
      </c>
      <c r="D12" s="18">
        <v>1</v>
      </c>
      <c r="E12" s="46" t="s">
        <v>57</v>
      </c>
      <c r="F12" s="17" t="s">
        <v>48</v>
      </c>
      <c r="G12" s="17" t="s">
        <v>56</v>
      </c>
      <c r="H12" s="17" t="s">
        <v>50</v>
      </c>
      <c r="I12" s="17">
        <v>1624</v>
      </c>
      <c r="J12" s="33">
        <v>0</v>
      </c>
      <c r="K12" s="33">
        <v>1624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559</v>
      </c>
      <c r="AE12" s="33">
        <v>85</v>
      </c>
      <c r="AF12" s="33">
        <v>0</v>
      </c>
      <c r="AG12" s="33">
        <v>8</v>
      </c>
      <c r="AH12" s="33">
        <v>16</v>
      </c>
      <c r="AI12" s="33">
        <v>5</v>
      </c>
      <c r="AJ12" s="33">
        <v>12</v>
      </c>
      <c r="AK12" s="33">
        <v>3</v>
      </c>
      <c r="AL12" s="33">
        <v>17</v>
      </c>
      <c r="AM12" s="33">
        <v>3</v>
      </c>
      <c r="AN12" s="33">
        <v>0</v>
      </c>
      <c r="AO12" s="33">
        <v>0</v>
      </c>
      <c r="AP12" s="33">
        <v>3</v>
      </c>
      <c r="AQ12" s="33">
        <v>0</v>
      </c>
      <c r="AR12" s="33">
        <v>1</v>
      </c>
      <c r="AS12" s="33">
        <v>1</v>
      </c>
      <c r="AT12" s="33">
        <v>2</v>
      </c>
      <c r="AU12" s="33">
        <v>403</v>
      </c>
      <c r="AV12" s="17">
        <v>169500</v>
      </c>
      <c r="AW12" s="17">
        <v>0</v>
      </c>
      <c r="AX12" s="17">
        <v>0</v>
      </c>
      <c r="AY12" s="17">
        <v>0</v>
      </c>
      <c r="AZ12" s="17">
        <v>169500</v>
      </c>
      <c r="BA12" s="17">
        <v>51000</v>
      </c>
      <c r="BB12" s="17">
        <v>0</v>
      </c>
      <c r="BC12" s="37">
        <v>559</v>
      </c>
    </row>
    <row r="13" spans="1:55" s="2" customFormat="1" ht="32.1" customHeight="1">
      <c r="A13" s="17">
        <v>7</v>
      </c>
      <c r="B13" s="18">
        <v>201046</v>
      </c>
      <c r="C13" s="18">
        <v>1</v>
      </c>
      <c r="D13" s="18">
        <v>1</v>
      </c>
      <c r="E13" s="46" t="s">
        <v>58</v>
      </c>
      <c r="F13" s="17" t="s">
        <v>48</v>
      </c>
      <c r="G13" s="17" t="s">
        <v>56</v>
      </c>
      <c r="H13" s="17" t="s">
        <v>50</v>
      </c>
      <c r="I13" s="17">
        <v>5024</v>
      </c>
      <c r="J13" s="33">
        <v>0</v>
      </c>
      <c r="K13" s="33">
        <v>5024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1734</v>
      </c>
      <c r="AE13" s="33">
        <v>87</v>
      </c>
      <c r="AF13" s="33">
        <v>1</v>
      </c>
      <c r="AG13" s="33">
        <v>6</v>
      </c>
      <c r="AH13" s="33">
        <v>16</v>
      </c>
      <c r="AI13" s="33">
        <v>26</v>
      </c>
      <c r="AJ13" s="33">
        <v>55</v>
      </c>
      <c r="AK13" s="33">
        <v>16</v>
      </c>
      <c r="AL13" s="33">
        <v>58</v>
      </c>
      <c r="AM13" s="33">
        <v>11</v>
      </c>
      <c r="AN13" s="33">
        <v>1</v>
      </c>
      <c r="AO13" s="33">
        <v>0</v>
      </c>
      <c r="AP13" s="33">
        <v>4</v>
      </c>
      <c r="AQ13" s="33">
        <v>0</v>
      </c>
      <c r="AR13" s="33">
        <v>1</v>
      </c>
      <c r="AS13" s="33">
        <v>0</v>
      </c>
      <c r="AT13" s="33">
        <v>1</v>
      </c>
      <c r="AU13" s="33">
        <v>1451</v>
      </c>
      <c r="AV13" s="17">
        <v>464300</v>
      </c>
      <c r="AW13" s="17">
        <v>0</v>
      </c>
      <c r="AX13" s="17">
        <v>0</v>
      </c>
      <c r="AY13" s="17">
        <v>0</v>
      </c>
      <c r="AZ13" s="17">
        <v>464300</v>
      </c>
      <c r="BA13" s="17">
        <v>52200</v>
      </c>
      <c r="BB13" s="17">
        <v>600</v>
      </c>
      <c r="BC13" s="37">
        <v>1734</v>
      </c>
    </row>
    <row r="14" spans="1:55" s="2" customFormat="1" ht="32.1" customHeight="1">
      <c r="A14" s="17">
        <v>8</v>
      </c>
      <c r="B14" s="18">
        <v>201047</v>
      </c>
      <c r="C14" s="18">
        <v>1</v>
      </c>
      <c r="D14" s="18">
        <v>1</v>
      </c>
      <c r="E14" s="46" t="s">
        <v>59</v>
      </c>
      <c r="F14" s="17" t="s">
        <v>48</v>
      </c>
      <c r="G14" s="17" t="s">
        <v>49</v>
      </c>
      <c r="H14" s="17" t="s">
        <v>50</v>
      </c>
      <c r="I14" s="17">
        <v>1457</v>
      </c>
      <c r="J14" s="33">
        <v>696</v>
      </c>
      <c r="K14" s="33">
        <v>761</v>
      </c>
      <c r="L14" s="33">
        <v>453</v>
      </c>
      <c r="M14" s="33">
        <v>73</v>
      </c>
      <c r="N14" s="33">
        <v>0</v>
      </c>
      <c r="O14" s="33">
        <v>6</v>
      </c>
      <c r="P14" s="33">
        <v>2</v>
      </c>
      <c r="Q14" s="33">
        <v>2</v>
      </c>
      <c r="R14" s="33">
        <v>3</v>
      </c>
      <c r="S14" s="33">
        <v>7</v>
      </c>
      <c r="T14" s="33">
        <v>17</v>
      </c>
      <c r="U14" s="33">
        <v>1</v>
      </c>
      <c r="V14" s="33">
        <v>0</v>
      </c>
      <c r="W14" s="33">
        <v>0</v>
      </c>
      <c r="X14" s="33">
        <v>1</v>
      </c>
      <c r="Y14" s="33">
        <v>0</v>
      </c>
      <c r="Z14" s="33">
        <v>1</v>
      </c>
      <c r="AA14" s="33">
        <v>0</v>
      </c>
      <c r="AB14" s="33">
        <v>0</v>
      </c>
      <c r="AC14" s="33">
        <v>340</v>
      </c>
      <c r="AD14" s="33">
        <v>257</v>
      </c>
      <c r="AE14" s="33">
        <v>31</v>
      </c>
      <c r="AF14" s="33">
        <v>0</v>
      </c>
      <c r="AG14" s="33">
        <v>1</v>
      </c>
      <c r="AH14" s="33">
        <v>4</v>
      </c>
      <c r="AI14" s="33">
        <v>10</v>
      </c>
      <c r="AJ14" s="33">
        <v>6</v>
      </c>
      <c r="AK14" s="33">
        <v>3</v>
      </c>
      <c r="AL14" s="33">
        <v>15</v>
      </c>
      <c r="AM14" s="33">
        <v>0</v>
      </c>
      <c r="AN14" s="33">
        <v>1</v>
      </c>
      <c r="AO14" s="33">
        <v>0</v>
      </c>
      <c r="AP14" s="33">
        <v>2</v>
      </c>
      <c r="AQ14" s="33">
        <v>0</v>
      </c>
      <c r="AR14" s="33">
        <v>2</v>
      </c>
      <c r="AS14" s="33">
        <v>0</v>
      </c>
      <c r="AT14" s="33">
        <v>0</v>
      </c>
      <c r="AU14" s="33">
        <v>182</v>
      </c>
      <c r="AV14" s="17">
        <v>375450</v>
      </c>
      <c r="AW14" s="17">
        <v>283125</v>
      </c>
      <c r="AX14" s="17">
        <v>45625</v>
      </c>
      <c r="AY14" s="17">
        <v>0</v>
      </c>
      <c r="AZ14" s="17">
        <v>92325</v>
      </c>
      <c r="BA14" s="17">
        <v>21700</v>
      </c>
      <c r="BB14" s="17">
        <v>0</v>
      </c>
      <c r="BC14" s="37">
        <v>710</v>
      </c>
    </row>
    <row r="15" spans="1:55" s="2" customFormat="1" ht="32.1" customHeight="1">
      <c r="A15" s="17">
        <v>9</v>
      </c>
      <c r="B15" s="20">
        <v>201110</v>
      </c>
      <c r="C15" s="18">
        <v>1</v>
      </c>
      <c r="D15" s="18">
        <v>1</v>
      </c>
      <c r="E15" s="21" t="s">
        <v>60</v>
      </c>
      <c r="F15" s="17" t="s">
        <v>48</v>
      </c>
      <c r="G15" s="17" t="s">
        <v>49</v>
      </c>
      <c r="H15" s="17" t="s">
        <v>53</v>
      </c>
      <c r="I15" s="17">
        <v>2725</v>
      </c>
      <c r="J15" s="33">
        <v>1730</v>
      </c>
      <c r="K15" s="33">
        <v>995</v>
      </c>
      <c r="L15" s="33">
        <v>1099</v>
      </c>
      <c r="M15" s="33">
        <v>165</v>
      </c>
      <c r="N15" s="33">
        <v>2</v>
      </c>
      <c r="O15" s="33">
        <v>22</v>
      </c>
      <c r="P15" s="33">
        <v>9</v>
      </c>
      <c r="Q15" s="33">
        <v>11</v>
      </c>
      <c r="R15" s="33">
        <v>2</v>
      </c>
      <c r="S15" s="33">
        <v>6</v>
      </c>
      <c r="T15" s="33">
        <v>24</v>
      </c>
      <c r="U15" s="33">
        <v>6</v>
      </c>
      <c r="V15" s="33">
        <v>1</v>
      </c>
      <c r="W15" s="33">
        <v>1</v>
      </c>
      <c r="X15" s="33">
        <v>1</v>
      </c>
      <c r="Y15" s="33">
        <v>0</v>
      </c>
      <c r="Z15" s="33">
        <v>3</v>
      </c>
      <c r="AA15" s="33">
        <v>0</v>
      </c>
      <c r="AB15" s="33">
        <v>0</v>
      </c>
      <c r="AC15" s="33">
        <v>846</v>
      </c>
      <c r="AD15" s="33">
        <v>351</v>
      </c>
      <c r="AE15" s="33">
        <v>59</v>
      </c>
      <c r="AF15" s="33">
        <v>0</v>
      </c>
      <c r="AG15" s="33">
        <v>20</v>
      </c>
      <c r="AH15" s="33">
        <v>7</v>
      </c>
      <c r="AI15" s="33">
        <v>11</v>
      </c>
      <c r="AJ15" s="33">
        <v>2</v>
      </c>
      <c r="AK15" s="33">
        <v>7</v>
      </c>
      <c r="AL15" s="33">
        <v>31</v>
      </c>
      <c r="AM15" s="33">
        <v>0</v>
      </c>
      <c r="AN15" s="33">
        <v>1</v>
      </c>
      <c r="AO15" s="33">
        <v>0</v>
      </c>
      <c r="AP15" s="33">
        <v>0</v>
      </c>
      <c r="AQ15" s="33">
        <v>0</v>
      </c>
      <c r="AR15" s="33">
        <v>1</v>
      </c>
      <c r="AS15" s="33">
        <v>0</v>
      </c>
      <c r="AT15" s="33">
        <v>0</v>
      </c>
      <c r="AU15" s="33">
        <v>212</v>
      </c>
      <c r="AV15" s="17">
        <v>789612.5</v>
      </c>
      <c r="AW15" s="17">
        <v>686875</v>
      </c>
      <c r="AX15" s="17">
        <v>103125</v>
      </c>
      <c r="AY15" s="17">
        <v>1250</v>
      </c>
      <c r="AZ15" s="17">
        <v>102737.5</v>
      </c>
      <c r="BA15" s="17">
        <v>11800</v>
      </c>
      <c r="BB15" s="17">
        <v>0</v>
      </c>
      <c r="BC15" s="37">
        <v>1450</v>
      </c>
    </row>
    <row r="16" spans="1:55" s="2" customFormat="1" ht="32.1" customHeight="1">
      <c r="A16" s="17">
        <v>10</v>
      </c>
      <c r="B16" s="18">
        <v>201218</v>
      </c>
      <c r="C16" s="18">
        <v>1</v>
      </c>
      <c r="D16" s="18">
        <v>1</v>
      </c>
      <c r="E16" s="19" t="s">
        <v>61</v>
      </c>
      <c r="F16" s="17" t="s">
        <v>48</v>
      </c>
      <c r="G16" s="17" t="s">
        <v>56</v>
      </c>
      <c r="H16" s="17" t="s">
        <v>50</v>
      </c>
      <c r="I16" s="17">
        <v>467</v>
      </c>
      <c r="J16" s="33">
        <v>0</v>
      </c>
      <c r="K16" s="33">
        <v>467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148</v>
      </c>
      <c r="AE16" s="33">
        <v>9</v>
      </c>
      <c r="AF16" s="33">
        <v>0</v>
      </c>
      <c r="AG16" s="33">
        <v>0</v>
      </c>
      <c r="AH16" s="33">
        <v>1</v>
      </c>
      <c r="AI16" s="33">
        <v>3</v>
      </c>
      <c r="AJ16" s="33">
        <v>0</v>
      </c>
      <c r="AK16" s="33">
        <v>0</v>
      </c>
      <c r="AL16" s="33">
        <v>4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131</v>
      </c>
      <c r="AV16" s="17">
        <v>40150</v>
      </c>
      <c r="AW16" s="17">
        <v>0</v>
      </c>
      <c r="AX16" s="17">
        <v>0</v>
      </c>
      <c r="AY16" s="17">
        <v>0</v>
      </c>
      <c r="AZ16" s="17">
        <v>40150</v>
      </c>
      <c r="BA16" s="17">
        <v>5400</v>
      </c>
      <c r="BB16" s="17">
        <v>0</v>
      </c>
      <c r="BC16" s="37">
        <v>148</v>
      </c>
    </row>
    <row r="17" spans="1:55" s="2" customFormat="1" ht="32.1" customHeight="1">
      <c r="A17" s="17">
        <v>11</v>
      </c>
      <c r="B17" s="18">
        <v>201044</v>
      </c>
      <c r="C17" s="18">
        <v>1</v>
      </c>
      <c r="D17" s="18">
        <v>1</v>
      </c>
      <c r="E17" s="47" t="s">
        <v>62</v>
      </c>
      <c r="F17" s="17" t="s">
        <v>48</v>
      </c>
      <c r="G17" s="17" t="s">
        <v>56</v>
      </c>
      <c r="H17" s="17" t="s">
        <v>53</v>
      </c>
      <c r="I17" s="17">
        <v>48</v>
      </c>
      <c r="J17" s="33">
        <v>48</v>
      </c>
      <c r="K17" s="33">
        <v>0</v>
      </c>
      <c r="L17" s="33">
        <v>48</v>
      </c>
      <c r="M17" s="33">
        <v>8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40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17">
        <v>24000</v>
      </c>
      <c r="AW17" s="17">
        <v>24000</v>
      </c>
      <c r="AX17" s="17">
        <v>4000</v>
      </c>
      <c r="AY17" s="17">
        <v>0</v>
      </c>
      <c r="AZ17" s="17">
        <v>0</v>
      </c>
      <c r="BA17" s="17">
        <v>0</v>
      </c>
      <c r="BB17" s="17">
        <v>0</v>
      </c>
      <c r="BC17" s="37">
        <v>48</v>
      </c>
    </row>
    <row r="18" spans="1:55" s="2" customFormat="1" ht="32.1" customHeight="1">
      <c r="A18" s="17"/>
      <c r="B18" s="18">
        <v>201044</v>
      </c>
      <c r="C18" s="18">
        <v>1</v>
      </c>
      <c r="D18" s="18">
        <v>1</v>
      </c>
      <c r="E18" s="47" t="s">
        <v>63</v>
      </c>
      <c r="F18" s="17" t="s">
        <v>48</v>
      </c>
      <c r="G18" s="17" t="s">
        <v>49</v>
      </c>
      <c r="H18" s="17" t="s">
        <v>53</v>
      </c>
      <c r="I18" s="17">
        <v>57</v>
      </c>
      <c r="J18" s="33">
        <v>56</v>
      </c>
      <c r="K18" s="33">
        <v>1</v>
      </c>
      <c r="L18" s="33">
        <v>56</v>
      </c>
      <c r="M18" s="33">
        <v>13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43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1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1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17">
        <v>35312.5</v>
      </c>
      <c r="AW18" s="17">
        <v>35000</v>
      </c>
      <c r="AX18" s="17">
        <v>8125</v>
      </c>
      <c r="AY18" s="17">
        <v>0</v>
      </c>
      <c r="AZ18" s="17">
        <v>312.5</v>
      </c>
      <c r="BA18" s="17">
        <v>0</v>
      </c>
      <c r="BB18" s="17">
        <v>0</v>
      </c>
      <c r="BC18" s="37">
        <v>57</v>
      </c>
    </row>
    <row r="19" spans="1:55" s="3" customFormat="1" ht="32.1" customHeight="1">
      <c r="A19" s="17">
        <v>12</v>
      </c>
      <c r="B19" s="22">
        <v>201186</v>
      </c>
      <c r="C19" s="18">
        <v>1</v>
      </c>
      <c r="D19" s="18">
        <v>1</v>
      </c>
      <c r="E19" s="23" t="s">
        <v>64</v>
      </c>
      <c r="F19" s="17" t="s">
        <v>48</v>
      </c>
      <c r="G19" s="17" t="s">
        <v>56</v>
      </c>
      <c r="H19" s="17" t="s">
        <v>53</v>
      </c>
      <c r="I19" s="17">
        <v>2872</v>
      </c>
      <c r="J19" s="33">
        <v>0</v>
      </c>
      <c r="K19" s="33">
        <v>2872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983</v>
      </c>
      <c r="AE19" s="33">
        <v>83</v>
      </c>
      <c r="AF19" s="33">
        <v>0</v>
      </c>
      <c r="AG19" s="33">
        <v>4</v>
      </c>
      <c r="AH19" s="33">
        <v>6</v>
      </c>
      <c r="AI19" s="33">
        <v>12</v>
      </c>
      <c r="AJ19" s="33">
        <v>7</v>
      </c>
      <c r="AK19" s="33">
        <v>8</v>
      </c>
      <c r="AL19" s="33">
        <v>41</v>
      </c>
      <c r="AM19" s="33">
        <v>0</v>
      </c>
      <c r="AN19" s="33">
        <v>0</v>
      </c>
      <c r="AO19" s="33">
        <v>0</v>
      </c>
      <c r="AP19" s="33">
        <v>1</v>
      </c>
      <c r="AQ19" s="33">
        <v>0</v>
      </c>
      <c r="AR19" s="33">
        <v>0</v>
      </c>
      <c r="AS19" s="33">
        <v>0</v>
      </c>
      <c r="AT19" s="33">
        <v>2</v>
      </c>
      <c r="AU19" s="33">
        <v>819</v>
      </c>
      <c r="AV19" s="17">
        <v>233300</v>
      </c>
      <c r="AW19" s="17">
        <v>0</v>
      </c>
      <c r="AX19" s="17">
        <v>0</v>
      </c>
      <c r="AY19" s="17">
        <v>0</v>
      </c>
      <c r="AZ19" s="17">
        <v>233300</v>
      </c>
      <c r="BA19" s="17">
        <v>8300</v>
      </c>
      <c r="BB19" s="17">
        <v>0</v>
      </c>
      <c r="BC19" s="37">
        <v>983</v>
      </c>
    </row>
    <row r="20" spans="1:55" s="3" customFormat="1" ht="32.1" customHeight="1">
      <c r="A20" s="24"/>
      <c r="B20" s="22">
        <v>201186</v>
      </c>
      <c r="C20" s="18">
        <v>1</v>
      </c>
      <c r="D20" s="18">
        <v>1</v>
      </c>
      <c r="E20" s="23" t="s">
        <v>65</v>
      </c>
      <c r="F20" s="17" t="s">
        <v>48</v>
      </c>
      <c r="G20" s="17" t="s">
        <v>49</v>
      </c>
      <c r="H20" s="17" t="s">
        <v>53</v>
      </c>
      <c r="I20" s="17">
        <v>2704</v>
      </c>
      <c r="J20" s="33">
        <v>1300</v>
      </c>
      <c r="K20" s="33">
        <v>1404</v>
      </c>
      <c r="L20" s="33">
        <v>759</v>
      </c>
      <c r="M20" s="33">
        <v>69</v>
      </c>
      <c r="N20" s="33">
        <v>0</v>
      </c>
      <c r="O20" s="33">
        <v>5</v>
      </c>
      <c r="P20" s="33">
        <v>6</v>
      </c>
      <c r="Q20" s="33">
        <v>11</v>
      </c>
      <c r="R20" s="33">
        <v>2</v>
      </c>
      <c r="S20" s="33">
        <v>1</v>
      </c>
      <c r="T20" s="33">
        <v>27</v>
      </c>
      <c r="U20" s="33">
        <v>2</v>
      </c>
      <c r="V20" s="33">
        <v>0</v>
      </c>
      <c r="W20" s="33">
        <v>1</v>
      </c>
      <c r="X20" s="33">
        <v>1</v>
      </c>
      <c r="Y20" s="33">
        <v>0</v>
      </c>
      <c r="Z20" s="33">
        <v>1</v>
      </c>
      <c r="AA20" s="33">
        <v>0</v>
      </c>
      <c r="AB20" s="33">
        <v>0</v>
      </c>
      <c r="AC20" s="33">
        <v>633</v>
      </c>
      <c r="AD20" s="33">
        <v>478</v>
      </c>
      <c r="AE20" s="33">
        <v>40</v>
      </c>
      <c r="AF20" s="33">
        <v>0</v>
      </c>
      <c r="AG20" s="33">
        <v>3</v>
      </c>
      <c r="AH20" s="33">
        <v>7</v>
      </c>
      <c r="AI20" s="33">
        <v>6</v>
      </c>
      <c r="AJ20" s="33">
        <v>8</v>
      </c>
      <c r="AK20" s="33">
        <v>12</v>
      </c>
      <c r="AL20" s="33">
        <v>20</v>
      </c>
      <c r="AM20" s="33">
        <v>0</v>
      </c>
      <c r="AN20" s="33">
        <v>0</v>
      </c>
      <c r="AO20" s="33">
        <v>0</v>
      </c>
      <c r="AP20" s="33">
        <v>2</v>
      </c>
      <c r="AQ20" s="33">
        <v>0</v>
      </c>
      <c r="AR20" s="33">
        <v>0</v>
      </c>
      <c r="AS20" s="33">
        <v>0</v>
      </c>
      <c r="AT20" s="33">
        <v>0</v>
      </c>
      <c r="AU20" s="33">
        <v>380</v>
      </c>
      <c r="AV20" s="17">
        <v>619250</v>
      </c>
      <c r="AW20" s="17">
        <v>474375</v>
      </c>
      <c r="AX20" s="17">
        <v>43125</v>
      </c>
      <c r="AY20" s="17">
        <v>0</v>
      </c>
      <c r="AZ20" s="17">
        <v>144875</v>
      </c>
      <c r="BA20" s="17">
        <v>8000</v>
      </c>
      <c r="BB20" s="17">
        <v>0</v>
      </c>
      <c r="BC20" s="37">
        <v>1237</v>
      </c>
    </row>
    <row r="21" spans="1:55" s="2" customFormat="1" ht="32.1" customHeight="1">
      <c r="A21" s="17">
        <v>13</v>
      </c>
      <c r="B21" s="22">
        <v>201201</v>
      </c>
      <c r="C21" s="18">
        <v>1</v>
      </c>
      <c r="D21" s="18">
        <v>1</v>
      </c>
      <c r="E21" s="25" t="s">
        <v>66</v>
      </c>
      <c r="F21" s="17" t="s">
        <v>48</v>
      </c>
      <c r="G21" s="17" t="s">
        <v>56</v>
      </c>
      <c r="H21" s="17" t="s">
        <v>53</v>
      </c>
      <c r="I21" s="17">
        <v>695</v>
      </c>
      <c r="J21" s="33">
        <v>0</v>
      </c>
      <c r="K21" s="33">
        <v>695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240</v>
      </c>
      <c r="AE21" s="33">
        <v>25</v>
      </c>
      <c r="AF21" s="33">
        <v>0</v>
      </c>
      <c r="AG21" s="33">
        <v>6</v>
      </c>
      <c r="AH21" s="33">
        <v>5</v>
      </c>
      <c r="AI21" s="33">
        <v>7</v>
      </c>
      <c r="AJ21" s="33">
        <v>5</v>
      </c>
      <c r="AK21" s="33">
        <v>4</v>
      </c>
      <c r="AL21" s="33">
        <v>18</v>
      </c>
      <c r="AM21" s="33">
        <v>3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167</v>
      </c>
      <c r="AV21" s="17">
        <v>56250</v>
      </c>
      <c r="AW21" s="17">
        <v>0</v>
      </c>
      <c r="AX21" s="17">
        <v>0</v>
      </c>
      <c r="AY21" s="17">
        <v>0</v>
      </c>
      <c r="AZ21" s="17">
        <v>56250</v>
      </c>
      <c r="BA21" s="17">
        <v>2500</v>
      </c>
      <c r="BB21" s="17">
        <v>0</v>
      </c>
      <c r="BC21" s="37">
        <v>240</v>
      </c>
    </row>
    <row r="22" spans="1:55" s="2" customFormat="1" ht="32.1" customHeight="1">
      <c r="A22" s="17"/>
      <c r="B22" s="22">
        <v>201201</v>
      </c>
      <c r="C22" s="18">
        <v>1</v>
      </c>
      <c r="D22" s="18">
        <v>1</v>
      </c>
      <c r="E22" s="25" t="s">
        <v>67</v>
      </c>
      <c r="F22" s="17" t="s">
        <v>48</v>
      </c>
      <c r="G22" s="17" t="s">
        <v>49</v>
      </c>
      <c r="H22" s="17" t="s">
        <v>53</v>
      </c>
      <c r="I22" s="17">
        <v>721</v>
      </c>
      <c r="J22" s="33">
        <v>603</v>
      </c>
      <c r="K22" s="33">
        <v>118</v>
      </c>
      <c r="L22" s="33">
        <v>381</v>
      </c>
      <c r="M22" s="33">
        <v>47</v>
      </c>
      <c r="N22" s="33">
        <v>1</v>
      </c>
      <c r="O22" s="33">
        <v>10</v>
      </c>
      <c r="P22" s="33">
        <v>5</v>
      </c>
      <c r="Q22" s="33">
        <v>1</v>
      </c>
      <c r="R22" s="33">
        <v>1</v>
      </c>
      <c r="S22" s="33">
        <v>1</v>
      </c>
      <c r="T22" s="33">
        <v>14</v>
      </c>
      <c r="U22" s="33">
        <v>1</v>
      </c>
      <c r="V22" s="33">
        <v>1</v>
      </c>
      <c r="W22" s="33">
        <v>0</v>
      </c>
      <c r="X22" s="33">
        <v>1</v>
      </c>
      <c r="Y22" s="33">
        <v>0</v>
      </c>
      <c r="Z22" s="33">
        <v>1</v>
      </c>
      <c r="AA22" s="33">
        <v>0</v>
      </c>
      <c r="AB22" s="33">
        <v>1</v>
      </c>
      <c r="AC22" s="33">
        <v>296</v>
      </c>
      <c r="AD22" s="33">
        <v>41</v>
      </c>
      <c r="AE22" s="33">
        <v>7</v>
      </c>
      <c r="AF22" s="33">
        <v>0</v>
      </c>
      <c r="AG22" s="33">
        <v>2</v>
      </c>
      <c r="AH22" s="33">
        <v>2</v>
      </c>
      <c r="AI22" s="33">
        <v>0</v>
      </c>
      <c r="AJ22" s="33">
        <v>0</v>
      </c>
      <c r="AK22" s="33">
        <v>5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25</v>
      </c>
      <c r="AV22" s="17">
        <v>250150</v>
      </c>
      <c r="AW22" s="17">
        <v>238125</v>
      </c>
      <c r="AX22" s="17">
        <v>29375</v>
      </c>
      <c r="AY22" s="17">
        <v>625</v>
      </c>
      <c r="AZ22" s="17">
        <v>12025</v>
      </c>
      <c r="BA22" s="17">
        <v>1400</v>
      </c>
      <c r="BB22" s="17">
        <v>0</v>
      </c>
      <c r="BC22" s="37">
        <v>422</v>
      </c>
    </row>
    <row r="23" spans="1:55" s="2" customFormat="1" ht="32.1" customHeight="1">
      <c r="A23" s="17">
        <v>14</v>
      </c>
      <c r="B23" s="20">
        <v>201049</v>
      </c>
      <c r="C23" s="18">
        <v>1</v>
      </c>
      <c r="D23" s="18">
        <v>1</v>
      </c>
      <c r="E23" s="21" t="s">
        <v>68</v>
      </c>
      <c r="F23" s="17" t="s">
        <v>48</v>
      </c>
      <c r="G23" s="17" t="s">
        <v>56</v>
      </c>
      <c r="H23" s="17" t="s">
        <v>53</v>
      </c>
      <c r="I23" s="17">
        <v>1505</v>
      </c>
      <c r="J23" s="33">
        <v>37</v>
      </c>
      <c r="K23" s="33">
        <v>1468</v>
      </c>
      <c r="L23" s="33">
        <v>36</v>
      </c>
      <c r="M23" s="33">
        <v>6</v>
      </c>
      <c r="N23" s="33">
        <v>0</v>
      </c>
      <c r="O23" s="33">
        <v>1</v>
      </c>
      <c r="P23" s="33">
        <v>0</v>
      </c>
      <c r="Q23" s="33">
        <v>0</v>
      </c>
      <c r="R23" s="33">
        <v>0</v>
      </c>
      <c r="S23" s="33">
        <v>25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4</v>
      </c>
      <c r="AD23" s="33">
        <v>504</v>
      </c>
      <c r="AE23" s="33">
        <v>50</v>
      </c>
      <c r="AF23" s="33">
        <v>0</v>
      </c>
      <c r="AG23" s="33">
        <v>13</v>
      </c>
      <c r="AH23" s="33">
        <v>28</v>
      </c>
      <c r="AI23" s="33">
        <v>15</v>
      </c>
      <c r="AJ23" s="33">
        <v>11</v>
      </c>
      <c r="AK23" s="33">
        <v>2</v>
      </c>
      <c r="AL23" s="33">
        <v>28</v>
      </c>
      <c r="AM23" s="33">
        <v>5</v>
      </c>
      <c r="AN23" s="33">
        <v>0</v>
      </c>
      <c r="AO23" s="33">
        <v>3</v>
      </c>
      <c r="AP23" s="33">
        <v>0</v>
      </c>
      <c r="AQ23" s="33">
        <v>0</v>
      </c>
      <c r="AR23" s="33">
        <v>0</v>
      </c>
      <c r="AS23" s="33">
        <v>1</v>
      </c>
      <c r="AT23" s="33">
        <v>2</v>
      </c>
      <c r="AU23" s="33">
        <v>346</v>
      </c>
      <c r="AV23" s="17">
        <v>136500</v>
      </c>
      <c r="AW23" s="17">
        <v>18000</v>
      </c>
      <c r="AX23" s="17">
        <v>3000</v>
      </c>
      <c r="AY23" s="17">
        <v>0</v>
      </c>
      <c r="AZ23" s="17">
        <v>118500</v>
      </c>
      <c r="BA23" s="17">
        <v>5000</v>
      </c>
      <c r="BB23" s="17">
        <v>0</v>
      </c>
      <c r="BC23" s="37">
        <v>540</v>
      </c>
    </row>
    <row r="24" spans="1:55" s="2" customFormat="1" ht="32.1" customHeight="1">
      <c r="A24" s="17">
        <v>15</v>
      </c>
      <c r="B24" s="20">
        <v>201053</v>
      </c>
      <c r="C24" s="18">
        <v>1</v>
      </c>
      <c r="D24" s="18">
        <v>1</v>
      </c>
      <c r="E24" s="21" t="s">
        <v>69</v>
      </c>
      <c r="F24" s="17" t="s">
        <v>48</v>
      </c>
      <c r="G24" s="17" t="s">
        <v>49</v>
      </c>
      <c r="H24" s="17" t="s">
        <v>53</v>
      </c>
      <c r="I24" s="17">
        <v>523</v>
      </c>
      <c r="J24" s="33">
        <v>317</v>
      </c>
      <c r="K24" s="33">
        <v>206</v>
      </c>
      <c r="L24" s="33">
        <v>193</v>
      </c>
      <c r="M24" s="33">
        <v>41</v>
      </c>
      <c r="N24" s="33">
        <v>2</v>
      </c>
      <c r="O24" s="33">
        <v>9</v>
      </c>
      <c r="P24" s="33">
        <v>3</v>
      </c>
      <c r="Q24" s="33">
        <v>6</v>
      </c>
      <c r="R24" s="33">
        <v>0</v>
      </c>
      <c r="S24" s="33">
        <v>8</v>
      </c>
      <c r="T24" s="33">
        <v>7</v>
      </c>
      <c r="U24" s="33">
        <v>1</v>
      </c>
      <c r="V24" s="33">
        <v>0</v>
      </c>
      <c r="W24" s="33">
        <v>0</v>
      </c>
      <c r="X24" s="33">
        <v>0</v>
      </c>
      <c r="Y24" s="33">
        <v>0</v>
      </c>
      <c r="Z24" s="33">
        <v>2</v>
      </c>
      <c r="AA24" s="33">
        <v>1</v>
      </c>
      <c r="AB24" s="33">
        <v>1</v>
      </c>
      <c r="AC24" s="33">
        <v>112</v>
      </c>
      <c r="AD24" s="33">
        <v>76</v>
      </c>
      <c r="AE24" s="33">
        <v>4</v>
      </c>
      <c r="AF24" s="33">
        <v>0</v>
      </c>
      <c r="AG24" s="33">
        <v>1</v>
      </c>
      <c r="AH24" s="33">
        <v>1</v>
      </c>
      <c r="AI24" s="33">
        <v>2</v>
      </c>
      <c r="AJ24" s="33">
        <v>0</v>
      </c>
      <c r="AK24" s="33">
        <v>2</v>
      </c>
      <c r="AL24" s="33">
        <v>0</v>
      </c>
      <c r="AM24" s="33">
        <v>0</v>
      </c>
      <c r="AN24" s="33">
        <v>0</v>
      </c>
      <c r="AO24" s="33">
        <v>1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65</v>
      </c>
      <c r="AV24" s="17">
        <v>143925</v>
      </c>
      <c r="AW24" s="17">
        <v>120625</v>
      </c>
      <c r="AX24" s="17">
        <v>25625</v>
      </c>
      <c r="AY24" s="17">
        <v>1250</v>
      </c>
      <c r="AZ24" s="17">
        <v>23300</v>
      </c>
      <c r="BA24" s="17">
        <v>800</v>
      </c>
      <c r="BB24" s="17">
        <v>0</v>
      </c>
      <c r="BC24" s="37">
        <v>269</v>
      </c>
    </row>
    <row r="25" spans="1:55" s="2" customFormat="1" ht="32.1" customHeight="1">
      <c r="A25" s="17">
        <v>16</v>
      </c>
      <c r="B25" s="20">
        <v>201054</v>
      </c>
      <c r="C25" s="18">
        <v>1</v>
      </c>
      <c r="D25" s="18">
        <v>1</v>
      </c>
      <c r="E25" s="21" t="s">
        <v>70</v>
      </c>
      <c r="F25" s="17" t="s">
        <v>48</v>
      </c>
      <c r="G25" s="17" t="s">
        <v>49</v>
      </c>
      <c r="H25" s="17" t="s">
        <v>53</v>
      </c>
      <c r="I25" s="17">
        <v>417</v>
      </c>
      <c r="J25" s="33">
        <v>375</v>
      </c>
      <c r="K25" s="33">
        <v>42</v>
      </c>
      <c r="L25" s="33">
        <v>237</v>
      </c>
      <c r="M25" s="33">
        <v>49</v>
      </c>
      <c r="N25" s="33">
        <v>0</v>
      </c>
      <c r="O25" s="33">
        <v>6</v>
      </c>
      <c r="P25" s="33">
        <v>2</v>
      </c>
      <c r="Q25" s="33">
        <v>0</v>
      </c>
      <c r="R25" s="33">
        <v>0</v>
      </c>
      <c r="S25" s="33">
        <v>0</v>
      </c>
      <c r="T25" s="33">
        <v>18</v>
      </c>
      <c r="U25" s="33">
        <v>1</v>
      </c>
      <c r="V25" s="33">
        <v>0</v>
      </c>
      <c r="W25" s="33">
        <v>0</v>
      </c>
      <c r="X25" s="33">
        <v>1</v>
      </c>
      <c r="Y25" s="33">
        <v>0</v>
      </c>
      <c r="Z25" s="33">
        <v>2</v>
      </c>
      <c r="AA25" s="33">
        <v>0</v>
      </c>
      <c r="AB25" s="33">
        <v>0</v>
      </c>
      <c r="AC25" s="33">
        <v>158</v>
      </c>
      <c r="AD25" s="33">
        <v>15</v>
      </c>
      <c r="AE25" s="33">
        <v>7</v>
      </c>
      <c r="AF25" s="33">
        <v>0</v>
      </c>
      <c r="AG25" s="33">
        <v>0</v>
      </c>
      <c r="AH25" s="33">
        <v>1</v>
      </c>
      <c r="AI25" s="33">
        <v>0</v>
      </c>
      <c r="AJ25" s="33">
        <v>0</v>
      </c>
      <c r="AK25" s="33">
        <v>3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4</v>
      </c>
      <c r="AV25" s="17">
        <v>152025</v>
      </c>
      <c r="AW25" s="17">
        <v>148125</v>
      </c>
      <c r="AX25" s="17">
        <v>30625</v>
      </c>
      <c r="AY25" s="17">
        <v>0</v>
      </c>
      <c r="AZ25" s="17">
        <v>3900</v>
      </c>
      <c r="BA25" s="17">
        <v>1400</v>
      </c>
      <c r="BB25" s="17">
        <v>0</v>
      </c>
      <c r="BC25" s="37">
        <v>252</v>
      </c>
    </row>
    <row r="26" spans="1:55" s="2" customFormat="1" ht="32.1" customHeight="1">
      <c r="A26" s="17">
        <v>17</v>
      </c>
      <c r="B26" s="20">
        <v>201055</v>
      </c>
      <c r="C26" s="18">
        <v>1</v>
      </c>
      <c r="D26" s="18">
        <v>1</v>
      </c>
      <c r="E26" s="21" t="s">
        <v>71</v>
      </c>
      <c r="F26" s="17" t="s">
        <v>48</v>
      </c>
      <c r="G26" s="17" t="s">
        <v>56</v>
      </c>
      <c r="H26" s="17" t="s">
        <v>53</v>
      </c>
      <c r="I26" s="17">
        <v>374</v>
      </c>
      <c r="J26" s="33">
        <v>0</v>
      </c>
      <c r="K26" s="33">
        <v>374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151</v>
      </c>
      <c r="AE26" s="33">
        <v>20</v>
      </c>
      <c r="AF26" s="33">
        <v>0</v>
      </c>
      <c r="AG26" s="33">
        <v>2</v>
      </c>
      <c r="AH26" s="33">
        <v>5</v>
      </c>
      <c r="AI26" s="33">
        <v>0</v>
      </c>
      <c r="AJ26" s="33">
        <v>1</v>
      </c>
      <c r="AK26" s="33">
        <v>8</v>
      </c>
      <c r="AL26" s="33">
        <v>5</v>
      </c>
      <c r="AM26" s="33">
        <v>1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109</v>
      </c>
      <c r="AV26" s="17">
        <v>34750</v>
      </c>
      <c r="AW26" s="17">
        <v>0</v>
      </c>
      <c r="AX26" s="17">
        <v>0</v>
      </c>
      <c r="AY26" s="17">
        <v>0</v>
      </c>
      <c r="AZ26" s="17">
        <v>34750</v>
      </c>
      <c r="BA26" s="17">
        <v>2000</v>
      </c>
      <c r="BB26" s="17">
        <v>0</v>
      </c>
      <c r="BC26" s="37">
        <v>151</v>
      </c>
    </row>
    <row r="27" spans="1:55" s="2" customFormat="1" ht="32.1" customHeight="1">
      <c r="A27" s="17">
        <v>18</v>
      </c>
      <c r="B27" s="20">
        <v>201060</v>
      </c>
      <c r="C27" s="18">
        <v>1</v>
      </c>
      <c r="D27" s="18">
        <v>1</v>
      </c>
      <c r="E27" s="21" t="s">
        <v>72</v>
      </c>
      <c r="F27" s="17" t="s">
        <v>48</v>
      </c>
      <c r="G27" s="17" t="s">
        <v>56</v>
      </c>
      <c r="H27" s="17" t="s">
        <v>53</v>
      </c>
      <c r="I27" s="17">
        <v>894</v>
      </c>
      <c r="J27" s="33">
        <v>0</v>
      </c>
      <c r="K27" s="33">
        <v>894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310</v>
      </c>
      <c r="AE27" s="33">
        <v>56</v>
      </c>
      <c r="AF27" s="33">
        <v>3</v>
      </c>
      <c r="AG27" s="33">
        <v>5</v>
      </c>
      <c r="AH27" s="33">
        <v>2</v>
      </c>
      <c r="AI27" s="33">
        <v>0</v>
      </c>
      <c r="AJ27" s="33">
        <v>0</v>
      </c>
      <c r="AK27" s="33">
        <v>4</v>
      </c>
      <c r="AL27" s="33">
        <v>30</v>
      </c>
      <c r="AM27" s="33">
        <v>1</v>
      </c>
      <c r="AN27" s="33">
        <v>0</v>
      </c>
      <c r="AO27" s="33">
        <v>0</v>
      </c>
      <c r="AP27" s="33">
        <v>0</v>
      </c>
      <c r="AQ27" s="33">
        <v>0</v>
      </c>
      <c r="AR27" s="33">
        <v>1</v>
      </c>
      <c r="AS27" s="33">
        <v>0</v>
      </c>
      <c r="AT27" s="33">
        <v>0</v>
      </c>
      <c r="AU27" s="33">
        <v>208</v>
      </c>
      <c r="AV27" s="17">
        <v>68650</v>
      </c>
      <c r="AW27" s="17">
        <v>0</v>
      </c>
      <c r="AX27" s="17">
        <v>0</v>
      </c>
      <c r="AY27" s="17">
        <v>0</v>
      </c>
      <c r="AZ27" s="17">
        <v>68650</v>
      </c>
      <c r="BA27" s="17">
        <v>5600</v>
      </c>
      <c r="BB27" s="17">
        <v>300</v>
      </c>
      <c r="BC27" s="37">
        <v>310</v>
      </c>
    </row>
    <row r="28" spans="1:55" s="2" customFormat="1" ht="32.1" customHeight="1">
      <c r="A28" s="17">
        <v>19</v>
      </c>
      <c r="B28" s="20">
        <v>201061</v>
      </c>
      <c r="C28" s="18">
        <v>1</v>
      </c>
      <c r="D28" s="18">
        <v>1</v>
      </c>
      <c r="E28" s="21" t="s">
        <v>73</v>
      </c>
      <c r="F28" s="17" t="s">
        <v>48</v>
      </c>
      <c r="G28" s="17" t="s">
        <v>56</v>
      </c>
      <c r="H28" s="17" t="s">
        <v>53</v>
      </c>
      <c r="I28" s="17">
        <v>113</v>
      </c>
      <c r="J28" s="33">
        <v>0</v>
      </c>
      <c r="K28" s="33">
        <v>113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39</v>
      </c>
      <c r="AE28" s="33">
        <v>10</v>
      </c>
      <c r="AF28" s="33">
        <v>1</v>
      </c>
      <c r="AG28" s="33">
        <v>0</v>
      </c>
      <c r="AH28" s="33">
        <v>1</v>
      </c>
      <c r="AI28" s="33">
        <v>0</v>
      </c>
      <c r="AJ28" s="33">
        <v>0</v>
      </c>
      <c r="AK28" s="33">
        <v>3</v>
      </c>
      <c r="AL28" s="33">
        <v>3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21</v>
      </c>
      <c r="AV28" s="17">
        <v>8100</v>
      </c>
      <c r="AW28" s="17">
        <v>0</v>
      </c>
      <c r="AX28" s="17">
        <v>0</v>
      </c>
      <c r="AY28" s="17">
        <v>0</v>
      </c>
      <c r="AZ28" s="17">
        <v>8100</v>
      </c>
      <c r="BA28" s="17">
        <v>1000</v>
      </c>
      <c r="BB28" s="17">
        <v>100</v>
      </c>
      <c r="BC28" s="37">
        <v>39</v>
      </c>
    </row>
    <row r="29" spans="1:55" s="2" customFormat="1" ht="32.1" customHeight="1">
      <c r="A29" s="17">
        <v>20</v>
      </c>
      <c r="B29" s="20">
        <v>201062</v>
      </c>
      <c r="C29" s="18">
        <v>1</v>
      </c>
      <c r="D29" s="18">
        <v>1</v>
      </c>
      <c r="E29" s="21" t="s">
        <v>74</v>
      </c>
      <c r="F29" s="17" t="s">
        <v>48</v>
      </c>
      <c r="G29" s="17" t="s">
        <v>56</v>
      </c>
      <c r="H29" s="17" t="s">
        <v>53</v>
      </c>
      <c r="I29" s="17">
        <v>154</v>
      </c>
      <c r="J29" s="33">
        <v>0</v>
      </c>
      <c r="K29" s="33">
        <v>154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54</v>
      </c>
      <c r="AE29" s="33">
        <v>22</v>
      </c>
      <c r="AF29" s="33">
        <v>0</v>
      </c>
      <c r="AG29" s="33">
        <v>3</v>
      </c>
      <c r="AH29" s="33">
        <v>0</v>
      </c>
      <c r="AI29" s="33">
        <v>0</v>
      </c>
      <c r="AJ29" s="33">
        <v>0</v>
      </c>
      <c r="AK29" s="33">
        <v>2</v>
      </c>
      <c r="AL29" s="33">
        <v>3</v>
      </c>
      <c r="AM29" s="33">
        <v>1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23</v>
      </c>
      <c r="AV29" s="17">
        <v>10200</v>
      </c>
      <c r="AW29" s="17">
        <v>0</v>
      </c>
      <c r="AX29" s="17">
        <v>0</v>
      </c>
      <c r="AY29" s="17">
        <v>0</v>
      </c>
      <c r="AZ29" s="17">
        <v>10200</v>
      </c>
      <c r="BA29" s="17">
        <v>2200</v>
      </c>
      <c r="BB29" s="17">
        <v>0</v>
      </c>
      <c r="BC29" s="37">
        <v>54</v>
      </c>
    </row>
    <row r="30" spans="1:55" s="4" customFormat="1" ht="32.1" customHeight="1">
      <c r="A30" s="17">
        <v>21</v>
      </c>
      <c r="B30" s="26">
        <v>201063</v>
      </c>
      <c r="C30" s="18">
        <v>1</v>
      </c>
      <c r="D30" s="18">
        <v>1</v>
      </c>
      <c r="E30" s="21" t="s">
        <v>75</v>
      </c>
      <c r="F30" s="17" t="s">
        <v>48</v>
      </c>
      <c r="G30" s="17" t="s">
        <v>49</v>
      </c>
      <c r="H30" s="17" t="s">
        <v>53</v>
      </c>
      <c r="I30" s="17">
        <v>194</v>
      </c>
      <c r="J30" s="33">
        <v>180</v>
      </c>
      <c r="K30" s="33">
        <v>14</v>
      </c>
      <c r="L30" s="33">
        <v>115</v>
      </c>
      <c r="M30" s="33">
        <v>61</v>
      </c>
      <c r="N30" s="33">
        <v>0</v>
      </c>
      <c r="O30" s="33">
        <v>10</v>
      </c>
      <c r="P30" s="33">
        <v>2</v>
      </c>
      <c r="Q30" s="33">
        <v>0</v>
      </c>
      <c r="R30" s="33">
        <v>0</v>
      </c>
      <c r="S30" s="33">
        <v>0</v>
      </c>
      <c r="T30" s="33">
        <v>2</v>
      </c>
      <c r="U30" s="33">
        <v>0</v>
      </c>
      <c r="V30" s="33">
        <v>3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37</v>
      </c>
      <c r="AD30" s="33">
        <v>6</v>
      </c>
      <c r="AE30" s="33">
        <v>2</v>
      </c>
      <c r="AF30" s="33">
        <v>0</v>
      </c>
      <c r="AG30" s="33">
        <v>0</v>
      </c>
      <c r="AH30" s="33">
        <v>1</v>
      </c>
      <c r="AI30" s="33">
        <v>0</v>
      </c>
      <c r="AJ30" s="33">
        <v>0</v>
      </c>
      <c r="AK30" s="33">
        <v>0</v>
      </c>
      <c r="AL30" s="33">
        <v>2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1</v>
      </c>
      <c r="AV30" s="17">
        <v>73525</v>
      </c>
      <c r="AW30" s="17">
        <v>71875</v>
      </c>
      <c r="AX30" s="17">
        <v>38125</v>
      </c>
      <c r="AY30" s="17">
        <v>0</v>
      </c>
      <c r="AZ30" s="17">
        <v>1650</v>
      </c>
      <c r="BA30" s="17">
        <v>400</v>
      </c>
      <c r="BB30" s="17">
        <v>0</v>
      </c>
      <c r="BC30" s="37">
        <v>121</v>
      </c>
    </row>
    <row r="31" spans="1:55" s="4" customFormat="1" ht="32.1" customHeight="1">
      <c r="A31" s="17">
        <v>22</v>
      </c>
      <c r="B31" s="26">
        <v>201064</v>
      </c>
      <c r="C31" s="18">
        <v>1</v>
      </c>
      <c r="D31" s="18">
        <v>1</v>
      </c>
      <c r="E31" s="21" t="s">
        <v>76</v>
      </c>
      <c r="F31" s="17" t="s">
        <v>48</v>
      </c>
      <c r="G31" s="17" t="s">
        <v>56</v>
      </c>
      <c r="H31" s="17" t="s">
        <v>53</v>
      </c>
      <c r="I31" s="17">
        <v>223</v>
      </c>
      <c r="J31" s="33">
        <v>0</v>
      </c>
      <c r="K31" s="33">
        <v>223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77</v>
      </c>
      <c r="AE31" s="33">
        <v>42</v>
      </c>
      <c r="AF31" s="33">
        <v>4</v>
      </c>
      <c r="AG31" s="33">
        <v>5</v>
      </c>
      <c r="AH31" s="33">
        <v>0</v>
      </c>
      <c r="AI31" s="33">
        <v>1</v>
      </c>
      <c r="AJ31" s="33">
        <v>0</v>
      </c>
      <c r="AK31" s="33">
        <v>0</v>
      </c>
      <c r="AL31" s="33">
        <v>0</v>
      </c>
      <c r="AM31" s="33">
        <v>0</v>
      </c>
      <c r="AN31" s="33">
        <v>1</v>
      </c>
      <c r="AO31" s="33">
        <v>0</v>
      </c>
      <c r="AP31" s="33">
        <v>0</v>
      </c>
      <c r="AQ31" s="33">
        <v>0</v>
      </c>
      <c r="AR31" s="33">
        <v>1</v>
      </c>
      <c r="AS31" s="33">
        <v>0</v>
      </c>
      <c r="AT31" s="33">
        <v>0</v>
      </c>
      <c r="AU31" s="33">
        <v>23</v>
      </c>
      <c r="AV31" s="17">
        <v>12350</v>
      </c>
      <c r="AW31" s="17">
        <v>0</v>
      </c>
      <c r="AX31" s="17">
        <v>0</v>
      </c>
      <c r="AY31" s="17">
        <v>0</v>
      </c>
      <c r="AZ31" s="17">
        <v>12350</v>
      </c>
      <c r="BA31" s="17">
        <v>4200</v>
      </c>
      <c r="BB31" s="17">
        <v>400</v>
      </c>
      <c r="BC31" s="37">
        <v>77</v>
      </c>
    </row>
    <row r="32" spans="1:55" s="2" customFormat="1" ht="32.1" customHeight="1">
      <c r="A32" s="17">
        <v>23</v>
      </c>
      <c r="B32" s="20">
        <v>201065</v>
      </c>
      <c r="C32" s="18">
        <v>1</v>
      </c>
      <c r="D32" s="18">
        <v>1</v>
      </c>
      <c r="E32" s="21" t="s">
        <v>77</v>
      </c>
      <c r="F32" s="17" t="s">
        <v>48</v>
      </c>
      <c r="G32" s="17" t="s">
        <v>56</v>
      </c>
      <c r="H32" s="17" t="s">
        <v>53</v>
      </c>
      <c r="I32" s="17">
        <v>102</v>
      </c>
      <c r="J32" s="33">
        <v>0</v>
      </c>
      <c r="K32" s="33">
        <v>102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35</v>
      </c>
      <c r="AE32" s="33">
        <v>12</v>
      </c>
      <c r="AF32" s="33">
        <v>0</v>
      </c>
      <c r="AG32" s="33">
        <v>3</v>
      </c>
      <c r="AH32" s="33">
        <v>1</v>
      </c>
      <c r="AI32" s="33">
        <v>0</v>
      </c>
      <c r="AJ32" s="33">
        <v>0</v>
      </c>
      <c r="AK32" s="33">
        <v>0</v>
      </c>
      <c r="AL32" s="33">
        <v>1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2</v>
      </c>
      <c r="AS32" s="33">
        <v>0</v>
      </c>
      <c r="AT32" s="33">
        <v>0</v>
      </c>
      <c r="AU32" s="33">
        <v>16</v>
      </c>
      <c r="AV32" s="17">
        <v>6950</v>
      </c>
      <c r="AW32" s="17">
        <v>0</v>
      </c>
      <c r="AX32" s="17">
        <v>0</v>
      </c>
      <c r="AY32" s="17">
        <v>0</v>
      </c>
      <c r="AZ32" s="17">
        <v>6950</v>
      </c>
      <c r="BA32" s="17">
        <v>1200</v>
      </c>
      <c r="BB32" s="17">
        <v>0</v>
      </c>
      <c r="BC32" s="37">
        <v>35</v>
      </c>
    </row>
    <row r="33" spans="1:55" s="2" customFormat="1" ht="32.1" customHeight="1">
      <c r="A33" s="17">
        <v>24</v>
      </c>
      <c r="B33" s="20">
        <v>201067</v>
      </c>
      <c r="C33" s="18">
        <v>1</v>
      </c>
      <c r="D33" s="18">
        <v>1</v>
      </c>
      <c r="E33" s="21" t="s">
        <v>78</v>
      </c>
      <c r="F33" s="17" t="s">
        <v>48</v>
      </c>
      <c r="G33" s="17" t="s">
        <v>49</v>
      </c>
      <c r="H33" s="17" t="s">
        <v>53</v>
      </c>
      <c r="I33" s="17">
        <v>620</v>
      </c>
      <c r="J33" s="33">
        <v>588</v>
      </c>
      <c r="K33" s="33">
        <v>32</v>
      </c>
      <c r="L33" s="33">
        <v>370</v>
      </c>
      <c r="M33" s="33">
        <v>79</v>
      </c>
      <c r="N33" s="33">
        <v>0</v>
      </c>
      <c r="O33" s="33">
        <v>11</v>
      </c>
      <c r="P33" s="33">
        <v>5</v>
      </c>
      <c r="Q33" s="33">
        <v>0</v>
      </c>
      <c r="R33" s="33">
        <v>0</v>
      </c>
      <c r="S33" s="33">
        <v>2</v>
      </c>
      <c r="T33" s="33">
        <v>14</v>
      </c>
      <c r="U33" s="33">
        <v>1</v>
      </c>
      <c r="V33" s="33">
        <v>1</v>
      </c>
      <c r="W33" s="33">
        <v>0</v>
      </c>
      <c r="X33" s="33">
        <v>0</v>
      </c>
      <c r="Y33" s="33">
        <v>0</v>
      </c>
      <c r="Z33" s="33">
        <v>1</v>
      </c>
      <c r="AA33" s="33">
        <v>0</v>
      </c>
      <c r="AB33" s="33">
        <v>0</v>
      </c>
      <c r="AC33" s="33">
        <v>256</v>
      </c>
      <c r="AD33" s="33">
        <v>14</v>
      </c>
      <c r="AE33" s="33">
        <v>2</v>
      </c>
      <c r="AF33" s="33">
        <v>0</v>
      </c>
      <c r="AG33" s="33">
        <v>1</v>
      </c>
      <c r="AH33" s="33">
        <v>0</v>
      </c>
      <c r="AI33" s="33">
        <v>0</v>
      </c>
      <c r="AJ33" s="33">
        <v>0</v>
      </c>
      <c r="AK33" s="33">
        <v>1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10</v>
      </c>
      <c r="AV33" s="17">
        <v>235400</v>
      </c>
      <c r="AW33" s="17">
        <v>231250</v>
      </c>
      <c r="AX33" s="17">
        <v>49375</v>
      </c>
      <c r="AY33" s="17">
        <v>0</v>
      </c>
      <c r="AZ33" s="17">
        <v>4150</v>
      </c>
      <c r="BA33" s="17">
        <v>400</v>
      </c>
      <c r="BB33" s="17">
        <v>0</v>
      </c>
      <c r="BC33" s="37">
        <v>384</v>
      </c>
    </row>
    <row r="34" spans="1:55" s="2" customFormat="1" ht="32.1" customHeight="1">
      <c r="A34" s="17">
        <v>25</v>
      </c>
      <c r="B34" s="20">
        <v>201068</v>
      </c>
      <c r="C34" s="18">
        <v>1</v>
      </c>
      <c r="D34" s="18">
        <v>1</v>
      </c>
      <c r="E34" s="21" t="s">
        <v>79</v>
      </c>
      <c r="F34" s="17" t="s">
        <v>48</v>
      </c>
      <c r="G34" s="17" t="s">
        <v>49</v>
      </c>
      <c r="H34" s="17" t="s">
        <v>53</v>
      </c>
      <c r="I34" s="17">
        <v>99</v>
      </c>
      <c r="J34" s="33">
        <v>87</v>
      </c>
      <c r="K34" s="33">
        <v>12</v>
      </c>
      <c r="L34" s="33">
        <v>56</v>
      </c>
      <c r="M34" s="33">
        <v>22</v>
      </c>
      <c r="N34" s="33">
        <v>0</v>
      </c>
      <c r="O34" s="33">
        <v>2</v>
      </c>
      <c r="P34" s="33">
        <v>2</v>
      </c>
      <c r="Q34" s="33">
        <v>0</v>
      </c>
      <c r="R34" s="33">
        <v>0</v>
      </c>
      <c r="S34" s="33">
        <v>0</v>
      </c>
      <c r="T34" s="33">
        <v>3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27</v>
      </c>
      <c r="AD34" s="33">
        <v>5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3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2</v>
      </c>
      <c r="AV34" s="17">
        <v>36562.5</v>
      </c>
      <c r="AW34" s="17">
        <v>35000</v>
      </c>
      <c r="AX34" s="17">
        <v>13750</v>
      </c>
      <c r="AY34" s="17">
        <v>0</v>
      </c>
      <c r="AZ34" s="17">
        <v>1562.5</v>
      </c>
      <c r="BA34" s="17">
        <v>0</v>
      </c>
      <c r="BB34" s="17">
        <v>0</v>
      </c>
      <c r="BC34" s="37">
        <v>61</v>
      </c>
    </row>
    <row r="35" spans="1:55" s="2" customFormat="1" ht="32.1" customHeight="1">
      <c r="A35" s="17">
        <v>26</v>
      </c>
      <c r="B35" s="20">
        <v>201069</v>
      </c>
      <c r="C35" s="18">
        <v>1</v>
      </c>
      <c r="D35" s="18">
        <v>1</v>
      </c>
      <c r="E35" s="21" t="s">
        <v>80</v>
      </c>
      <c r="F35" s="17" t="s">
        <v>48</v>
      </c>
      <c r="G35" s="17" t="s">
        <v>56</v>
      </c>
      <c r="H35" s="17" t="s">
        <v>53</v>
      </c>
      <c r="I35" s="17">
        <v>428</v>
      </c>
      <c r="J35" s="33">
        <v>38</v>
      </c>
      <c r="K35" s="33">
        <v>390</v>
      </c>
      <c r="L35" s="33">
        <v>38</v>
      </c>
      <c r="M35" s="33">
        <v>4</v>
      </c>
      <c r="N35" s="33">
        <v>0</v>
      </c>
      <c r="O35" s="33">
        <v>1</v>
      </c>
      <c r="P35" s="33">
        <v>1</v>
      </c>
      <c r="Q35" s="33">
        <v>0</v>
      </c>
      <c r="R35" s="33">
        <v>0</v>
      </c>
      <c r="S35" s="33">
        <v>0</v>
      </c>
      <c r="T35" s="33">
        <v>1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31</v>
      </c>
      <c r="AD35" s="33">
        <v>141</v>
      </c>
      <c r="AE35" s="33">
        <v>43</v>
      </c>
      <c r="AF35" s="33">
        <v>0</v>
      </c>
      <c r="AG35" s="33">
        <v>4</v>
      </c>
      <c r="AH35" s="33">
        <v>7</v>
      </c>
      <c r="AI35" s="33">
        <v>0</v>
      </c>
      <c r="AJ35" s="33">
        <v>0</v>
      </c>
      <c r="AK35" s="33">
        <v>3</v>
      </c>
      <c r="AL35" s="33">
        <v>7</v>
      </c>
      <c r="AM35" s="33">
        <v>3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1</v>
      </c>
      <c r="AU35" s="33">
        <v>73</v>
      </c>
      <c r="AV35" s="17">
        <v>47700</v>
      </c>
      <c r="AW35" s="17">
        <v>19000</v>
      </c>
      <c r="AX35" s="17">
        <v>2000</v>
      </c>
      <c r="AY35" s="17">
        <v>0</v>
      </c>
      <c r="AZ35" s="17">
        <v>28700</v>
      </c>
      <c r="BA35" s="17">
        <v>4200</v>
      </c>
      <c r="BB35" s="17">
        <v>0</v>
      </c>
      <c r="BC35" s="37">
        <v>179</v>
      </c>
    </row>
    <row r="36" spans="1:55" s="2" customFormat="1" ht="32.1" customHeight="1">
      <c r="A36" s="17">
        <v>27</v>
      </c>
      <c r="B36" s="20">
        <v>201070</v>
      </c>
      <c r="C36" s="18">
        <v>1</v>
      </c>
      <c r="D36" s="18">
        <v>1</v>
      </c>
      <c r="E36" s="21" t="s">
        <v>81</v>
      </c>
      <c r="F36" s="17" t="s">
        <v>48</v>
      </c>
      <c r="G36" s="17" t="s">
        <v>56</v>
      </c>
      <c r="H36" s="17" t="s">
        <v>53</v>
      </c>
      <c r="I36" s="17">
        <v>161</v>
      </c>
      <c r="J36" s="33">
        <v>0</v>
      </c>
      <c r="K36" s="33">
        <v>161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56</v>
      </c>
      <c r="AE36" s="33">
        <v>27</v>
      </c>
      <c r="AF36" s="33">
        <v>0</v>
      </c>
      <c r="AG36" s="33">
        <v>1</v>
      </c>
      <c r="AH36" s="33">
        <v>1</v>
      </c>
      <c r="AI36" s="33">
        <v>0</v>
      </c>
      <c r="AJ36" s="33">
        <v>0</v>
      </c>
      <c r="AK36" s="33">
        <v>3</v>
      </c>
      <c r="AL36" s="33">
        <v>7</v>
      </c>
      <c r="AM36" s="33">
        <v>1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16</v>
      </c>
      <c r="AV36" s="17">
        <v>9950</v>
      </c>
      <c r="AW36" s="17">
        <v>0</v>
      </c>
      <c r="AX36" s="17">
        <v>0</v>
      </c>
      <c r="AY36" s="17">
        <v>0</v>
      </c>
      <c r="AZ36" s="17">
        <v>9950</v>
      </c>
      <c r="BA36" s="17">
        <v>2700</v>
      </c>
      <c r="BB36" s="17">
        <v>0</v>
      </c>
      <c r="BC36" s="37">
        <v>56</v>
      </c>
    </row>
    <row r="37" spans="1:55" s="2" customFormat="1" ht="32.1" customHeight="1">
      <c r="A37" s="17">
        <v>28</v>
      </c>
      <c r="B37" s="20">
        <v>201073</v>
      </c>
      <c r="C37" s="18">
        <v>1</v>
      </c>
      <c r="D37" s="18">
        <v>1</v>
      </c>
      <c r="E37" s="27" t="s">
        <v>82</v>
      </c>
      <c r="F37" s="17" t="s">
        <v>48</v>
      </c>
      <c r="G37" s="17" t="s">
        <v>49</v>
      </c>
      <c r="H37" s="17" t="s">
        <v>53</v>
      </c>
      <c r="I37" s="17">
        <v>349</v>
      </c>
      <c r="J37" s="33">
        <v>348</v>
      </c>
      <c r="K37" s="33">
        <v>1</v>
      </c>
      <c r="L37" s="33">
        <v>223</v>
      </c>
      <c r="M37" s="33">
        <v>54</v>
      </c>
      <c r="N37" s="33">
        <v>1</v>
      </c>
      <c r="O37" s="33">
        <v>5</v>
      </c>
      <c r="P37" s="33">
        <v>5</v>
      </c>
      <c r="Q37" s="33">
        <v>3</v>
      </c>
      <c r="R37" s="33">
        <v>0</v>
      </c>
      <c r="S37" s="33">
        <v>2</v>
      </c>
      <c r="T37" s="33">
        <v>6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2</v>
      </c>
      <c r="AA37" s="33">
        <v>1</v>
      </c>
      <c r="AB37" s="33">
        <v>1</v>
      </c>
      <c r="AC37" s="33">
        <v>143</v>
      </c>
      <c r="AD37" s="33">
        <v>1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1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17">
        <v>139687.5</v>
      </c>
      <c r="AW37" s="17">
        <v>139375</v>
      </c>
      <c r="AX37" s="17">
        <v>33750</v>
      </c>
      <c r="AY37" s="17">
        <v>625</v>
      </c>
      <c r="AZ37" s="17">
        <v>312.5</v>
      </c>
      <c r="BA37" s="17">
        <v>0</v>
      </c>
      <c r="BB37" s="17">
        <v>0</v>
      </c>
      <c r="BC37" s="37">
        <v>224</v>
      </c>
    </row>
    <row r="38" spans="1:55" s="2" customFormat="1" ht="32.1" customHeight="1">
      <c r="A38" s="17">
        <v>29</v>
      </c>
      <c r="B38" s="20">
        <v>201074</v>
      </c>
      <c r="C38" s="18">
        <v>1</v>
      </c>
      <c r="D38" s="18">
        <v>1</v>
      </c>
      <c r="E38" s="27" t="s">
        <v>83</v>
      </c>
      <c r="F38" s="17" t="s">
        <v>48</v>
      </c>
      <c r="G38" s="17" t="s">
        <v>56</v>
      </c>
      <c r="H38" s="17" t="s">
        <v>53</v>
      </c>
      <c r="I38" s="17">
        <v>194</v>
      </c>
      <c r="J38" s="33">
        <v>65</v>
      </c>
      <c r="K38" s="33">
        <v>129</v>
      </c>
      <c r="L38" s="33">
        <v>62</v>
      </c>
      <c r="M38" s="33">
        <v>12</v>
      </c>
      <c r="N38" s="33">
        <v>1</v>
      </c>
      <c r="O38" s="33">
        <v>2</v>
      </c>
      <c r="P38" s="33">
        <v>1</v>
      </c>
      <c r="Q38" s="33">
        <v>0</v>
      </c>
      <c r="R38" s="33">
        <v>0</v>
      </c>
      <c r="S38" s="33">
        <v>0</v>
      </c>
      <c r="T38" s="33">
        <v>3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43</v>
      </c>
      <c r="AD38" s="33">
        <v>51</v>
      </c>
      <c r="AE38" s="33">
        <v>23</v>
      </c>
      <c r="AF38" s="33">
        <v>0</v>
      </c>
      <c r="AG38" s="33">
        <v>5</v>
      </c>
      <c r="AH38" s="33">
        <v>1</v>
      </c>
      <c r="AI38" s="33">
        <v>0</v>
      </c>
      <c r="AJ38" s="33">
        <v>0</v>
      </c>
      <c r="AK38" s="33">
        <v>5</v>
      </c>
      <c r="AL38" s="33">
        <v>3</v>
      </c>
      <c r="AM38" s="33">
        <v>1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13</v>
      </c>
      <c r="AV38" s="17">
        <v>40300</v>
      </c>
      <c r="AW38" s="17">
        <v>31000</v>
      </c>
      <c r="AX38" s="17">
        <v>6000</v>
      </c>
      <c r="AY38" s="17">
        <v>500</v>
      </c>
      <c r="AZ38" s="17">
        <v>9300</v>
      </c>
      <c r="BA38" s="17">
        <v>2300</v>
      </c>
      <c r="BB38" s="17">
        <v>0</v>
      </c>
      <c r="BC38" s="37">
        <v>113</v>
      </c>
    </row>
    <row r="39" spans="1:55" s="2" customFormat="1" ht="32.1" customHeight="1">
      <c r="A39" s="17">
        <v>30</v>
      </c>
      <c r="B39" s="20">
        <v>201075</v>
      </c>
      <c r="C39" s="18">
        <v>1</v>
      </c>
      <c r="D39" s="18">
        <v>1</v>
      </c>
      <c r="E39" s="27" t="s">
        <v>84</v>
      </c>
      <c r="F39" s="17" t="s">
        <v>48</v>
      </c>
      <c r="G39" s="17" t="s">
        <v>56</v>
      </c>
      <c r="H39" s="17" t="s">
        <v>53</v>
      </c>
      <c r="I39" s="17">
        <v>123</v>
      </c>
      <c r="J39" s="33">
        <v>91</v>
      </c>
      <c r="K39" s="33">
        <v>32</v>
      </c>
      <c r="L39" s="33">
        <v>58</v>
      </c>
      <c r="M39" s="33">
        <v>10</v>
      </c>
      <c r="N39" s="33">
        <v>0</v>
      </c>
      <c r="O39" s="33">
        <v>0</v>
      </c>
      <c r="P39" s="33">
        <v>5</v>
      </c>
      <c r="Q39" s="33">
        <v>0</v>
      </c>
      <c r="R39" s="33">
        <v>0</v>
      </c>
      <c r="S39" s="33">
        <v>1</v>
      </c>
      <c r="T39" s="33">
        <v>3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2</v>
      </c>
      <c r="AA39" s="33">
        <v>1</v>
      </c>
      <c r="AB39" s="33">
        <v>1</v>
      </c>
      <c r="AC39" s="33">
        <v>35</v>
      </c>
      <c r="AD39" s="33">
        <v>12</v>
      </c>
      <c r="AE39" s="33">
        <v>4</v>
      </c>
      <c r="AF39" s="33">
        <v>0</v>
      </c>
      <c r="AG39" s="33">
        <v>3</v>
      </c>
      <c r="AH39" s="33">
        <v>1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1</v>
      </c>
      <c r="AS39" s="33">
        <v>0</v>
      </c>
      <c r="AT39" s="33">
        <v>2</v>
      </c>
      <c r="AU39" s="33">
        <v>1</v>
      </c>
      <c r="AV39" s="17">
        <v>31400</v>
      </c>
      <c r="AW39" s="17">
        <v>29000</v>
      </c>
      <c r="AX39" s="17">
        <v>5000</v>
      </c>
      <c r="AY39" s="17">
        <v>0</v>
      </c>
      <c r="AZ39" s="17">
        <v>2400</v>
      </c>
      <c r="BA39" s="17">
        <v>400</v>
      </c>
      <c r="BB39" s="17">
        <v>0</v>
      </c>
      <c r="BC39" s="37">
        <v>70</v>
      </c>
    </row>
    <row r="40" spans="1:55" s="2" customFormat="1" ht="32.1" customHeight="1">
      <c r="A40" s="17">
        <v>31</v>
      </c>
      <c r="B40" s="20">
        <v>201077</v>
      </c>
      <c r="C40" s="18">
        <v>1</v>
      </c>
      <c r="D40" s="18">
        <v>1</v>
      </c>
      <c r="E40" s="21" t="s">
        <v>85</v>
      </c>
      <c r="F40" s="17" t="s">
        <v>48</v>
      </c>
      <c r="G40" s="17" t="s">
        <v>49</v>
      </c>
      <c r="H40" s="17" t="s">
        <v>53</v>
      </c>
      <c r="I40" s="17">
        <v>441</v>
      </c>
      <c r="J40" s="33">
        <v>441</v>
      </c>
      <c r="K40" s="33">
        <v>0</v>
      </c>
      <c r="L40" s="33">
        <v>282</v>
      </c>
      <c r="M40" s="33">
        <v>49</v>
      </c>
      <c r="N40" s="33">
        <v>0</v>
      </c>
      <c r="O40" s="33">
        <v>4</v>
      </c>
      <c r="P40" s="33">
        <v>4</v>
      </c>
      <c r="Q40" s="33">
        <v>0</v>
      </c>
      <c r="R40" s="33">
        <v>0</v>
      </c>
      <c r="S40" s="33">
        <v>2</v>
      </c>
      <c r="T40" s="33">
        <v>8</v>
      </c>
      <c r="U40" s="33">
        <v>1</v>
      </c>
      <c r="V40" s="33">
        <v>0</v>
      </c>
      <c r="W40" s="33">
        <v>0</v>
      </c>
      <c r="X40" s="33">
        <v>0</v>
      </c>
      <c r="Y40" s="33">
        <v>0</v>
      </c>
      <c r="Z40" s="33">
        <v>1</v>
      </c>
      <c r="AA40" s="33">
        <v>2</v>
      </c>
      <c r="AB40" s="33">
        <v>0</v>
      </c>
      <c r="AC40" s="33">
        <v>211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17">
        <v>176250</v>
      </c>
      <c r="AW40" s="17">
        <v>176250</v>
      </c>
      <c r="AX40" s="17">
        <v>30625</v>
      </c>
      <c r="AY40" s="17">
        <v>0</v>
      </c>
      <c r="AZ40" s="17">
        <v>0</v>
      </c>
      <c r="BA40" s="17">
        <v>0</v>
      </c>
      <c r="BB40" s="17">
        <v>0</v>
      </c>
      <c r="BC40" s="37">
        <v>282</v>
      </c>
    </row>
    <row r="41" spans="1:55" s="2" customFormat="1" ht="32.1" customHeight="1">
      <c r="A41" s="17">
        <v>32</v>
      </c>
      <c r="B41" s="20">
        <v>201078</v>
      </c>
      <c r="C41" s="18">
        <v>1</v>
      </c>
      <c r="D41" s="18">
        <v>1</v>
      </c>
      <c r="E41" s="21" t="s">
        <v>86</v>
      </c>
      <c r="F41" s="17" t="s">
        <v>48</v>
      </c>
      <c r="G41" s="17" t="s">
        <v>56</v>
      </c>
      <c r="H41" s="17" t="s">
        <v>53</v>
      </c>
      <c r="I41" s="17">
        <v>518</v>
      </c>
      <c r="J41" s="33">
        <v>112</v>
      </c>
      <c r="K41" s="33">
        <v>406</v>
      </c>
      <c r="L41" s="33">
        <v>100</v>
      </c>
      <c r="M41" s="33">
        <v>11</v>
      </c>
      <c r="N41" s="33">
        <v>0</v>
      </c>
      <c r="O41" s="33">
        <v>1</v>
      </c>
      <c r="P41" s="33">
        <v>0</v>
      </c>
      <c r="Q41" s="33">
        <v>0</v>
      </c>
      <c r="R41" s="33">
        <v>0</v>
      </c>
      <c r="S41" s="33">
        <v>0</v>
      </c>
      <c r="T41" s="33">
        <v>6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1</v>
      </c>
      <c r="AA41" s="33">
        <v>0</v>
      </c>
      <c r="AB41" s="33">
        <v>0</v>
      </c>
      <c r="AC41" s="33">
        <v>81</v>
      </c>
      <c r="AD41" s="33">
        <v>148</v>
      </c>
      <c r="AE41" s="33">
        <v>25</v>
      </c>
      <c r="AF41" s="33">
        <v>0</v>
      </c>
      <c r="AG41" s="33">
        <v>3</v>
      </c>
      <c r="AH41" s="33">
        <v>2</v>
      </c>
      <c r="AI41" s="33">
        <v>0</v>
      </c>
      <c r="AJ41" s="33">
        <v>0</v>
      </c>
      <c r="AK41" s="33">
        <v>3</v>
      </c>
      <c r="AL41" s="33">
        <v>5</v>
      </c>
      <c r="AM41" s="33">
        <v>1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</v>
      </c>
      <c r="AT41" s="33">
        <v>0</v>
      </c>
      <c r="AU41" s="33">
        <v>108</v>
      </c>
      <c r="AV41" s="17">
        <v>83250</v>
      </c>
      <c r="AW41" s="17">
        <v>50000</v>
      </c>
      <c r="AX41" s="17">
        <v>5500</v>
      </c>
      <c r="AY41" s="17">
        <v>0</v>
      </c>
      <c r="AZ41" s="17">
        <v>33250</v>
      </c>
      <c r="BA41" s="17">
        <v>2500</v>
      </c>
      <c r="BB41" s="17">
        <v>0</v>
      </c>
      <c r="BC41" s="37">
        <v>248</v>
      </c>
    </row>
    <row r="42" spans="1:55" s="2" customFormat="1" ht="32.1" customHeight="1">
      <c r="A42" s="17">
        <v>33</v>
      </c>
      <c r="B42" s="20">
        <v>201079</v>
      </c>
      <c r="C42" s="18">
        <v>1</v>
      </c>
      <c r="D42" s="18">
        <v>1</v>
      </c>
      <c r="E42" s="21" t="s">
        <v>87</v>
      </c>
      <c r="F42" s="17" t="s">
        <v>48</v>
      </c>
      <c r="G42" s="17" t="s">
        <v>56</v>
      </c>
      <c r="H42" s="17" t="s">
        <v>53</v>
      </c>
      <c r="I42" s="17">
        <v>113</v>
      </c>
      <c r="J42" s="33">
        <v>28</v>
      </c>
      <c r="K42" s="33">
        <v>85</v>
      </c>
      <c r="L42" s="33">
        <v>18</v>
      </c>
      <c r="M42" s="33">
        <v>3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1</v>
      </c>
      <c r="T42" s="33">
        <v>1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13</v>
      </c>
      <c r="AD42" s="33">
        <v>29</v>
      </c>
      <c r="AE42" s="33">
        <v>13</v>
      </c>
      <c r="AF42" s="33">
        <v>0</v>
      </c>
      <c r="AG42" s="33">
        <v>2</v>
      </c>
      <c r="AH42" s="33">
        <v>1</v>
      </c>
      <c r="AI42" s="33">
        <v>0</v>
      </c>
      <c r="AJ42" s="33">
        <v>0</v>
      </c>
      <c r="AK42" s="33">
        <v>0</v>
      </c>
      <c r="AL42" s="33">
        <v>2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11</v>
      </c>
      <c r="AV42" s="17">
        <v>14300</v>
      </c>
      <c r="AW42" s="17">
        <v>9000</v>
      </c>
      <c r="AX42" s="17">
        <v>1500</v>
      </c>
      <c r="AY42" s="17">
        <v>0</v>
      </c>
      <c r="AZ42" s="17">
        <v>5300</v>
      </c>
      <c r="BA42" s="17">
        <v>1300</v>
      </c>
      <c r="BB42" s="17">
        <v>0</v>
      </c>
      <c r="BC42" s="37">
        <v>47</v>
      </c>
    </row>
    <row r="43" spans="1:55" s="2" customFormat="1" ht="32.1" customHeight="1">
      <c r="A43" s="17">
        <v>34</v>
      </c>
      <c r="B43" s="20">
        <v>201081</v>
      </c>
      <c r="C43" s="18">
        <v>1</v>
      </c>
      <c r="D43" s="18">
        <v>1</v>
      </c>
      <c r="E43" s="21" t="s">
        <v>88</v>
      </c>
      <c r="F43" s="17" t="s">
        <v>48</v>
      </c>
      <c r="G43" s="17" t="s">
        <v>49</v>
      </c>
      <c r="H43" s="17" t="s">
        <v>53</v>
      </c>
      <c r="I43" s="17">
        <v>574</v>
      </c>
      <c r="J43" s="33">
        <v>573</v>
      </c>
      <c r="K43" s="33">
        <v>1</v>
      </c>
      <c r="L43" s="33">
        <v>367</v>
      </c>
      <c r="M43" s="33">
        <v>65</v>
      </c>
      <c r="N43" s="33">
        <v>0</v>
      </c>
      <c r="O43" s="33">
        <v>7</v>
      </c>
      <c r="P43" s="33">
        <v>0</v>
      </c>
      <c r="Q43" s="33">
        <v>0</v>
      </c>
      <c r="R43" s="33">
        <v>0</v>
      </c>
      <c r="S43" s="33">
        <v>4</v>
      </c>
      <c r="T43" s="33">
        <v>4</v>
      </c>
      <c r="U43" s="33">
        <v>3</v>
      </c>
      <c r="V43" s="33">
        <v>4</v>
      </c>
      <c r="W43" s="33">
        <v>0</v>
      </c>
      <c r="X43" s="33">
        <v>1</v>
      </c>
      <c r="Y43" s="33">
        <v>0</v>
      </c>
      <c r="Z43" s="33">
        <v>0</v>
      </c>
      <c r="AA43" s="33">
        <v>0</v>
      </c>
      <c r="AB43" s="33">
        <v>0</v>
      </c>
      <c r="AC43" s="33">
        <v>279</v>
      </c>
      <c r="AD43" s="33">
        <v>1</v>
      </c>
      <c r="AE43" s="33">
        <v>1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17">
        <v>229575</v>
      </c>
      <c r="AW43" s="17">
        <v>229375</v>
      </c>
      <c r="AX43" s="17">
        <v>40625</v>
      </c>
      <c r="AY43" s="17">
        <v>0</v>
      </c>
      <c r="AZ43" s="17">
        <v>200</v>
      </c>
      <c r="BA43" s="17">
        <v>200</v>
      </c>
      <c r="BB43" s="17">
        <v>0</v>
      </c>
      <c r="BC43" s="37">
        <v>368</v>
      </c>
    </row>
    <row r="44" spans="1:55" s="2" customFormat="1" ht="32.1" customHeight="1">
      <c r="A44" s="17">
        <v>35</v>
      </c>
      <c r="B44" s="20">
        <v>201082</v>
      </c>
      <c r="C44" s="18">
        <v>1</v>
      </c>
      <c r="D44" s="18">
        <v>1</v>
      </c>
      <c r="E44" s="21" t="s">
        <v>89</v>
      </c>
      <c r="F44" s="17" t="s">
        <v>48</v>
      </c>
      <c r="G44" s="17" t="s">
        <v>56</v>
      </c>
      <c r="H44" s="17" t="s">
        <v>53</v>
      </c>
      <c r="I44" s="17">
        <v>508</v>
      </c>
      <c r="J44" s="33">
        <v>53</v>
      </c>
      <c r="K44" s="33">
        <v>455</v>
      </c>
      <c r="L44" s="33">
        <v>34</v>
      </c>
      <c r="M44" s="33">
        <v>8</v>
      </c>
      <c r="N44" s="33">
        <v>0</v>
      </c>
      <c r="O44" s="33">
        <v>2</v>
      </c>
      <c r="P44" s="33">
        <v>0</v>
      </c>
      <c r="Q44" s="33">
        <v>0</v>
      </c>
      <c r="R44" s="33">
        <v>0</v>
      </c>
      <c r="S44" s="33">
        <v>0</v>
      </c>
      <c r="T44" s="33">
        <v>1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23</v>
      </c>
      <c r="AD44" s="33">
        <v>178</v>
      </c>
      <c r="AE44" s="33">
        <v>34</v>
      </c>
      <c r="AF44" s="33">
        <v>3</v>
      </c>
      <c r="AG44" s="33">
        <v>1</v>
      </c>
      <c r="AH44" s="33">
        <v>1</v>
      </c>
      <c r="AI44" s="33">
        <v>0</v>
      </c>
      <c r="AJ44" s="33">
        <v>0</v>
      </c>
      <c r="AK44" s="33">
        <v>4</v>
      </c>
      <c r="AL44" s="33">
        <v>7</v>
      </c>
      <c r="AM44" s="33">
        <v>1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127</v>
      </c>
      <c r="AV44" s="17">
        <v>55950</v>
      </c>
      <c r="AW44" s="17">
        <v>17000</v>
      </c>
      <c r="AX44" s="17">
        <v>4000</v>
      </c>
      <c r="AY44" s="17">
        <v>0</v>
      </c>
      <c r="AZ44" s="17">
        <v>38950</v>
      </c>
      <c r="BA44" s="17">
        <v>3400</v>
      </c>
      <c r="BB44" s="17">
        <v>300</v>
      </c>
      <c r="BC44" s="37">
        <v>212</v>
      </c>
    </row>
    <row r="45" spans="1:55" s="2" customFormat="1" ht="32.1" customHeight="1">
      <c r="A45" s="17">
        <v>36</v>
      </c>
      <c r="B45" s="20">
        <v>201085</v>
      </c>
      <c r="C45" s="18">
        <v>1</v>
      </c>
      <c r="D45" s="18">
        <v>1</v>
      </c>
      <c r="E45" s="21" t="s">
        <v>90</v>
      </c>
      <c r="F45" s="17" t="s">
        <v>48</v>
      </c>
      <c r="G45" s="17" t="s">
        <v>56</v>
      </c>
      <c r="H45" s="17" t="s">
        <v>53</v>
      </c>
      <c r="I45" s="17">
        <v>62</v>
      </c>
      <c r="J45" s="33">
        <v>0</v>
      </c>
      <c r="K45" s="33">
        <v>62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22</v>
      </c>
      <c r="AE45" s="33">
        <v>7</v>
      </c>
      <c r="AF45" s="33">
        <v>0</v>
      </c>
      <c r="AG45" s="33">
        <v>3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12</v>
      </c>
      <c r="AV45" s="17">
        <v>4450</v>
      </c>
      <c r="AW45" s="17">
        <v>0</v>
      </c>
      <c r="AX45" s="17">
        <v>0</v>
      </c>
      <c r="AY45" s="17">
        <v>0</v>
      </c>
      <c r="AZ45" s="17">
        <v>4450</v>
      </c>
      <c r="BA45" s="17">
        <v>700</v>
      </c>
      <c r="BB45" s="17">
        <v>0</v>
      </c>
      <c r="BC45" s="37">
        <v>22</v>
      </c>
    </row>
    <row r="46" spans="1:55" s="2" customFormat="1" ht="32.1" customHeight="1">
      <c r="A46" s="17">
        <v>37</v>
      </c>
      <c r="B46" s="20">
        <v>201086</v>
      </c>
      <c r="C46" s="18">
        <v>1</v>
      </c>
      <c r="D46" s="18">
        <v>1</v>
      </c>
      <c r="E46" s="21" t="s">
        <v>91</v>
      </c>
      <c r="F46" s="17" t="s">
        <v>48</v>
      </c>
      <c r="G46" s="17" t="s">
        <v>49</v>
      </c>
      <c r="H46" s="17" t="s">
        <v>53</v>
      </c>
      <c r="I46" s="17">
        <v>256</v>
      </c>
      <c r="J46" s="33">
        <v>192</v>
      </c>
      <c r="K46" s="33">
        <v>64</v>
      </c>
      <c r="L46" s="33">
        <v>122</v>
      </c>
      <c r="M46" s="33">
        <v>35</v>
      </c>
      <c r="N46" s="33">
        <v>0</v>
      </c>
      <c r="O46" s="33">
        <v>3</v>
      </c>
      <c r="P46" s="33">
        <v>2</v>
      </c>
      <c r="Q46" s="33">
        <v>0</v>
      </c>
      <c r="R46" s="33">
        <v>0</v>
      </c>
      <c r="S46" s="33">
        <v>1</v>
      </c>
      <c r="T46" s="33">
        <v>2</v>
      </c>
      <c r="U46" s="33">
        <v>1</v>
      </c>
      <c r="V46" s="33">
        <v>1</v>
      </c>
      <c r="W46" s="33">
        <v>0</v>
      </c>
      <c r="X46" s="33">
        <v>0</v>
      </c>
      <c r="Y46" s="33">
        <v>0</v>
      </c>
      <c r="Z46" s="33">
        <v>1</v>
      </c>
      <c r="AA46" s="33">
        <v>0</v>
      </c>
      <c r="AB46" s="33">
        <v>0</v>
      </c>
      <c r="AC46" s="33">
        <v>76</v>
      </c>
      <c r="AD46" s="33">
        <v>23</v>
      </c>
      <c r="AE46" s="33">
        <v>9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1</v>
      </c>
      <c r="AL46" s="33">
        <v>0</v>
      </c>
      <c r="AM46" s="33">
        <v>1</v>
      </c>
      <c r="AN46" s="33">
        <v>0</v>
      </c>
      <c r="AO46" s="33">
        <v>0</v>
      </c>
      <c r="AP46" s="33">
        <v>0</v>
      </c>
      <c r="AQ46" s="33">
        <v>0</v>
      </c>
      <c r="AR46" s="33">
        <v>1</v>
      </c>
      <c r="AS46" s="33">
        <v>0</v>
      </c>
      <c r="AT46" s="33">
        <v>0</v>
      </c>
      <c r="AU46" s="33">
        <v>11</v>
      </c>
      <c r="AV46" s="17">
        <v>81800</v>
      </c>
      <c r="AW46" s="17">
        <v>75625</v>
      </c>
      <c r="AX46" s="17">
        <v>21875</v>
      </c>
      <c r="AY46" s="17">
        <v>0</v>
      </c>
      <c r="AZ46" s="17">
        <v>6175</v>
      </c>
      <c r="BA46" s="17">
        <v>1800</v>
      </c>
      <c r="BB46" s="17">
        <v>0</v>
      </c>
      <c r="BC46" s="37">
        <v>145</v>
      </c>
    </row>
    <row r="47" spans="1:55" s="2" customFormat="1" ht="32.1" customHeight="1">
      <c r="A47" s="17">
        <v>38</v>
      </c>
      <c r="B47" s="20">
        <v>201087</v>
      </c>
      <c r="C47" s="18">
        <v>1</v>
      </c>
      <c r="D47" s="18">
        <v>1</v>
      </c>
      <c r="E47" s="21" t="s">
        <v>92</v>
      </c>
      <c r="F47" s="17" t="s">
        <v>48</v>
      </c>
      <c r="G47" s="17" t="s">
        <v>56</v>
      </c>
      <c r="H47" s="17" t="s">
        <v>53</v>
      </c>
      <c r="I47" s="17">
        <v>378</v>
      </c>
      <c r="J47" s="33">
        <v>0</v>
      </c>
      <c r="K47" s="33">
        <v>378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129</v>
      </c>
      <c r="AE47" s="33">
        <v>46</v>
      </c>
      <c r="AF47" s="33">
        <v>0</v>
      </c>
      <c r="AG47" s="33">
        <v>6</v>
      </c>
      <c r="AH47" s="33">
        <v>8</v>
      </c>
      <c r="AI47" s="33">
        <v>0</v>
      </c>
      <c r="AJ47" s="33">
        <v>0</v>
      </c>
      <c r="AK47" s="33">
        <v>3</v>
      </c>
      <c r="AL47" s="33">
        <v>9</v>
      </c>
      <c r="AM47" s="33">
        <v>2</v>
      </c>
      <c r="AN47" s="33">
        <v>1</v>
      </c>
      <c r="AO47" s="33">
        <v>0</v>
      </c>
      <c r="AP47" s="33">
        <v>0</v>
      </c>
      <c r="AQ47" s="33">
        <v>0</v>
      </c>
      <c r="AR47" s="33">
        <v>3</v>
      </c>
      <c r="AS47" s="33">
        <v>0</v>
      </c>
      <c r="AT47" s="33">
        <v>0</v>
      </c>
      <c r="AU47" s="33">
        <v>51</v>
      </c>
      <c r="AV47" s="17">
        <v>25350</v>
      </c>
      <c r="AW47" s="17">
        <v>0</v>
      </c>
      <c r="AX47" s="17">
        <v>0</v>
      </c>
      <c r="AY47" s="17">
        <v>0</v>
      </c>
      <c r="AZ47" s="17">
        <v>25350</v>
      </c>
      <c r="BA47" s="17">
        <v>4600</v>
      </c>
      <c r="BB47" s="17">
        <v>0</v>
      </c>
      <c r="BC47" s="37">
        <v>129</v>
      </c>
    </row>
    <row r="48" spans="1:55" s="2" customFormat="1" ht="32.1" customHeight="1">
      <c r="A48" s="17">
        <v>39</v>
      </c>
      <c r="B48" s="20">
        <v>201090</v>
      </c>
      <c r="C48" s="18">
        <v>1</v>
      </c>
      <c r="D48" s="18">
        <v>1</v>
      </c>
      <c r="E48" s="27" t="s">
        <v>93</v>
      </c>
      <c r="F48" s="17" t="s">
        <v>48</v>
      </c>
      <c r="G48" s="17" t="s">
        <v>49</v>
      </c>
      <c r="H48" s="17" t="s">
        <v>53</v>
      </c>
      <c r="I48" s="17">
        <v>196</v>
      </c>
      <c r="J48" s="33">
        <v>145</v>
      </c>
      <c r="K48" s="33">
        <v>51</v>
      </c>
      <c r="L48" s="33">
        <v>143</v>
      </c>
      <c r="M48" s="33">
        <v>27</v>
      </c>
      <c r="N48" s="33">
        <v>0</v>
      </c>
      <c r="O48" s="33">
        <v>0</v>
      </c>
      <c r="P48" s="33">
        <v>4</v>
      </c>
      <c r="Q48" s="33">
        <v>1</v>
      </c>
      <c r="R48" s="33">
        <v>0</v>
      </c>
      <c r="S48" s="33">
        <v>0</v>
      </c>
      <c r="T48" s="33">
        <v>1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3</v>
      </c>
      <c r="AA48" s="33">
        <v>1</v>
      </c>
      <c r="AB48" s="33">
        <v>0</v>
      </c>
      <c r="AC48" s="33">
        <v>106</v>
      </c>
      <c r="AD48" s="33">
        <v>18</v>
      </c>
      <c r="AE48" s="33">
        <v>10</v>
      </c>
      <c r="AF48" s="33">
        <v>1</v>
      </c>
      <c r="AG48" s="33">
        <v>0</v>
      </c>
      <c r="AH48" s="33">
        <v>0</v>
      </c>
      <c r="AI48" s="33">
        <v>0</v>
      </c>
      <c r="AJ48" s="33">
        <v>0</v>
      </c>
      <c r="AK48" s="33">
        <v>2</v>
      </c>
      <c r="AL48" s="33">
        <v>1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4</v>
      </c>
      <c r="AV48" s="17">
        <v>93762.5</v>
      </c>
      <c r="AW48" s="17">
        <v>89375</v>
      </c>
      <c r="AX48" s="17">
        <v>16875</v>
      </c>
      <c r="AY48" s="17">
        <v>0</v>
      </c>
      <c r="AZ48" s="17">
        <v>4387.5</v>
      </c>
      <c r="BA48" s="17">
        <v>2000</v>
      </c>
      <c r="BB48" s="17">
        <v>200</v>
      </c>
      <c r="BC48" s="37">
        <v>161</v>
      </c>
    </row>
    <row r="49" spans="1:55" s="2" customFormat="1" ht="32.1" customHeight="1">
      <c r="A49" s="17">
        <v>40</v>
      </c>
      <c r="B49" s="20">
        <v>201091</v>
      </c>
      <c r="C49" s="18">
        <v>1</v>
      </c>
      <c r="D49" s="18">
        <v>1</v>
      </c>
      <c r="E49" s="27" t="s">
        <v>94</v>
      </c>
      <c r="F49" s="17" t="s">
        <v>48</v>
      </c>
      <c r="G49" s="17" t="s">
        <v>56</v>
      </c>
      <c r="H49" s="17" t="s">
        <v>53</v>
      </c>
      <c r="I49" s="17">
        <v>267</v>
      </c>
      <c r="J49" s="33">
        <v>106</v>
      </c>
      <c r="K49" s="33">
        <v>161</v>
      </c>
      <c r="L49" s="33">
        <v>106</v>
      </c>
      <c r="M49" s="33">
        <v>12</v>
      </c>
      <c r="N49" s="33">
        <v>0</v>
      </c>
      <c r="O49" s="33">
        <v>1</v>
      </c>
      <c r="P49" s="33">
        <v>3</v>
      </c>
      <c r="Q49" s="33">
        <v>0</v>
      </c>
      <c r="R49" s="33">
        <v>0</v>
      </c>
      <c r="S49" s="33">
        <v>0</v>
      </c>
      <c r="T49" s="33">
        <v>1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89</v>
      </c>
      <c r="AD49" s="33">
        <v>56</v>
      </c>
      <c r="AE49" s="33">
        <v>17</v>
      </c>
      <c r="AF49" s="33">
        <v>1</v>
      </c>
      <c r="AG49" s="33">
        <v>0</v>
      </c>
      <c r="AH49" s="33">
        <v>1</v>
      </c>
      <c r="AI49" s="33">
        <v>0</v>
      </c>
      <c r="AJ49" s="33">
        <v>0</v>
      </c>
      <c r="AK49" s="33">
        <v>1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2</v>
      </c>
      <c r="AS49" s="33">
        <v>3</v>
      </c>
      <c r="AT49" s="33">
        <v>0</v>
      </c>
      <c r="AU49" s="33">
        <v>31</v>
      </c>
      <c r="AV49" s="17">
        <v>64300</v>
      </c>
      <c r="AW49" s="17">
        <v>53000</v>
      </c>
      <c r="AX49" s="17">
        <v>6000</v>
      </c>
      <c r="AY49" s="17">
        <v>0</v>
      </c>
      <c r="AZ49" s="17">
        <v>11300</v>
      </c>
      <c r="BA49" s="17">
        <v>1700</v>
      </c>
      <c r="BB49" s="17">
        <v>100</v>
      </c>
      <c r="BC49" s="37">
        <v>162</v>
      </c>
    </row>
    <row r="50" spans="1:55" s="2" customFormat="1" ht="32.1" customHeight="1">
      <c r="A50" s="17">
        <v>41</v>
      </c>
      <c r="B50" s="20">
        <v>201092</v>
      </c>
      <c r="C50" s="18">
        <v>1</v>
      </c>
      <c r="D50" s="18">
        <v>1</v>
      </c>
      <c r="E50" s="21" t="s">
        <v>95</v>
      </c>
      <c r="F50" s="17" t="s">
        <v>48</v>
      </c>
      <c r="G50" s="17" t="s">
        <v>49</v>
      </c>
      <c r="H50" s="17" t="s">
        <v>53</v>
      </c>
      <c r="I50" s="17">
        <v>206</v>
      </c>
      <c r="J50" s="33">
        <v>112</v>
      </c>
      <c r="K50" s="33">
        <v>94</v>
      </c>
      <c r="L50" s="33">
        <v>72</v>
      </c>
      <c r="M50" s="33">
        <v>24</v>
      </c>
      <c r="N50" s="33">
        <v>0</v>
      </c>
      <c r="O50" s="33">
        <v>2</v>
      </c>
      <c r="P50" s="33">
        <v>0</v>
      </c>
      <c r="Q50" s="33">
        <v>0</v>
      </c>
      <c r="R50" s="33">
        <v>0</v>
      </c>
      <c r="S50" s="33">
        <v>2</v>
      </c>
      <c r="T50" s="33">
        <v>3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1</v>
      </c>
      <c r="AA50" s="33">
        <v>0</v>
      </c>
      <c r="AB50" s="33">
        <v>0</v>
      </c>
      <c r="AC50" s="33">
        <v>40</v>
      </c>
      <c r="AD50" s="33">
        <v>33</v>
      </c>
      <c r="AE50" s="33">
        <v>16</v>
      </c>
      <c r="AF50" s="33">
        <v>0</v>
      </c>
      <c r="AG50" s="33">
        <v>3</v>
      </c>
      <c r="AH50" s="33">
        <v>1</v>
      </c>
      <c r="AI50" s="33">
        <v>0</v>
      </c>
      <c r="AJ50" s="33">
        <v>0</v>
      </c>
      <c r="AK50" s="33">
        <v>4</v>
      </c>
      <c r="AL50" s="33">
        <v>2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7</v>
      </c>
      <c r="AV50" s="17">
        <v>53312.5</v>
      </c>
      <c r="AW50" s="17">
        <v>45000</v>
      </c>
      <c r="AX50" s="17">
        <v>15000</v>
      </c>
      <c r="AY50" s="17">
        <v>0</v>
      </c>
      <c r="AZ50" s="17">
        <v>8312.5</v>
      </c>
      <c r="BA50" s="17">
        <v>3000</v>
      </c>
      <c r="BB50" s="17">
        <v>0</v>
      </c>
      <c r="BC50" s="37">
        <v>105</v>
      </c>
    </row>
    <row r="51" spans="1:55" s="2" customFormat="1" ht="32.1" customHeight="1">
      <c r="A51" s="17">
        <v>42</v>
      </c>
      <c r="B51" s="20">
        <v>201093</v>
      </c>
      <c r="C51" s="18">
        <v>1</v>
      </c>
      <c r="D51" s="18">
        <v>1</v>
      </c>
      <c r="E51" s="21" t="s">
        <v>96</v>
      </c>
      <c r="F51" s="17" t="s">
        <v>48</v>
      </c>
      <c r="G51" s="17" t="s">
        <v>56</v>
      </c>
      <c r="H51" s="17" t="s">
        <v>53</v>
      </c>
      <c r="I51" s="17">
        <v>274</v>
      </c>
      <c r="J51" s="33">
        <v>0</v>
      </c>
      <c r="K51" s="33">
        <v>274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104</v>
      </c>
      <c r="AE51" s="33">
        <v>43</v>
      </c>
      <c r="AF51" s="33">
        <v>0</v>
      </c>
      <c r="AG51" s="33">
        <v>4</v>
      </c>
      <c r="AH51" s="33">
        <v>4</v>
      </c>
      <c r="AI51" s="33">
        <v>0</v>
      </c>
      <c r="AJ51" s="33">
        <v>0</v>
      </c>
      <c r="AK51" s="33">
        <v>1</v>
      </c>
      <c r="AL51" s="33">
        <v>8</v>
      </c>
      <c r="AM51" s="33">
        <v>0</v>
      </c>
      <c r="AN51" s="33">
        <v>0</v>
      </c>
      <c r="AO51" s="33">
        <v>0</v>
      </c>
      <c r="AP51" s="33">
        <v>1</v>
      </c>
      <c r="AQ51" s="33">
        <v>0</v>
      </c>
      <c r="AR51" s="33">
        <v>1</v>
      </c>
      <c r="AS51" s="33">
        <v>1</v>
      </c>
      <c r="AT51" s="33">
        <v>0</v>
      </c>
      <c r="AU51" s="33">
        <v>41</v>
      </c>
      <c r="AV51" s="17">
        <v>19550</v>
      </c>
      <c r="AW51" s="17">
        <v>0</v>
      </c>
      <c r="AX51" s="17">
        <v>0</v>
      </c>
      <c r="AY51" s="17">
        <v>0</v>
      </c>
      <c r="AZ51" s="17">
        <v>19550</v>
      </c>
      <c r="BA51" s="17">
        <v>4300</v>
      </c>
      <c r="BB51" s="17">
        <v>0</v>
      </c>
      <c r="BC51" s="37">
        <v>104</v>
      </c>
    </row>
    <row r="52" spans="1:55" s="2" customFormat="1" ht="32.1" customHeight="1">
      <c r="A52" s="17">
        <v>43</v>
      </c>
      <c r="B52" s="20">
        <v>201094</v>
      </c>
      <c r="C52" s="18">
        <v>1</v>
      </c>
      <c r="D52" s="18">
        <v>1</v>
      </c>
      <c r="E52" s="21" t="s">
        <v>97</v>
      </c>
      <c r="F52" s="17" t="s">
        <v>48</v>
      </c>
      <c r="G52" s="17" t="s">
        <v>56</v>
      </c>
      <c r="H52" s="17" t="s">
        <v>53</v>
      </c>
      <c r="I52" s="17">
        <v>60</v>
      </c>
      <c r="J52" s="33">
        <v>6</v>
      </c>
      <c r="K52" s="33">
        <v>54</v>
      </c>
      <c r="L52" s="33">
        <v>4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2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2</v>
      </c>
      <c r="AD52" s="33">
        <v>19</v>
      </c>
      <c r="AE52" s="33">
        <v>13</v>
      </c>
      <c r="AF52" s="33">
        <v>0</v>
      </c>
      <c r="AG52" s="33">
        <v>0</v>
      </c>
      <c r="AH52" s="33">
        <v>1</v>
      </c>
      <c r="AI52" s="33">
        <v>0</v>
      </c>
      <c r="AJ52" s="33">
        <v>0</v>
      </c>
      <c r="AK52" s="33">
        <v>2</v>
      </c>
      <c r="AL52" s="33">
        <v>2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1</v>
      </c>
      <c r="AT52" s="33">
        <v>0</v>
      </c>
      <c r="AU52" s="33">
        <v>0</v>
      </c>
      <c r="AV52" s="17">
        <v>4800</v>
      </c>
      <c r="AW52" s="17">
        <v>2000</v>
      </c>
      <c r="AX52" s="17">
        <v>0</v>
      </c>
      <c r="AY52" s="17">
        <v>0</v>
      </c>
      <c r="AZ52" s="17">
        <v>2800</v>
      </c>
      <c r="BA52" s="17">
        <v>1300</v>
      </c>
      <c r="BB52" s="17">
        <v>0</v>
      </c>
      <c r="BC52" s="37">
        <v>23</v>
      </c>
    </row>
    <row r="53" spans="1:55" s="2" customFormat="1" ht="32.1" customHeight="1">
      <c r="A53" s="17">
        <v>44</v>
      </c>
      <c r="B53" s="20">
        <v>201097</v>
      </c>
      <c r="C53" s="18">
        <v>1</v>
      </c>
      <c r="D53" s="18">
        <v>1</v>
      </c>
      <c r="E53" s="21" t="s">
        <v>98</v>
      </c>
      <c r="F53" s="17" t="s">
        <v>48</v>
      </c>
      <c r="G53" s="17" t="s">
        <v>49</v>
      </c>
      <c r="H53" s="17" t="s">
        <v>53</v>
      </c>
      <c r="I53" s="17">
        <v>264</v>
      </c>
      <c r="J53" s="33">
        <v>259</v>
      </c>
      <c r="K53" s="33">
        <v>5</v>
      </c>
      <c r="L53" s="33">
        <v>165</v>
      </c>
      <c r="M53" s="33">
        <v>76</v>
      </c>
      <c r="N53" s="33">
        <v>0</v>
      </c>
      <c r="O53" s="33">
        <v>4</v>
      </c>
      <c r="P53" s="33">
        <v>4</v>
      </c>
      <c r="Q53" s="33">
        <v>0</v>
      </c>
      <c r="R53" s="33">
        <v>0</v>
      </c>
      <c r="S53" s="33">
        <v>3</v>
      </c>
      <c r="T53" s="33">
        <v>4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2</v>
      </c>
      <c r="AA53" s="33">
        <v>0</v>
      </c>
      <c r="AB53" s="33">
        <v>0</v>
      </c>
      <c r="AC53" s="33">
        <v>72</v>
      </c>
      <c r="AD53" s="33">
        <v>4</v>
      </c>
      <c r="AE53" s="33">
        <v>1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1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2</v>
      </c>
      <c r="AS53" s="33">
        <v>0</v>
      </c>
      <c r="AT53" s="33">
        <v>0</v>
      </c>
      <c r="AU53" s="33">
        <v>0</v>
      </c>
      <c r="AV53" s="17">
        <v>103637.5</v>
      </c>
      <c r="AW53" s="17">
        <v>102500</v>
      </c>
      <c r="AX53" s="17">
        <v>46875</v>
      </c>
      <c r="AY53" s="17">
        <v>0</v>
      </c>
      <c r="AZ53" s="17">
        <v>1137.5</v>
      </c>
      <c r="BA53" s="17">
        <v>200</v>
      </c>
      <c r="BB53" s="17">
        <v>0</v>
      </c>
      <c r="BC53" s="37">
        <v>169</v>
      </c>
    </row>
    <row r="54" spans="1:55" s="2" customFormat="1" ht="32.1" customHeight="1">
      <c r="A54" s="17">
        <v>45</v>
      </c>
      <c r="B54" s="20">
        <v>201098</v>
      </c>
      <c r="C54" s="18">
        <v>1</v>
      </c>
      <c r="D54" s="18">
        <v>1</v>
      </c>
      <c r="E54" s="21" t="s">
        <v>99</v>
      </c>
      <c r="F54" s="17" t="s">
        <v>48</v>
      </c>
      <c r="G54" s="17" t="s">
        <v>56</v>
      </c>
      <c r="H54" s="17" t="s">
        <v>53</v>
      </c>
      <c r="I54" s="17">
        <v>335</v>
      </c>
      <c r="J54" s="33">
        <v>81</v>
      </c>
      <c r="K54" s="33">
        <v>254</v>
      </c>
      <c r="L54" s="33">
        <v>60</v>
      </c>
      <c r="M54" s="33">
        <v>21</v>
      </c>
      <c r="N54" s="33">
        <v>0</v>
      </c>
      <c r="O54" s="33">
        <v>0</v>
      </c>
      <c r="P54" s="33">
        <v>5</v>
      </c>
      <c r="Q54" s="33">
        <v>1</v>
      </c>
      <c r="R54" s="33">
        <v>0</v>
      </c>
      <c r="S54" s="33">
        <v>0</v>
      </c>
      <c r="T54" s="33">
        <v>1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2</v>
      </c>
      <c r="AA54" s="33">
        <v>0</v>
      </c>
      <c r="AB54" s="33">
        <v>0</v>
      </c>
      <c r="AC54" s="33">
        <v>30</v>
      </c>
      <c r="AD54" s="33">
        <v>104</v>
      </c>
      <c r="AE54" s="33">
        <v>40</v>
      </c>
      <c r="AF54" s="33">
        <v>0</v>
      </c>
      <c r="AG54" s="33">
        <v>4</v>
      </c>
      <c r="AH54" s="33">
        <v>6</v>
      </c>
      <c r="AI54" s="33">
        <v>0</v>
      </c>
      <c r="AJ54" s="33">
        <v>0</v>
      </c>
      <c r="AK54" s="33">
        <v>1</v>
      </c>
      <c r="AL54" s="33">
        <v>5</v>
      </c>
      <c r="AM54" s="33">
        <v>1</v>
      </c>
      <c r="AN54" s="33">
        <v>0</v>
      </c>
      <c r="AO54" s="33">
        <v>0</v>
      </c>
      <c r="AP54" s="33">
        <v>0</v>
      </c>
      <c r="AQ54" s="33">
        <v>0</v>
      </c>
      <c r="AR54" s="33">
        <v>2</v>
      </c>
      <c r="AS54" s="33">
        <v>1</v>
      </c>
      <c r="AT54" s="33">
        <v>0</v>
      </c>
      <c r="AU54" s="33">
        <v>44</v>
      </c>
      <c r="AV54" s="17">
        <v>50000</v>
      </c>
      <c r="AW54" s="17">
        <v>30000</v>
      </c>
      <c r="AX54" s="17">
        <v>10500</v>
      </c>
      <c r="AY54" s="17">
        <v>0</v>
      </c>
      <c r="AZ54" s="17">
        <v>20000</v>
      </c>
      <c r="BA54" s="17">
        <v>4000</v>
      </c>
      <c r="BB54" s="17">
        <v>0</v>
      </c>
      <c r="BC54" s="37">
        <v>164</v>
      </c>
    </row>
    <row r="55" spans="1:55" s="2" customFormat="1" ht="32.1" customHeight="1">
      <c r="A55" s="17">
        <v>46</v>
      </c>
      <c r="B55" s="20">
        <v>201101</v>
      </c>
      <c r="C55" s="18">
        <v>1</v>
      </c>
      <c r="D55" s="18">
        <v>1</v>
      </c>
      <c r="E55" s="27" t="s">
        <v>100</v>
      </c>
      <c r="F55" s="17" t="s">
        <v>48</v>
      </c>
      <c r="G55" s="17" t="s">
        <v>49</v>
      </c>
      <c r="H55" s="17" t="s">
        <v>53</v>
      </c>
      <c r="I55" s="17">
        <v>538</v>
      </c>
      <c r="J55" s="33">
        <v>266</v>
      </c>
      <c r="K55" s="33">
        <v>272</v>
      </c>
      <c r="L55" s="33">
        <v>169</v>
      </c>
      <c r="M55" s="33">
        <v>42</v>
      </c>
      <c r="N55" s="33">
        <v>1</v>
      </c>
      <c r="O55" s="33">
        <v>11</v>
      </c>
      <c r="P55" s="33">
        <v>5</v>
      </c>
      <c r="Q55" s="33">
        <v>1</v>
      </c>
      <c r="R55" s="33">
        <v>0</v>
      </c>
      <c r="S55" s="33">
        <v>2</v>
      </c>
      <c r="T55" s="33">
        <v>7</v>
      </c>
      <c r="U55" s="33">
        <v>3</v>
      </c>
      <c r="V55" s="33">
        <v>0</v>
      </c>
      <c r="W55" s="33">
        <v>1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96</v>
      </c>
      <c r="AD55" s="33">
        <v>94</v>
      </c>
      <c r="AE55" s="33">
        <v>25</v>
      </c>
      <c r="AF55" s="33">
        <v>0</v>
      </c>
      <c r="AG55" s="33">
        <v>11</v>
      </c>
      <c r="AH55" s="33">
        <v>3</v>
      </c>
      <c r="AI55" s="33">
        <v>1</v>
      </c>
      <c r="AJ55" s="33">
        <v>0</v>
      </c>
      <c r="AK55" s="33">
        <v>5</v>
      </c>
      <c r="AL55" s="33">
        <v>3</v>
      </c>
      <c r="AM55" s="33">
        <v>1</v>
      </c>
      <c r="AN55" s="33">
        <v>0</v>
      </c>
      <c r="AO55" s="33">
        <v>2</v>
      </c>
      <c r="AP55" s="33">
        <v>0</v>
      </c>
      <c r="AQ55" s="33">
        <v>0</v>
      </c>
      <c r="AR55" s="33">
        <v>1</v>
      </c>
      <c r="AS55" s="33">
        <v>1</v>
      </c>
      <c r="AT55" s="33">
        <v>0</v>
      </c>
      <c r="AU55" s="33">
        <v>41</v>
      </c>
      <c r="AV55" s="17">
        <v>131562.5</v>
      </c>
      <c r="AW55" s="17">
        <v>105000</v>
      </c>
      <c r="AX55" s="17">
        <v>26250</v>
      </c>
      <c r="AY55" s="17">
        <v>625</v>
      </c>
      <c r="AZ55" s="17">
        <v>26562.5</v>
      </c>
      <c r="BA55" s="17">
        <v>5000</v>
      </c>
      <c r="BB55" s="17">
        <v>0</v>
      </c>
      <c r="BC55" s="37">
        <v>263</v>
      </c>
    </row>
    <row r="56" spans="1:55" s="2" customFormat="1" ht="32.1" customHeight="1">
      <c r="A56" s="17">
        <v>47</v>
      </c>
      <c r="B56" s="20">
        <v>201102</v>
      </c>
      <c r="C56" s="18">
        <v>1</v>
      </c>
      <c r="D56" s="18">
        <v>1</v>
      </c>
      <c r="E56" s="27" t="s">
        <v>101</v>
      </c>
      <c r="F56" s="17" t="s">
        <v>48</v>
      </c>
      <c r="G56" s="17" t="s">
        <v>56</v>
      </c>
      <c r="H56" s="17" t="s">
        <v>53</v>
      </c>
      <c r="I56" s="17">
        <v>574</v>
      </c>
      <c r="J56" s="33">
        <v>13</v>
      </c>
      <c r="K56" s="33">
        <v>561</v>
      </c>
      <c r="L56" s="33">
        <v>8</v>
      </c>
      <c r="M56" s="33">
        <v>1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7</v>
      </c>
      <c r="AD56" s="33">
        <v>194</v>
      </c>
      <c r="AE56" s="33">
        <v>45</v>
      </c>
      <c r="AF56" s="33">
        <v>0</v>
      </c>
      <c r="AG56" s="33">
        <v>9</v>
      </c>
      <c r="AH56" s="33">
        <v>4</v>
      </c>
      <c r="AI56" s="33">
        <v>1</v>
      </c>
      <c r="AJ56" s="33">
        <v>0</v>
      </c>
      <c r="AK56" s="33">
        <v>4</v>
      </c>
      <c r="AL56" s="33">
        <v>6</v>
      </c>
      <c r="AM56" s="33">
        <v>1</v>
      </c>
      <c r="AN56" s="33">
        <v>0</v>
      </c>
      <c r="AO56" s="33">
        <v>0</v>
      </c>
      <c r="AP56" s="33">
        <v>0</v>
      </c>
      <c r="AQ56" s="33">
        <v>0</v>
      </c>
      <c r="AR56" s="33">
        <v>2</v>
      </c>
      <c r="AS56" s="33">
        <v>0</v>
      </c>
      <c r="AT56" s="33">
        <v>0</v>
      </c>
      <c r="AU56" s="33">
        <v>122</v>
      </c>
      <c r="AV56" s="17">
        <v>45750</v>
      </c>
      <c r="AW56" s="17">
        <v>4000</v>
      </c>
      <c r="AX56" s="17">
        <v>500</v>
      </c>
      <c r="AY56" s="17">
        <v>0</v>
      </c>
      <c r="AZ56" s="17">
        <v>41750</v>
      </c>
      <c r="BA56" s="17">
        <v>4500</v>
      </c>
      <c r="BB56" s="17">
        <v>0</v>
      </c>
      <c r="BC56" s="37">
        <v>202</v>
      </c>
    </row>
    <row r="57" spans="1:55" s="2" customFormat="1" ht="32.1" customHeight="1">
      <c r="A57" s="17">
        <v>48</v>
      </c>
      <c r="B57" s="20">
        <v>201105</v>
      </c>
      <c r="C57" s="18">
        <v>1</v>
      </c>
      <c r="D57" s="18">
        <v>1</v>
      </c>
      <c r="E57" s="27" t="s">
        <v>102</v>
      </c>
      <c r="F57" s="17" t="s">
        <v>48</v>
      </c>
      <c r="G57" s="17" t="s">
        <v>56</v>
      </c>
      <c r="H57" s="17" t="s">
        <v>53</v>
      </c>
      <c r="I57" s="17">
        <v>59</v>
      </c>
      <c r="J57" s="33">
        <v>0</v>
      </c>
      <c r="K57" s="33">
        <v>59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21</v>
      </c>
      <c r="AE57" s="33">
        <v>2</v>
      </c>
      <c r="AF57" s="33">
        <v>0</v>
      </c>
      <c r="AG57" s="33">
        <v>3</v>
      </c>
      <c r="AH57" s="33">
        <v>1</v>
      </c>
      <c r="AI57" s="33">
        <v>0</v>
      </c>
      <c r="AJ57" s="33">
        <v>0</v>
      </c>
      <c r="AK57" s="33">
        <v>0</v>
      </c>
      <c r="AL57" s="33">
        <v>0</v>
      </c>
      <c r="AM57" s="33">
        <v>2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13</v>
      </c>
      <c r="AV57" s="17">
        <v>4950</v>
      </c>
      <c r="AW57" s="17">
        <v>0</v>
      </c>
      <c r="AX57" s="17">
        <v>0</v>
      </c>
      <c r="AY57" s="17">
        <v>0</v>
      </c>
      <c r="AZ57" s="17">
        <v>4950</v>
      </c>
      <c r="BA57" s="17">
        <v>200</v>
      </c>
      <c r="BB57" s="17">
        <v>0</v>
      </c>
      <c r="BC57" s="37">
        <v>21</v>
      </c>
    </row>
    <row r="58" spans="1:55" s="2" customFormat="1" ht="32.1" customHeight="1">
      <c r="A58" s="17">
        <v>49</v>
      </c>
      <c r="B58" s="20">
        <v>201106</v>
      </c>
      <c r="C58" s="18">
        <v>1</v>
      </c>
      <c r="D58" s="18">
        <v>1</v>
      </c>
      <c r="E58" s="21" t="s">
        <v>103</v>
      </c>
      <c r="F58" s="17" t="s">
        <v>48</v>
      </c>
      <c r="G58" s="17" t="s">
        <v>49</v>
      </c>
      <c r="H58" s="17" t="s">
        <v>53</v>
      </c>
      <c r="I58" s="17">
        <v>122</v>
      </c>
      <c r="J58" s="33">
        <v>115</v>
      </c>
      <c r="K58" s="33">
        <v>7</v>
      </c>
      <c r="L58" s="33">
        <v>74</v>
      </c>
      <c r="M58" s="33">
        <v>21</v>
      </c>
      <c r="N58" s="33">
        <v>0</v>
      </c>
      <c r="O58" s="33">
        <v>3</v>
      </c>
      <c r="P58" s="33">
        <v>3</v>
      </c>
      <c r="Q58" s="33">
        <v>0</v>
      </c>
      <c r="R58" s="33">
        <v>0</v>
      </c>
      <c r="S58" s="33">
        <v>0</v>
      </c>
      <c r="T58" s="33">
        <v>2</v>
      </c>
      <c r="U58" s="33">
        <v>1</v>
      </c>
      <c r="V58" s="33">
        <v>0</v>
      </c>
      <c r="W58" s="33">
        <v>0</v>
      </c>
      <c r="X58" s="33">
        <v>0</v>
      </c>
      <c r="Y58" s="33">
        <v>0</v>
      </c>
      <c r="Z58" s="33">
        <v>1</v>
      </c>
      <c r="AA58" s="33">
        <v>0</v>
      </c>
      <c r="AB58" s="33">
        <v>0</v>
      </c>
      <c r="AC58" s="33">
        <v>43</v>
      </c>
      <c r="AD58" s="33">
        <v>3</v>
      </c>
      <c r="AE58" s="33">
        <v>2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1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17">
        <v>46962.5</v>
      </c>
      <c r="AW58" s="17">
        <v>46250</v>
      </c>
      <c r="AX58" s="17">
        <v>13125</v>
      </c>
      <c r="AY58" s="17">
        <v>0</v>
      </c>
      <c r="AZ58" s="17">
        <v>712.5</v>
      </c>
      <c r="BA58" s="17">
        <v>400</v>
      </c>
      <c r="BB58" s="17">
        <v>0</v>
      </c>
      <c r="BC58" s="37">
        <v>77</v>
      </c>
    </row>
    <row r="59" spans="1:55" s="2" customFormat="1" ht="32.1" customHeight="1">
      <c r="A59" s="17">
        <v>50</v>
      </c>
      <c r="B59" s="20">
        <v>201107</v>
      </c>
      <c r="C59" s="18">
        <v>1</v>
      </c>
      <c r="D59" s="18">
        <v>1</v>
      </c>
      <c r="E59" s="21" t="s">
        <v>104</v>
      </c>
      <c r="F59" s="17" t="s">
        <v>48</v>
      </c>
      <c r="G59" s="17" t="s">
        <v>56</v>
      </c>
      <c r="H59" s="17" t="s">
        <v>53</v>
      </c>
      <c r="I59" s="17">
        <v>179</v>
      </c>
      <c r="J59" s="33">
        <v>0</v>
      </c>
      <c r="K59" s="33">
        <v>179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68</v>
      </c>
      <c r="AE59" s="33">
        <v>20</v>
      </c>
      <c r="AF59" s="33">
        <v>0</v>
      </c>
      <c r="AG59" s="33">
        <v>1</v>
      </c>
      <c r="AH59" s="33">
        <v>3</v>
      </c>
      <c r="AI59" s="33">
        <v>0</v>
      </c>
      <c r="AJ59" s="33">
        <v>0</v>
      </c>
      <c r="AK59" s="33">
        <v>1</v>
      </c>
      <c r="AL59" s="33">
        <v>2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1</v>
      </c>
      <c r="AU59" s="33">
        <v>40</v>
      </c>
      <c r="AV59" s="17">
        <v>14000</v>
      </c>
      <c r="AW59" s="17">
        <v>0</v>
      </c>
      <c r="AX59" s="17">
        <v>0</v>
      </c>
      <c r="AY59" s="17">
        <v>0</v>
      </c>
      <c r="AZ59" s="17">
        <v>14000</v>
      </c>
      <c r="BA59" s="17">
        <v>2000</v>
      </c>
      <c r="BB59" s="17">
        <v>0</v>
      </c>
      <c r="BC59" s="37">
        <v>68</v>
      </c>
    </row>
    <row r="60" spans="1:55" s="2" customFormat="1" ht="32.1" customHeight="1">
      <c r="A60" s="17">
        <v>51</v>
      </c>
      <c r="B60" s="20">
        <v>201111</v>
      </c>
      <c r="C60" s="18">
        <v>1</v>
      </c>
      <c r="D60" s="18">
        <v>1</v>
      </c>
      <c r="E60" s="21" t="s">
        <v>105</v>
      </c>
      <c r="F60" s="17" t="s">
        <v>48</v>
      </c>
      <c r="G60" s="17" t="s">
        <v>56</v>
      </c>
      <c r="H60" s="17" t="s">
        <v>53</v>
      </c>
      <c r="I60" s="17">
        <v>2802</v>
      </c>
      <c r="J60" s="33">
        <v>0</v>
      </c>
      <c r="K60" s="33">
        <v>2802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962</v>
      </c>
      <c r="AE60" s="33">
        <v>152</v>
      </c>
      <c r="AF60" s="33">
        <v>0</v>
      </c>
      <c r="AG60" s="33">
        <v>27</v>
      </c>
      <c r="AH60" s="33">
        <v>33</v>
      </c>
      <c r="AI60" s="33">
        <v>7</v>
      </c>
      <c r="AJ60" s="33">
        <v>6</v>
      </c>
      <c r="AK60" s="33">
        <v>13</v>
      </c>
      <c r="AL60" s="33">
        <v>35</v>
      </c>
      <c r="AM60" s="33">
        <v>0</v>
      </c>
      <c r="AN60" s="33">
        <v>0</v>
      </c>
      <c r="AO60" s="33">
        <v>1</v>
      </c>
      <c r="AP60" s="33">
        <v>3</v>
      </c>
      <c r="AQ60" s="33">
        <v>0</v>
      </c>
      <c r="AR60" s="33">
        <v>2</v>
      </c>
      <c r="AS60" s="33">
        <v>0</v>
      </c>
      <c r="AT60" s="33">
        <v>2</v>
      </c>
      <c r="AU60" s="33">
        <v>681</v>
      </c>
      <c r="AV60" s="17">
        <v>217450</v>
      </c>
      <c r="AW60" s="17">
        <v>0</v>
      </c>
      <c r="AX60" s="17">
        <v>0</v>
      </c>
      <c r="AY60" s="17">
        <v>0</v>
      </c>
      <c r="AZ60" s="17">
        <v>217450</v>
      </c>
      <c r="BA60" s="17">
        <v>15200</v>
      </c>
      <c r="BB60" s="17">
        <v>0</v>
      </c>
      <c r="BC60" s="37">
        <v>962</v>
      </c>
    </row>
    <row r="61" spans="1:55" s="2" customFormat="1" ht="32.1" customHeight="1">
      <c r="A61" s="17">
        <v>52</v>
      </c>
      <c r="B61" s="20">
        <v>201120</v>
      </c>
      <c r="C61" s="18">
        <v>1</v>
      </c>
      <c r="D61" s="18">
        <v>1</v>
      </c>
      <c r="E61" s="21" t="s">
        <v>106</v>
      </c>
      <c r="F61" s="17" t="s">
        <v>48</v>
      </c>
      <c r="G61" s="17" t="s">
        <v>56</v>
      </c>
      <c r="H61" s="17" t="s">
        <v>53</v>
      </c>
      <c r="I61" s="17">
        <v>412</v>
      </c>
      <c r="J61" s="33">
        <v>19</v>
      </c>
      <c r="K61" s="33">
        <v>393</v>
      </c>
      <c r="L61" s="33">
        <v>11</v>
      </c>
      <c r="M61" s="33">
        <v>1</v>
      </c>
      <c r="N61" s="33">
        <v>0</v>
      </c>
      <c r="O61" s="33">
        <v>3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7</v>
      </c>
      <c r="AD61" s="33">
        <v>155</v>
      </c>
      <c r="AE61" s="33">
        <v>27</v>
      </c>
      <c r="AF61" s="33">
        <v>0</v>
      </c>
      <c r="AG61" s="33">
        <v>4</v>
      </c>
      <c r="AH61" s="33">
        <v>0</v>
      </c>
      <c r="AI61" s="33">
        <v>0</v>
      </c>
      <c r="AJ61" s="33">
        <v>0</v>
      </c>
      <c r="AK61" s="33">
        <v>1</v>
      </c>
      <c r="AL61" s="33">
        <v>3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1</v>
      </c>
      <c r="AS61" s="33">
        <v>0</v>
      </c>
      <c r="AT61" s="33">
        <v>0</v>
      </c>
      <c r="AU61" s="33">
        <v>119</v>
      </c>
      <c r="AV61" s="17">
        <v>40200</v>
      </c>
      <c r="AW61" s="17">
        <v>5500</v>
      </c>
      <c r="AX61" s="17">
        <v>500</v>
      </c>
      <c r="AY61" s="17">
        <v>0</v>
      </c>
      <c r="AZ61" s="17">
        <v>34700</v>
      </c>
      <c r="BA61" s="17">
        <v>2700</v>
      </c>
      <c r="BB61" s="17">
        <v>0</v>
      </c>
      <c r="BC61" s="37">
        <v>166</v>
      </c>
    </row>
    <row r="62" spans="1:55" s="2" customFormat="1" ht="32.1" customHeight="1">
      <c r="A62" s="17">
        <v>53</v>
      </c>
      <c r="B62" s="20">
        <v>201121</v>
      </c>
      <c r="C62" s="18">
        <v>1</v>
      </c>
      <c r="D62" s="18">
        <v>1</v>
      </c>
      <c r="E62" s="21" t="s">
        <v>107</v>
      </c>
      <c r="F62" s="17" t="s">
        <v>48</v>
      </c>
      <c r="G62" s="17" t="s">
        <v>56</v>
      </c>
      <c r="H62" s="17" t="s">
        <v>53</v>
      </c>
      <c r="I62" s="17">
        <v>88</v>
      </c>
      <c r="J62" s="33">
        <v>1</v>
      </c>
      <c r="K62" s="33">
        <v>87</v>
      </c>
      <c r="L62" s="33">
        <v>1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1</v>
      </c>
      <c r="AD62" s="33">
        <v>32</v>
      </c>
      <c r="AE62" s="33">
        <v>4</v>
      </c>
      <c r="AF62" s="33">
        <v>1</v>
      </c>
      <c r="AG62" s="33">
        <v>1</v>
      </c>
      <c r="AH62" s="33">
        <v>0</v>
      </c>
      <c r="AI62" s="33">
        <v>0</v>
      </c>
      <c r="AJ62" s="33">
        <v>0</v>
      </c>
      <c r="AK62" s="33">
        <v>3</v>
      </c>
      <c r="AL62" s="33">
        <v>2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21</v>
      </c>
      <c r="AV62" s="17">
        <v>7750</v>
      </c>
      <c r="AW62" s="17">
        <v>500</v>
      </c>
      <c r="AX62" s="17">
        <v>0</v>
      </c>
      <c r="AY62" s="17">
        <v>0</v>
      </c>
      <c r="AZ62" s="17">
        <v>7250</v>
      </c>
      <c r="BA62" s="17">
        <v>400</v>
      </c>
      <c r="BB62" s="17">
        <v>100</v>
      </c>
      <c r="BC62" s="37">
        <v>33</v>
      </c>
    </row>
    <row r="63" spans="1:55" s="2" customFormat="1" ht="32.1" customHeight="1">
      <c r="A63" s="17">
        <v>54</v>
      </c>
      <c r="B63" s="20">
        <v>201126</v>
      </c>
      <c r="C63" s="18">
        <v>1</v>
      </c>
      <c r="D63" s="18">
        <v>1</v>
      </c>
      <c r="E63" s="21" t="s">
        <v>108</v>
      </c>
      <c r="F63" s="17" t="s">
        <v>48</v>
      </c>
      <c r="G63" s="17" t="s">
        <v>49</v>
      </c>
      <c r="H63" s="17" t="s">
        <v>53</v>
      </c>
      <c r="I63" s="17">
        <v>115</v>
      </c>
      <c r="J63" s="33">
        <v>108</v>
      </c>
      <c r="K63" s="33">
        <v>7</v>
      </c>
      <c r="L63" s="33">
        <v>69</v>
      </c>
      <c r="M63" s="33">
        <v>16</v>
      </c>
      <c r="N63" s="33">
        <v>2</v>
      </c>
      <c r="O63" s="33">
        <v>6</v>
      </c>
      <c r="P63" s="33">
        <v>2</v>
      </c>
      <c r="Q63" s="33">
        <v>0</v>
      </c>
      <c r="R63" s="33">
        <v>0</v>
      </c>
      <c r="S63" s="33">
        <v>1</v>
      </c>
      <c r="T63" s="33">
        <v>7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1</v>
      </c>
      <c r="AA63" s="33">
        <v>0</v>
      </c>
      <c r="AB63" s="33">
        <v>0</v>
      </c>
      <c r="AC63" s="33">
        <v>34</v>
      </c>
      <c r="AD63" s="33">
        <v>2</v>
      </c>
      <c r="AE63" s="33">
        <v>1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1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17">
        <v>43637.5</v>
      </c>
      <c r="AW63" s="17">
        <v>43125</v>
      </c>
      <c r="AX63" s="17">
        <v>10000</v>
      </c>
      <c r="AY63" s="17">
        <v>1250</v>
      </c>
      <c r="AZ63" s="17">
        <v>512.5</v>
      </c>
      <c r="BA63" s="17">
        <v>200</v>
      </c>
      <c r="BB63" s="17">
        <v>0</v>
      </c>
      <c r="BC63" s="37">
        <v>71</v>
      </c>
    </row>
    <row r="64" spans="1:55" s="2" customFormat="1" ht="32.1" customHeight="1">
      <c r="A64" s="17">
        <v>55</v>
      </c>
      <c r="B64" s="20">
        <v>201127</v>
      </c>
      <c r="C64" s="18">
        <v>1</v>
      </c>
      <c r="D64" s="18">
        <v>1</v>
      </c>
      <c r="E64" s="21" t="s">
        <v>109</v>
      </c>
      <c r="F64" s="17" t="s">
        <v>48</v>
      </c>
      <c r="G64" s="17" t="s">
        <v>56</v>
      </c>
      <c r="H64" s="17" t="s">
        <v>53</v>
      </c>
      <c r="I64" s="17">
        <v>232</v>
      </c>
      <c r="J64" s="33">
        <v>0</v>
      </c>
      <c r="K64" s="33">
        <v>232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109</v>
      </c>
      <c r="AE64" s="33">
        <v>34</v>
      </c>
      <c r="AF64" s="33">
        <v>1</v>
      </c>
      <c r="AG64" s="33">
        <v>13</v>
      </c>
      <c r="AH64" s="33">
        <v>0</v>
      </c>
      <c r="AI64" s="33">
        <v>1</v>
      </c>
      <c r="AJ64" s="33">
        <v>1</v>
      </c>
      <c r="AK64" s="33">
        <v>4</v>
      </c>
      <c r="AL64" s="33">
        <v>4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1</v>
      </c>
      <c r="AS64" s="33">
        <v>0</v>
      </c>
      <c r="AT64" s="33">
        <v>0</v>
      </c>
      <c r="AU64" s="33">
        <v>50</v>
      </c>
      <c r="AV64" s="17">
        <v>22000</v>
      </c>
      <c r="AW64" s="17">
        <v>0</v>
      </c>
      <c r="AX64" s="17">
        <v>0</v>
      </c>
      <c r="AY64" s="17">
        <v>0</v>
      </c>
      <c r="AZ64" s="17">
        <v>22000</v>
      </c>
      <c r="BA64" s="17">
        <v>3400</v>
      </c>
      <c r="BB64" s="17">
        <v>100</v>
      </c>
      <c r="BC64" s="37">
        <v>109</v>
      </c>
    </row>
    <row r="65" spans="1:55" s="2" customFormat="1" ht="32.1" customHeight="1">
      <c r="A65" s="17">
        <v>56</v>
      </c>
      <c r="B65" s="20">
        <v>201131</v>
      </c>
      <c r="C65" s="18">
        <v>1</v>
      </c>
      <c r="D65" s="18">
        <v>1</v>
      </c>
      <c r="E65" s="21" t="s">
        <v>110</v>
      </c>
      <c r="F65" s="17" t="s">
        <v>48</v>
      </c>
      <c r="G65" s="17" t="s">
        <v>49</v>
      </c>
      <c r="H65" s="17" t="s">
        <v>53</v>
      </c>
      <c r="I65" s="17">
        <v>182</v>
      </c>
      <c r="J65" s="33">
        <v>78</v>
      </c>
      <c r="K65" s="33">
        <v>104</v>
      </c>
      <c r="L65" s="33">
        <v>54</v>
      </c>
      <c r="M65" s="33">
        <v>14</v>
      </c>
      <c r="N65" s="33">
        <v>0</v>
      </c>
      <c r="O65" s="33">
        <v>3</v>
      </c>
      <c r="P65" s="33">
        <v>2</v>
      </c>
      <c r="Q65" s="33">
        <v>0</v>
      </c>
      <c r="R65" s="33">
        <v>0</v>
      </c>
      <c r="S65" s="33">
        <v>0</v>
      </c>
      <c r="T65" s="33">
        <v>3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32</v>
      </c>
      <c r="AD65" s="33">
        <v>36</v>
      </c>
      <c r="AE65" s="33">
        <v>20</v>
      </c>
      <c r="AF65" s="33">
        <v>0</v>
      </c>
      <c r="AG65" s="33">
        <v>2</v>
      </c>
      <c r="AH65" s="33">
        <v>0</v>
      </c>
      <c r="AI65" s="33">
        <v>0</v>
      </c>
      <c r="AJ65" s="33">
        <v>0</v>
      </c>
      <c r="AK65" s="33">
        <v>5</v>
      </c>
      <c r="AL65" s="33">
        <v>1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8</v>
      </c>
      <c r="AV65" s="17">
        <v>42125</v>
      </c>
      <c r="AW65" s="17">
        <v>33125</v>
      </c>
      <c r="AX65" s="17">
        <v>8750</v>
      </c>
      <c r="AY65" s="17">
        <v>0</v>
      </c>
      <c r="AZ65" s="17">
        <v>9000</v>
      </c>
      <c r="BA65" s="17">
        <v>4000</v>
      </c>
      <c r="BB65" s="17">
        <v>0</v>
      </c>
      <c r="BC65" s="37">
        <v>90</v>
      </c>
    </row>
    <row r="66" spans="1:55" s="2" customFormat="1" ht="32.1" customHeight="1">
      <c r="A66" s="17">
        <v>57</v>
      </c>
      <c r="B66" s="20">
        <v>201132</v>
      </c>
      <c r="C66" s="18">
        <v>1</v>
      </c>
      <c r="D66" s="18">
        <v>1</v>
      </c>
      <c r="E66" s="21" t="s">
        <v>111</v>
      </c>
      <c r="F66" s="17" t="s">
        <v>48</v>
      </c>
      <c r="G66" s="17" t="s">
        <v>56</v>
      </c>
      <c r="H66" s="17" t="s">
        <v>53</v>
      </c>
      <c r="I66" s="17">
        <v>407</v>
      </c>
      <c r="J66" s="33">
        <v>0</v>
      </c>
      <c r="K66" s="33">
        <v>407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141</v>
      </c>
      <c r="AE66" s="33">
        <v>40</v>
      </c>
      <c r="AF66" s="33">
        <v>0</v>
      </c>
      <c r="AG66" s="33">
        <v>6</v>
      </c>
      <c r="AH66" s="33">
        <v>3</v>
      </c>
      <c r="AI66" s="33">
        <v>0</v>
      </c>
      <c r="AJ66" s="33">
        <v>1</v>
      </c>
      <c r="AK66" s="33">
        <v>4</v>
      </c>
      <c r="AL66" s="33">
        <v>9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78</v>
      </c>
      <c r="AV66" s="17">
        <v>29250</v>
      </c>
      <c r="AW66" s="17">
        <v>0</v>
      </c>
      <c r="AX66" s="17">
        <v>0</v>
      </c>
      <c r="AY66" s="17">
        <v>0</v>
      </c>
      <c r="AZ66" s="17">
        <v>29250</v>
      </c>
      <c r="BA66" s="17">
        <v>4000</v>
      </c>
      <c r="BB66" s="17">
        <v>0</v>
      </c>
      <c r="BC66" s="37">
        <v>141</v>
      </c>
    </row>
    <row r="67" spans="1:55" s="2" customFormat="1" ht="32.1" customHeight="1">
      <c r="A67" s="17">
        <v>58</v>
      </c>
      <c r="B67" s="20">
        <v>201133</v>
      </c>
      <c r="C67" s="18">
        <v>1</v>
      </c>
      <c r="D67" s="18">
        <v>1</v>
      </c>
      <c r="E67" s="21" t="s">
        <v>112</v>
      </c>
      <c r="F67" s="17" t="s">
        <v>48</v>
      </c>
      <c r="G67" s="17" t="s">
        <v>56</v>
      </c>
      <c r="H67" s="17" t="s">
        <v>53</v>
      </c>
      <c r="I67" s="17">
        <v>84</v>
      </c>
      <c r="J67" s="33">
        <v>0</v>
      </c>
      <c r="K67" s="33">
        <v>84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29</v>
      </c>
      <c r="AE67" s="33">
        <v>14</v>
      </c>
      <c r="AF67" s="33">
        <v>0</v>
      </c>
      <c r="AG67" s="33">
        <v>1</v>
      </c>
      <c r="AH67" s="33">
        <v>0</v>
      </c>
      <c r="AI67" s="33">
        <v>0</v>
      </c>
      <c r="AJ67" s="33">
        <v>0</v>
      </c>
      <c r="AK67" s="33">
        <v>0</v>
      </c>
      <c r="AL67" s="33">
        <v>2</v>
      </c>
      <c r="AM67" s="33">
        <v>2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10</v>
      </c>
      <c r="AV67" s="17">
        <v>5150</v>
      </c>
      <c r="AW67" s="17">
        <v>0</v>
      </c>
      <c r="AX67" s="17">
        <v>0</v>
      </c>
      <c r="AY67" s="17">
        <v>0</v>
      </c>
      <c r="AZ67" s="17">
        <v>5150</v>
      </c>
      <c r="BA67" s="17">
        <v>1400</v>
      </c>
      <c r="BB67" s="17">
        <v>0</v>
      </c>
      <c r="BC67" s="37">
        <v>29</v>
      </c>
    </row>
    <row r="68" spans="1:55" s="2" customFormat="1" ht="32.1" customHeight="1">
      <c r="A68" s="17">
        <v>59</v>
      </c>
      <c r="B68" s="20">
        <v>201134</v>
      </c>
      <c r="C68" s="18">
        <v>1</v>
      </c>
      <c r="D68" s="18">
        <v>1</v>
      </c>
      <c r="E68" s="21" t="s">
        <v>113</v>
      </c>
      <c r="F68" s="17" t="s">
        <v>48</v>
      </c>
      <c r="G68" s="17" t="s">
        <v>56</v>
      </c>
      <c r="H68" s="17" t="s">
        <v>53</v>
      </c>
      <c r="I68" s="17">
        <v>1185</v>
      </c>
      <c r="J68" s="33">
        <v>0</v>
      </c>
      <c r="K68" s="33">
        <v>1185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453</v>
      </c>
      <c r="AE68" s="33">
        <v>164</v>
      </c>
      <c r="AF68" s="33">
        <v>0</v>
      </c>
      <c r="AG68" s="33">
        <v>7</v>
      </c>
      <c r="AH68" s="33">
        <v>11</v>
      </c>
      <c r="AI68" s="33">
        <v>0</v>
      </c>
      <c r="AJ68" s="33">
        <v>1</v>
      </c>
      <c r="AK68" s="33">
        <v>9</v>
      </c>
      <c r="AL68" s="33">
        <v>9</v>
      </c>
      <c r="AM68" s="33">
        <v>1</v>
      </c>
      <c r="AN68" s="33">
        <v>0</v>
      </c>
      <c r="AO68" s="33">
        <v>0</v>
      </c>
      <c r="AP68" s="33">
        <v>0</v>
      </c>
      <c r="AQ68" s="33">
        <v>0</v>
      </c>
      <c r="AR68" s="33">
        <v>1</v>
      </c>
      <c r="AS68" s="33">
        <v>0</v>
      </c>
      <c r="AT68" s="33">
        <v>0</v>
      </c>
      <c r="AU68" s="33">
        <v>250</v>
      </c>
      <c r="AV68" s="17">
        <v>88400</v>
      </c>
      <c r="AW68" s="17">
        <v>0</v>
      </c>
      <c r="AX68" s="17">
        <v>0</v>
      </c>
      <c r="AY68" s="17">
        <v>0</v>
      </c>
      <c r="AZ68" s="17">
        <v>88400</v>
      </c>
      <c r="BA68" s="17">
        <v>16400</v>
      </c>
      <c r="BB68" s="17">
        <v>0</v>
      </c>
      <c r="BC68" s="37">
        <v>453</v>
      </c>
    </row>
    <row r="69" spans="1:55" s="2" customFormat="1" ht="32.1" customHeight="1">
      <c r="A69" s="17">
        <v>60</v>
      </c>
      <c r="B69" s="20">
        <v>201139</v>
      </c>
      <c r="C69" s="18">
        <v>1</v>
      </c>
      <c r="D69" s="18">
        <v>1</v>
      </c>
      <c r="E69" s="21" t="s">
        <v>114</v>
      </c>
      <c r="F69" s="17" t="s">
        <v>48</v>
      </c>
      <c r="G69" s="17" t="s">
        <v>56</v>
      </c>
      <c r="H69" s="17" t="s">
        <v>53</v>
      </c>
      <c r="I69" s="17">
        <v>80</v>
      </c>
      <c r="J69" s="33">
        <v>0</v>
      </c>
      <c r="K69" s="33">
        <v>80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27</v>
      </c>
      <c r="AE69" s="33">
        <v>9</v>
      </c>
      <c r="AF69" s="33">
        <v>0</v>
      </c>
      <c r="AG69" s="33">
        <v>1</v>
      </c>
      <c r="AH69" s="33">
        <v>0</v>
      </c>
      <c r="AI69" s="33">
        <v>0</v>
      </c>
      <c r="AJ69" s="33">
        <v>0</v>
      </c>
      <c r="AK69" s="33">
        <v>0</v>
      </c>
      <c r="AL69" s="33">
        <v>1</v>
      </c>
      <c r="AM69" s="33">
        <v>1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15</v>
      </c>
      <c r="AV69" s="17">
        <v>5400</v>
      </c>
      <c r="AW69" s="17">
        <v>0</v>
      </c>
      <c r="AX69" s="17">
        <v>0</v>
      </c>
      <c r="AY69" s="17">
        <v>0</v>
      </c>
      <c r="AZ69" s="17">
        <v>5400</v>
      </c>
      <c r="BA69" s="17">
        <v>900</v>
      </c>
      <c r="BB69" s="17">
        <v>0</v>
      </c>
      <c r="BC69" s="37">
        <v>27</v>
      </c>
    </row>
    <row r="70" spans="1:55" s="2" customFormat="1" ht="32.1" customHeight="1">
      <c r="A70" s="17">
        <v>61</v>
      </c>
      <c r="B70" s="20">
        <v>201143</v>
      </c>
      <c r="C70" s="18">
        <v>1</v>
      </c>
      <c r="D70" s="18">
        <v>1</v>
      </c>
      <c r="E70" s="21" t="s">
        <v>115</v>
      </c>
      <c r="F70" s="17" t="s">
        <v>48</v>
      </c>
      <c r="G70" s="17" t="s">
        <v>49</v>
      </c>
      <c r="H70" s="17" t="s">
        <v>53</v>
      </c>
      <c r="I70" s="17">
        <v>556</v>
      </c>
      <c r="J70" s="33">
        <v>462</v>
      </c>
      <c r="K70" s="33">
        <v>94</v>
      </c>
      <c r="L70" s="33">
        <v>461</v>
      </c>
      <c r="M70" s="33">
        <v>99</v>
      </c>
      <c r="N70" s="33">
        <v>0</v>
      </c>
      <c r="O70" s="33">
        <v>4</v>
      </c>
      <c r="P70" s="33">
        <v>3</v>
      </c>
      <c r="Q70" s="33">
        <v>2</v>
      </c>
      <c r="R70" s="33">
        <v>0</v>
      </c>
      <c r="S70" s="33">
        <v>0</v>
      </c>
      <c r="T70" s="33">
        <v>3</v>
      </c>
      <c r="U70" s="33">
        <v>1</v>
      </c>
      <c r="V70" s="33">
        <v>0</v>
      </c>
      <c r="W70" s="33">
        <v>0</v>
      </c>
      <c r="X70" s="33">
        <v>0</v>
      </c>
      <c r="Y70" s="33">
        <v>0</v>
      </c>
      <c r="Z70" s="33">
        <v>4</v>
      </c>
      <c r="AA70" s="33">
        <v>1</v>
      </c>
      <c r="AB70" s="33">
        <v>0</v>
      </c>
      <c r="AC70" s="33">
        <v>344</v>
      </c>
      <c r="AD70" s="33">
        <v>33</v>
      </c>
      <c r="AE70" s="33">
        <v>17</v>
      </c>
      <c r="AF70" s="33">
        <v>0</v>
      </c>
      <c r="AG70" s="33">
        <v>2</v>
      </c>
      <c r="AH70" s="33">
        <v>0</v>
      </c>
      <c r="AI70" s="33">
        <v>0</v>
      </c>
      <c r="AJ70" s="33">
        <v>0</v>
      </c>
      <c r="AK70" s="33">
        <v>1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13</v>
      </c>
      <c r="AV70" s="17">
        <v>296525</v>
      </c>
      <c r="AW70" s="17">
        <v>288125</v>
      </c>
      <c r="AX70" s="17">
        <v>61875</v>
      </c>
      <c r="AY70" s="17">
        <v>0</v>
      </c>
      <c r="AZ70" s="17">
        <v>8400</v>
      </c>
      <c r="BA70" s="17">
        <v>3400</v>
      </c>
      <c r="BB70" s="17">
        <v>0</v>
      </c>
      <c r="BC70" s="37">
        <v>494</v>
      </c>
    </row>
    <row r="71" spans="1:55" s="4" customFormat="1" ht="32.1" customHeight="1">
      <c r="A71" s="17">
        <v>62</v>
      </c>
      <c r="B71" s="26">
        <v>201144</v>
      </c>
      <c r="C71" s="18">
        <v>1</v>
      </c>
      <c r="D71" s="18">
        <v>1</v>
      </c>
      <c r="E71" s="21" t="s">
        <v>116</v>
      </c>
      <c r="F71" s="17" t="s">
        <v>48</v>
      </c>
      <c r="G71" s="17" t="s">
        <v>56</v>
      </c>
      <c r="H71" s="17" t="s">
        <v>53</v>
      </c>
      <c r="I71" s="17">
        <v>429</v>
      </c>
      <c r="J71" s="33">
        <v>102</v>
      </c>
      <c r="K71" s="33">
        <v>327</v>
      </c>
      <c r="L71" s="33">
        <v>102</v>
      </c>
      <c r="M71" s="33">
        <v>30</v>
      </c>
      <c r="N71" s="33">
        <v>2</v>
      </c>
      <c r="O71" s="33">
        <v>1</v>
      </c>
      <c r="P71" s="33">
        <v>1</v>
      </c>
      <c r="Q71" s="33">
        <v>0</v>
      </c>
      <c r="R71" s="33">
        <v>0</v>
      </c>
      <c r="S71" s="33">
        <v>0</v>
      </c>
      <c r="T71" s="33">
        <v>5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1</v>
      </c>
      <c r="AA71" s="33">
        <v>1</v>
      </c>
      <c r="AB71" s="33">
        <v>0</v>
      </c>
      <c r="AC71" s="33">
        <v>61</v>
      </c>
      <c r="AD71" s="33">
        <v>148</v>
      </c>
      <c r="AE71" s="33">
        <v>58</v>
      </c>
      <c r="AF71" s="33">
        <v>1</v>
      </c>
      <c r="AG71" s="33">
        <v>1</v>
      </c>
      <c r="AH71" s="33">
        <v>0</v>
      </c>
      <c r="AI71" s="33">
        <v>0</v>
      </c>
      <c r="AJ71" s="33">
        <v>0</v>
      </c>
      <c r="AK71" s="33">
        <v>1</v>
      </c>
      <c r="AL71" s="33">
        <v>5</v>
      </c>
      <c r="AM71" s="33">
        <v>0</v>
      </c>
      <c r="AN71" s="33">
        <v>0</v>
      </c>
      <c r="AO71" s="33">
        <v>0</v>
      </c>
      <c r="AP71" s="33">
        <v>1</v>
      </c>
      <c r="AQ71" s="33">
        <v>0</v>
      </c>
      <c r="AR71" s="33">
        <v>0</v>
      </c>
      <c r="AS71" s="33">
        <v>0</v>
      </c>
      <c r="AT71" s="33">
        <v>0</v>
      </c>
      <c r="AU71" s="33">
        <v>81</v>
      </c>
      <c r="AV71" s="17">
        <v>79150</v>
      </c>
      <c r="AW71" s="17">
        <v>51000</v>
      </c>
      <c r="AX71" s="17">
        <v>15000</v>
      </c>
      <c r="AY71" s="17">
        <v>1000</v>
      </c>
      <c r="AZ71" s="17">
        <v>28150</v>
      </c>
      <c r="BA71" s="17">
        <v>5800</v>
      </c>
      <c r="BB71" s="17">
        <v>100</v>
      </c>
      <c r="BC71" s="37">
        <v>250</v>
      </c>
    </row>
    <row r="72" spans="1:55" s="2" customFormat="1" ht="32.1" customHeight="1">
      <c r="A72" s="17">
        <v>63</v>
      </c>
      <c r="B72" s="20">
        <v>201145</v>
      </c>
      <c r="C72" s="18">
        <v>1</v>
      </c>
      <c r="D72" s="18">
        <v>1</v>
      </c>
      <c r="E72" s="21" t="s">
        <v>117</v>
      </c>
      <c r="F72" s="17" t="s">
        <v>48</v>
      </c>
      <c r="G72" s="17" t="s">
        <v>56</v>
      </c>
      <c r="H72" s="17" t="s">
        <v>53</v>
      </c>
      <c r="I72" s="17">
        <v>99</v>
      </c>
      <c r="J72" s="33">
        <v>0</v>
      </c>
      <c r="K72" s="33">
        <v>99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34</v>
      </c>
      <c r="AE72" s="33">
        <v>14</v>
      </c>
      <c r="AF72" s="33">
        <v>0</v>
      </c>
      <c r="AG72" s="33">
        <v>1</v>
      </c>
      <c r="AH72" s="33">
        <v>0</v>
      </c>
      <c r="AI72" s="33">
        <v>0</v>
      </c>
      <c r="AJ72" s="33">
        <v>0</v>
      </c>
      <c r="AK72" s="33">
        <v>2</v>
      </c>
      <c r="AL72" s="33">
        <v>4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3</v>
      </c>
      <c r="AS72" s="33">
        <v>0</v>
      </c>
      <c r="AT72" s="33">
        <v>0</v>
      </c>
      <c r="AU72" s="33">
        <v>10</v>
      </c>
      <c r="AV72" s="17">
        <v>6400</v>
      </c>
      <c r="AW72" s="17">
        <v>0</v>
      </c>
      <c r="AX72" s="17">
        <v>0</v>
      </c>
      <c r="AY72" s="17">
        <v>0</v>
      </c>
      <c r="AZ72" s="17">
        <v>6400</v>
      </c>
      <c r="BA72" s="17">
        <v>1400</v>
      </c>
      <c r="BB72" s="17">
        <v>0</v>
      </c>
      <c r="BC72" s="37">
        <v>34</v>
      </c>
    </row>
    <row r="73" spans="1:55" s="2" customFormat="1" ht="32.1" customHeight="1">
      <c r="A73" s="17">
        <v>64</v>
      </c>
      <c r="B73" s="20">
        <v>201152</v>
      </c>
      <c r="C73" s="18">
        <v>1</v>
      </c>
      <c r="D73" s="18">
        <v>1</v>
      </c>
      <c r="E73" s="21" t="s">
        <v>118</v>
      </c>
      <c r="F73" s="17" t="s">
        <v>48</v>
      </c>
      <c r="G73" s="17" t="s">
        <v>49</v>
      </c>
      <c r="H73" s="17" t="s">
        <v>53</v>
      </c>
      <c r="I73" s="17">
        <v>165</v>
      </c>
      <c r="J73" s="33">
        <v>165</v>
      </c>
      <c r="K73" s="33">
        <v>0</v>
      </c>
      <c r="L73" s="33">
        <v>165</v>
      </c>
      <c r="M73" s="33">
        <v>56</v>
      </c>
      <c r="N73" s="33">
        <v>2</v>
      </c>
      <c r="O73" s="33">
        <v>4</v>
      </c>
      <c r="P73" s="33">
        <v>0</v>
      </c>
      <c r="Q73" s="33">
        <v>0</v>
      </c>
      <c r="R73" s="33">
        <v>0</v>
      </c>
      <c r="S73" s="33">
        <v>0</v>
      </c>
      <c r="T73" s="33">
        <v>3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1</v>
      </c>
      <c r="AA73" s="33">
        <v>0</v>
      </c>
      <c r="AB73" s="33">
        <v>0</v>
      </c>
      <c r="AC73" s="33">
        <v>99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17">
        <v>103125</v>
      </c>
      <c r="AW73" s="17">
        <v>103125</v>
      </c>
      <c r="AX73" s="17">
        <v>35000</v>
      </c>
      <c r="AY73" s="17">
        <v>1250</v>
      </c>
      <c r="AZ73" s="17">
        <v>0</v>
      </c>
      <c r="BA73" s="17">
        <v>0</v>
      </c>
      <c r="BB73" s="17">
        <v>0</v>
      </c>
      <c r="BC73" s="37">
        <v>165</v>
      </c>
    </row>
    <row r="74" spans="1:55" s="2" customFormat="1" ht="32.1" customHeight="1">
      <c r="A74" s="17">
        <v>65</v>
      </c>
      <c r="B74" s="20">
        <v>201153</v>
      </c>
      <c r="C74" s="18">
        <v>1</v>
      </c>
      <c r="D74" s="18">
        <v>1</v>
      </c>
      <c r="E74" s="21" t="s">
        <v>119</v>
      </c>
      <c r="F74" s="17" t="s">
        <v>48</v>
      </c>
      <c r="G74" s="17" t="s">
        <v>56</v>
      </c>
      <c r="H74" s="17" t="s">
        <v>53</v>
      </c>
      <c r="I74" s="17">
        <v>248</v>
      </c>
      <c r="J74" s="33">
        <v>92</v>
      </c>
      <c r="K74" s="33">
        <v>156</v>
      </c>
      <c r="L74" s="33">
        <v>92</v>
      </c>
      <c r="M74" s="33">
        <v>29</v>
      </c>
      <c r="N74" s="33">
        <v>0</v>
      </c>
      <c r="O74" s="33">
        <v>0</v>
      </c>
      <c r="P74" s="33">
        <v>3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1</v>
      </c>
      <c r="AA74" s="33">
        <v>0</v>
      </c>
      <c r="AB74" s="33">
        <v>0</v>
      </c>
      <c r="AC74" s="33">
        <v>59</v>
      </c>
      <c r="AD74" s="33">
        <v>54</v>
      </c>
      <c r="AE74" s="33">
        <v>34</v>
      </c>
      <c r="AF74" s="33">
        <v>1</v>
      </c>
      <c r="AG74" s="33">
        <v>1</v>
      </c>
      <c r="AH74" s="33">
        <v>2</v>
      </c>
      <c r="AI74" s="33">
        <v>0</v>
      </c>
      <c r="AJ74" s="33">
        <v>0</v>
      </c>
      <c r="AK74" s="33">
        <v>1</v>
      </c>
      <c r="AL74" s="33">
        <v>2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2</v>
      </c>
      <c r="AS74" s="33">
        <v>0</v>
      </c>
      <c r="AT74" s="33">
        <v>0</v>
      </c>
      <c r="AU74" s="33">
        <v>11</v>
      </c>
      <c r="AV74" s="17">
        <v>54250</v>
      </c>
      <c r="AW74" s="17">
        <v>46000</v>
      </c>
      <c r="AX74" s="17">
        <v>14500</v>
      </c>
      <c r="AY74" s="17">
        <v>0</v>
      </c>
      <c r="AZ74" s="17">
        <v>8250</v>
      </c>
      <c r="BA74" s="17">
        <v>3400</v>
      </c>
      <c r="BB74" s="17">
        <v>100</v>
      </c>
      <c r="BC74" s="37">
        <v>146</v>
      </c>
    </row>
    <row r="75" spans="1:55" s="2" customFormat="1" ht="32.1" customHeight="1">
      <c r="A75" s="17">
        <v>66</v>
      </c>
      <c r="B75" s="20">
        <v>201154</v>
      </c>
      <c r="C75" s="18">
        <v>1</v>
      </c>
      <c r="D75" s="18">
        <v>1</v>
      </c>
      <c r="E75" s="21" t="s">
        <v>120</v>
      </c>
      <c r="F75" s="17" t="s">
        <v>48</v>
      </c>
      <c r="G75" s="17" t="s">
        <v>56</v>
      </c>
      <c r="H75" s="17" t="s">
        <v>53</v>
      </c>
      <c r="I75" s="17">
        <v>72</v>
      </c>
      <c r="J75" s="33">
        <v>72</v>
      </c>
      <c r="K75" s="33">
        <v>0</v>
      </c>
      <c r="L75" s="33">
        <v>70</v>
      </c>
      <c r="M75" s="33">
        <v>11</v>
      </c>
      <c r="N75" s="33">
        <v>0</v>
      </c>
      <c r="O75" s="33">
        <v>2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57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17">
        <v>34500</v>
      </c>
      <c r="AW75" s="17">
        <v>34500</v>
      </c>
      <c r="AX75" s="17">
        <v>5500</v>
      </c>
      <c r="AY75" s="17">
        <v>0</v>
      </c>
      <c r="AZ75" s="17">
        <v>0</v>
      </c>
      <c r="BA75" s="17">
        <v>0</v>
      </c>
      <c r="BB75" s="17">
        <v>0</v>
      </c>
      <c r="BC75" s="37">
        <v>70</v>
      </c>
    </row>
    <row r="76" spans="1:55" s="2" customFormat="1" ht="32.1" customHeight="1">
      <c r="A76" s="17">
        <v>67</v>
      </c>
      <c r="B76" s="20">
        <v>201157</v>
      </c>
      <c r="C76" s="18">
        <v>1</v>
      </c>
      <c r="D76" s="18">
        <v>1</v>
      </c>
      <c r="E76" s="21" t="s">
        <v>121</v>
      </c>
      <c r="F76" s="17" t="s">
        <v>48</v>
      </c>
      <c r="G76" s="17" t="s">
        <v>49</v>
      </c>
      <c r="H76" s="17" t="s">
        <v>53</v>
      </c>
      <c r="I76" s="17">
        <v>155</v>
      </c>
      <c r="J76" s="33">
        <v>154</v>
      </c>
      <c r="K76" s="33">
        <v>1</v>
      </c>
      <c r="L76" s="33">
        <v>154</v>
      </c>
      <c r="M76" s="33">
        <v>44</v>
      </c>
      <c r="N76" s="33">
        <v>0</v>
      </c>
      <c r="O76" s="33">
        <v>2</v>
      </c>
      <c r="P76" s="33">
        <v>4</v>
      </c>
      <c r="Q76" s="33">
        <v>0</v>
      </c>
      <c r="R76" s="33">
        <v>1</v>
      </c>
      <c r="S76" s="33">
        <v>0</v>
      </c>
      <c r="T76" s="33">
        <v>2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1</v>
      </c>
      <c r="AB76" s="33">
        <v>0</v>
      </c>
      <c r="AC76" s="33">
        <v>100</v>
      </c>
      <c r="AD76" s="33">
        <v>1</v>
      </c>
      <c r="AE76" s="33">
        <v>1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17">
        <v>96450</v>
      </c>
      <c r="AW76" s="17">
        <v>96250</v>
      </c>
      <c r="AX76" s="17">
        <v>27500</v>
      </c>
      <c r="AY76" s="17">
        <v>0</v>
      </c>
      <c r="AZ76" s="17">
        <v>200</v>
      </c>
      <c r="BA76" s="17">
        <v>200</v>
      </c>
      <c r="BB76" s="17">
        <v>0</v>
      </c>
      <c r="BC76" s="37">
        <v>155</v>
      </c>
    </row>
    <row r="77" spans="1:55" s="2" customFormat="1" ht="32.1" customHeight="1">
      <c r="A77" s="17">
        <v>68</v>
      </c>
      <c r="B77" s="20">
        <v>201158</v>
      </c>
      <c r="C77" s="18">
        <v>1</v>
      </c>
      <c r="D77" s="18">
        <v>1</v>
      </c>
      <c r="E77" s="21" t="s">
        <v>122</v>
      </c>
      <c r="F77" s="17" t="s">
        <v>48</v>
      </c>
      <c r="G77" s="17" t="s">
        <v>56</v>
      </c>
      <c r="H77" s="17" t="s">
        <v>53</v>
      </c>
      <c r="I77" s="17">
        <v>236</v>
      </c>
      <c r="J77" s="33">
        <v>0</v>
      </c>
      <c r="K77" s="33">
        <v>236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82</v>
      </c>
      <c r="AE77" s="33">
        <v>53</v>
      </c>
      <c r="AF77" s="33">
        <v>0</v>
      </c>
      <c r="AG77" s="33">
        <v>3</v>
      </c>
      <c r="AH77" s="33">
        <v>9</v>
      </c>
      <c r="AI77" s="33">
        <v>0</v>
      </c>
      <c r="AJ77" s="33">
        <v>1</v>
      </c>
      <c r="AK77" s="33">
        <v>2</v>
      </c>
      <c r="AL77" s="33">
        <v>6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2</v>
      </c>
      <c r="AS77" s="33">
        <v>2</v>
      </c>
      <c r="AT77" s="33">
        <v>0</v>
      </c>
      <c r="AU77" s="33">
        <v>4</v>
      </c>
      <c r="AV77" s="17">
        <v>12300</v>
      </c>
      <c r="AW77" s="17">
        <v>0</v>
      </c>
      <c r="AX77" s="17">
        <v>0</v>
      </c>
      <c r="AY77" s="17">
        <v>0</v>
      </c>
      <c r="AZ77" s="17">
        <v>12300</v>
      </c>
      <c r="BA77" s="17">
        <v>5300</v>
      </c>
      <c r="BB77" s="17">
        <v>0</v>
      </c>
      <c r="BC77" s="37">
        <v>82</v>
      </c>
    </row>
    <row r="78" spans="1:55" s="2" customFormat="1" ht="32.1" customHeight="1">
      <c r="A78" s="17">
        <v>69</v>
      </c>
      <c r="B78" s="20">
        <v>201162</v>
      </c>
      <c r="C78" s="18">
        <v>1</v>
      </c>
      <c r="D78" s="18">
        <v>1</v>
      </c>
      <c r="E78" s="21" t="s">
        <v>123</v>
      </c>
      <c r="F78" s="17" t="s">
        <v>48</v>
      </c>
      <c r="G78" s="17" t="s">
        <v>49</v>
      </c>
      <c r="H78" s="17" t="s">
        <v>53</v>
      </c>
      <c r="I78" s="17">
        <v>433</v>
      </c>
      <c r="J78" s="33">
        <v>388</v>
      </c>
      <c r="K78" s="33">
        <v>45</v>
      </c>
      <c r="L78" s="33">
        <v>388</v>
      </c>
      <c r="M78" s="33">
        <v>82</v>
      </c>
      <c r="N78" s="33">
        <v>1</v>
      </c>
      <c r="O78" s="33">
        <v>5</v>
      </c>
      <c r="P78" s="33">
        <v>1</v>
      </c>
      <c r="Q78" s="33">
        <v>0</v>
      </c>
      <c r="R78" s="33">
        <v>0</v>
      </c>
      <c r="S78" s="33">
        <v>3</v>
      </c>
      <c r="T78" s="33">
        <v>8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3</v>
      </c>
      <c r="AA78" s="33">
        <v>1</v>
      </c>
      <c r="AB78" s="33">
        <v>0</v>
      </c>
      <c r="AC78" s="33">
        <v>284</v>
      </c>
      <c r="AD78" s="33">
        <v>17</v>
      </c>
      <c r="AE78" s="33">
        <v>12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2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1</v>
      </c>
      <c r="AS78" s="33">
        <v>0</v>
      </c>
      <c r="AT78" s="33">
        <v>0</v>
      </c>
      <c r="AU78" s="33">
        <v>2</v>
      </c>
      <c r="AV78" s="17">
        <v>246462.5</v>
      </c>
      <c r="AW78" s="17">
        <v>242500</v>
      </c>
      <c r="AX78" s="17">
        <v>51250</v>
      </c>
      <c r="AY78" s="17">
        <v>625</v>
      </c>
      <c r="AZ78" s="17">
        <v>3962.5</v>
      </c>
      <c r="BA78" s="17">
        <v>2400</v>
      </c>
      <c r="BB78" s="17">
        <v>0</v>
      </c>
      <c r="BC78" s="37">
        <v>405</v>
      </c>
    </row>
    <row r="79" spans="1:55" s="2" customFormat="1" ht="32.1" customHeight="1">
      <c r="A79" s="17">
        <v>70</v>
      </c>
      <c r="B79" s="20">
        <v>201163</v>
      </c>
      <c r="C79" s="18">
        <v>1</v>
      </c>
      <c r="D79" s="18">
        <v>1</v>
      </c>
      <c r="E79" s="21" t="s">
        <v>124</v>
      </c>
      <c r="F79" s="17" t="s">
        <v>48</v>
      </c>
      <c r="G79" s="17" t="s">
        <v>56</v>
      </c>
      <c r="H79" s="17" t="s">
        <v>53</v>
      </c>
      <c r="I79" s="17">
        <v>227</v>
      </c>
      <c r="J79" s="33">
        <v>0</v>
      </c>
      <c r="K79" s="33">
        <v>227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137</v>
      </c>
      <c r="AE79" s="33">
        <v>46</v>
      </c>
      <c r="AF79" s="33">
        <v>0</v>
      </c>
      <c r="AG79" s="33">
        <v>2</v>
      </c>
      <c r="AH79" s="33">
        <v>2</v>
      </c>
      <c r="AI79" s="33">
        <v>0</v>
      </c>
      <c r="AJ79" s="33">
        <v>0</v>
      </c>
      <c r="AK79" s="33">
        <v>2</v>
      </c>
      <c r="AL79" s="33">
        <v>4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1</v>
      </c>
      <c r="AT79" s="33">
        <v>0</v>
      </c>
      <c r="AU79" s="33">
        <v>80</v>
      </c>
      <c r="AV79" s="17">
        <v>27350</v>
      </c>
      <c r="AW79" s="17">
        <v>0</v>
      </c>
      <c r="AX79" s="17">
        <v>0</v>
      </c>
      <c r="AY79" s="17">
        <v>0</v>
      </c>
      <c r="AZ79" s="17">
        <v>27350</v>
      </c>
      <c r="BA79" s="17">
        <v>4600</v>
      </c>
      <c r="BB79" s="17">
        <v>0</v>
      </c>
      <c r="BC79" s="37">
        <v>137</v>
      </c>
    </row>
    <row r="80" spans="1:55" s="2" customFormat="1" ht="32.1" customHeight="1">
      <c r="A80" s="17">
        <v>71</v>
      </c>
      <c r="B80" s="20">
        <v>201164</v>
      </c>
      <c r="C80" s="18">
        <v>1</v>
      </c>
      <c r="D80" s="18">
        <v>1</v>
      </c>
      <c r="E80" s="21" t="s">
        <v>125</v>
      </c>
      <c r="F80" s="17" t="s">
        <v>48</v>
      </c>
      <c r="G80" s="17" t="s">
        <v>56</v>
      </c>
      <c r="H80" s="17" t="s">
        <v>53</v>
      </c>
      <c r="I80" s="17">
        <v>262</v>
      </c>
      <c r="J80" s="33">
        <v>0</v>
      </c>
      <c r="K80" s="33">
        <v>262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90</v>
      </c>
      <c r="AE80" s="33">
        <v>35</v>
      </c>
      <c r="AF80" s="33">
        <v>1</v>
      </c>
      <c r="AG80" s="33">
        <v>1</v>
      </c>
      <c r="AH80" s="33">
        <v>0</v>
      </c>
      <c r="AI80" s="33">
        <v>0</v>
      </c>
      <c r="AJ80" s="33">
        <v>0</v>
      </c>
      <c r="AK80" s="33">
        <v>1</v>
      </c>
      <c r="AL80" s="33">
        <v>5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47</v>
      </c>
      <c r="AV80" s="17">
        <v>17100</v>
      </c>
      <c r="AW80" s="17">
        <v>0</v>
      </c>
      <c r="AX80" s="17">
        <v>0</v>
      </c>
      <c r="AY80" s="17">
        <v>0</v>
      </c>
      <c r="AZ80" s="17">
        <v>17100</v>
      </c>
      <c r="BA80" s="17">
        <v>3500</v>
      </c>
      <c r="BB80" s="17">
        <v>100</v>
      </c>
      <c r="BC80" s="37">
        <v>90</v>
      </c>
    </row>
    <row r="81" spans="1:55" s="3" customFormat="1" ht="32.1" customHeight="1">
      <c r="A81" s="17">
        <v>72</v>
      </c>
      <c r="B81" s="22">
        <v>201205</v>
      </c>
      <c r="C81" s="18">
        <v>1</v>
      </c>
      <c r="D81" s="18">
        <v>1</v>
      </c>
      <c r="E81" s="25" t="s">
        <v>126</v>
      </c>
      <c r="F81" s="24" t="s">
        <v>48</v>
      </c>
      <c r="G81" s="17" t="s">
        <v>56</v>
      </c>
      <c r="H81" s="17" t="s">
        <v>53</v>
      </c>
      <c r="I81" s="17">
        <v>222</v>
      </c>
      <c r="J81" s="33">
        <v>18</v>
      </c>
      <c r="K81" s="33">
        <v>204</v>
      </c>
      <c r="L81" s="33">
        <v>18</v>
      </c>
      <c r="M81" s="33">
        <v>8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1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9</v>
      </c>
      <c r="AD81" s="33">
        <v>71</v>
      </c>
      <c r="AE81" s="33">
        <v>38</v>
      </c>
      <c r="AF81" s="33">
        <v>2</v>
      </c>
      <c r="AG81" s="33">
        <v>0</v>
      </c>
      <c r="AH81" s="33">
        <v>1</v>
      </c>
      <c r="AI81" s="33">
        <v>1</v>
      </c>
      <c r="AJ81" s="33">
        <v>0</v>
      </c>
      <c r="AK81" s="33">
        <v>2</v>
      </c>
      <c r="AL81" s="33">
        <v>3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1</v>
      </c>
      <c r="AS81" s="33">
        <v>0</v>
      </c>
      <c r="AT81" s="33">
        <v>0</v>
      </c>
      <c r="AU81" s="33">
        <v>23</v>
      </c>
      <c r="AV81" s="17">
        <v>20750</v>
      </c>
      <c r="AW81" s="17">
        <v>9000</v>
      </c>
      <c r="AX81" s="17">
        <v>4000</v>
      </c>
      <c r="AY81" s="17">
        <v>0</v>
      </c>
      <c r="AZ81" s="17">
        <v>11750</v>
      </c>
      <c r="BA81" s="17">
        <v>3800</v>
      </c>
      <c r="BB81" s="17">
        <v>200</v>
      </c>
      <c r="BC81" s="37">
        <v>89</v>
      </c>
    </row>
    <row r="82" spans="1:55" s="3" customFormat="1" ht="32.1" customHeight="1">
      <c r="A82" s="24"/>
      <c r="B82" s="22">
        <v>201205</v>
      </c>
      <c r="C82" s="18">
        <v>1</v>
      </c>
      <c r="D82" s="18">
        <v>1</v>
      </c>
      <c r="E82" s="25" t="s">
        <v>127</v>
      </c>
      <c r="F82" s="24" t="s">
        <v>48</v>
      </c>
      <c r="G82" s="24" t="s">
        <v>49</v>
      </c>
      <c r="H82" s="17" t="s">
        <v>53</v>
      </c>
      <c r="I82" s="17">
        <v>232</v>
      </c>
      <c r="J82" s="33">
        <v>228</v>
      </c>
      <c r="K82" s="33">
        <v>4</v>
      </c>
      <c r="L82" s="33">
        <v>228</v>
      </c>
      <c r="M82" s="33">
        <v>61</v>
      </c>
      <c r="N82" s="33">
        <v>1</v>
      </c>
      <c r="O82" s="33">
        <v>1</v>
      </c>
      <c r="P82" s="33">
        <v>2</v>
      </c>
      <c r="Q82" s="33">
        <v>0</v>
      </c>
      <c r="R82" s="33">
        <v>0</v>
      </c>
      <c r="S82" s="33">
        <v>1</v>
      </c>
      <c r="T82" s="33">
        <v>5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2</v>
      </c>
      <c r="AA82" s="33">
        <v>2</v>
      </c>
      <c r="AB82" s="33">
        <v>0</v>
      </c>
      <c r="AC82" s="33">
        <v>153</v>
      </c>
      <c r="AD82" s="33">
        <v>2</v>
      </c>
      <c r="AE82" s="33">
        <v>2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17">
        <v>142900</v>
      </c>
      <c r="AW82" s="17">
        <v>142500</v>
      </c>
      <c r="AX82" s="17">
        <v>38125</v>
      </c>
      <c r="AY82" s="17">
        <v>625</v>
      </c>
      <c r="AZ82" s="17">
        <v>400</v>
      </c>
      <c r="BA82" s="17">
        <v>400</v>
      </c>
      <c r="BB82" s="17">
        <v>0</v>
      </c>
      <c r="BC82" s="37">
        <v>230</v>
      </c>
    </row>
    <row r="83" spans="1:55" s="2" customFormat="1" ht="32.1" customHeight="1">
      <c r="A83" s="17">
        <v>73</v>
      </c>
      <c r="B83" s="20">
        <v>201169</v>
      </c>
      <c r="C83" s="18">
        <v>1</v>
      </c>
      <c r="D83" s="18">
        <v>1</v>
      </c>
      <c r="E83" s="21" t="s">
        <v>128</v>
      </c>
      <c r="F83" s="17" t="s">
        <v>48</v>
      </c>
      <c r="G83" s="17" t="s">
        <v>56</v>
      </c>
      <c r="H83" s="17" t="s">
        <v>53</v>
      </c>
      <c r="I83" s="17">
        <v>88</v>
      </c>
      <c r="J83" s="33">
        <v>0</v>
      </c>
      <c r="K83" s="33">
        <v>88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31</v>
      </c>
      <c r="AE83" s="33">
        <v>26</v>
      </c>
      <c r="AF83" s="33">
        <v>2</v>
      </c>
      <c r="AG83" s="33">
        <v>0</v>
      </c>
      <c r="AH83" s="33">
        <v>0</v>
      </c>
      <c r="AI83" s="33">
        <v>0</v>
      </c>
      <c r="AJ83" s="33">
        <v>0</v>
      </c>
      <c r="AK83" s="33">
        <v>1</v>
      </c>
      <c r="AL83" s="33">
        <v>1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1</v>
      </c>
      <c r="AT83" s="33">
        <v>0</v>
      </c>
      <c r="AU83" s="33">
        <v>0</v>
      </c>
      <c r="AV83" s="17">
        <v>3550</v>
      </c>
      <c r="AW83" s="17">
        <v>0</v>
      </c>
      <c r="AX83" s="17">
        <v>0</v>
      </c>
      <c r="AY83" s="17">
        <v>0</v>
      </c>
      <c r="AZ83" s="17">
        <v>3550</v>
      </c>
      <c r="BA83" s="17">
        <v>2600</v>
      </c>
      <c r="BB83" s="17">
        <v>200</v>
      </c>
      <c r="BC83" s="37">
        <v>31</v>
      </c>
    </row>
    <row r="84" spans="1:55" s="2" customFormat="1" ht="32.1" customHeight="1">
      <c r="A84" s="17">
        <v>74</v>
      </c>
      <c r="B84" s="22">
        <v>201204</v>
      </c>
      <c r="C84" s="18">
        <v>1</v>
      </c>
      <c r="D84" s="18">
        <v>1</v>
      </c>
      <c r="E84" s="25" t="s">
        <v>129</v>
      </c>
      <c r="F84" s="17" t="s">
        <v>48</v>
      </c>
      <c r="G84" s="17" t="s">
        <v>56</v>
      </c>
      <c r="H84" s="17" t="s">
        <v>53</v>
      </c>
      <c r="I84" s="17">
        <v>145</v>
      </c>
      <c r="J84" s="33">
        <v>0</v>
      </c>
      <c r="K84" s="33">
        <v>145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73</v>
      </c>
      <c r="AE84" s="33">
        <v>35</v>
      </c>
      <c r="AF84" s="33">
        <v>0</v>
      </c>
      <c r="AG84" s="33">
        <v>2</v>
      </c>
      <c r="AH84" s="33">
        <v>1</v>
      </c>
      <c r="AI84" s="33">
        <v>0</v>
      </c>
      <c r="AJ84" s="33">
        <v>0</v>
      </c>
      <c r="AK84" s="33">
        <v>0</v>
      </c>
      <c r="AL84" s="33">
        <v>2</v>
      </c>
      <c r="AM84" s="33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1</v>
      </c>
      <c r="AS84" s="33">
        <v>0</v>
      </c>
      <c r="AT84" s="33">
        <v>0</v>
      </c>
      <c r="AU84" s="33">
        <v>32</v>
      </c>
      <c r="AV84" s="17">
        <v>12750</v>
      </c>
      <c r="AW84" s="17">
        <v>0</v>
      </c>
      <c r="AX84" s="17">
        <v>0</v>
      </c>
      <c r="AY84" s="17">
        <v>0</v>
      </c>
      <c r="AZ84" s="17">
        <v>12750</v>
      </c>
      <c r="BA84" s="17">
        <v>3500</v>
      </c>
      <c r="BB84" s="17">
        <v>0</v>
      </c>
      <c r="BC84" s="37">
        <v>73</v>
      </c>
    </row>
    <row r="85" spans="1:55" s="2" customFormat="1" ht="32.1" customHeight="1">
      <c r="A85" s="17"/>
      <c r="B85" s="22">
        <v>201204</v>
      </c>
      <c r="C85" s="18">
        <v>1</v>
      </c>
      <c r="D85" s="18">
        <v>1</v>
      </c>
      <c r="E85" s="25" t="s">
        <v>130</v>
      </c>
      <c r="F85" s="17" t="s">
        <v>48</v>
      </c>
      <c r="G85" s="17" t="s">
        <v>49</v>
      </c>
      <c r="H85" s="17" t="s">
        <v>53</v>
      </c>
      <c r="I85" s="17">
        <v>180</v>
      </c>
      <c r="J85" s="33">
        <v>152</v>
      </c>
      <c r="K85" s="33">
        <v>28</v>
      </c>
      <c r="L85" s="33">
        <v>152</v>
      </c>
      <c r="M85" s="33">
        <v>48</v>
      </c>
      <c r="N85" s="33">
        <v>0</v>
      </c>
      <c r="O85" s="33">
        <v>2</v>
      </c>
      <c r="P85" s="33">
        <v>4</v>
      </c>
      <c r="Q85" s="33">
        <v>1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1</v>
      </c>
      <c r="AA85" s="33">
        <v>0</v>
      </c>
      <c r="AB85" s="33">
        <v>0</v>
      </c>
      <c r="AC85" s="33">
        <v>96</v>
      </c>
      <c r="AD85" s="33">
        <v>10</v>
      </c>
      <c r="AE85" s="33">
        <v>2</v>
      </c>
      <c r="AF85" s="33">
        <v>1</v>
      </c>
      <c r="AG85" s="33">
        <v>0</v>
      </c>
      <c r="AH85" s="33">
        <v>0</v>
      </c>
      <c r="AI85" s="33">
        <v>0</v>
      </c>
      <c r="AJ85" s="33">
        <v>0</v>
      </c>
      <c r="AK85" s="33">
        <v>3</v>
      </c>
      <c r="AL85" s="33">
        <v>0</v>
      </c>
      <c r="AM85" s="33">
        <v>0</v>
      </c>
      <c r="AN85" s="33">
        <v>0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4</v>
      </c>
      <c r="AV85" s="17">
        <v>97787.5</v>
      </c>
      <c r="AW85" s="17">
        <v>95000</v>
      </c>
      <c r="AX85" s="17">
        <v>30000</v>
      </c>
      <c r="AY85" s="17">
        <v>0</v>
      </c>
      <c r="AZ85" s="17">
        <v>2787.5</v>
      </c>
      <c r="BA85" s="17">
        <v>400</v>
      </c>
      <c r="BB85" s="17">
        <v>200</v>
      </c>
      <c r="BC85" s="37">
        <v>162</v>
      </c>
    </row>
    <row r="86" spans="1:55" s="2" customFormat="1" ht="32.1" customHeight="1">
      <c r="A86" s="17">
        <v>75</v>
      </c>
      <c r="B86" s="20">
        <v>201173</v>
      </c>
      <c r="C86" s="18">
        <v>1</v>
      </c>
      <c r="D86" s="18">
        <v>1</v>
      </c>
      <c r="E86" s="21" t="s">
        <v>131</v>
      </c>
      <c r="F86" s="17" t="s">
        <v>48</v>
      </c>
      <c r="G86" s="17" t="s">
        <v>56</v>
      </c>
      <c r="H86" s="17" t="s">
        <v>53</v>
      </c>
      <c r="I86" s="17">
        <v>139</v>
      </c>
      <c r="J86" s="33">
        <v>0</v>
      </c>
      <c r="K86" s="33">
        <v>139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58</v>
      </c>
      <c r="AE86" s="33">
        <v>52</v>
      </c>
      <c r="AF86" s="33">
        <v>2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1</v>
      </c>
      <c r="AM86" s="33">
        <v>1</v>
      </c>
      <c r="AN86" s="33">
        <v>0</v>
      </c>
      <c r="AO86" s="33">
        <v>0</v>
      </c>
      <c r="AP86" s="33">
        <v>0</v>
      </c>
      <c r="AQ86" s="33">
        <v>0</v>
      </c>
      <c r="AR86" s="33">
        <v>1</v>
      </c>
      <c r="AS86" s="33">
        <v>0</v>
      </c>
      <c r="AT86" s="33">
        <v>0</v>
      </c>
      <c r="AU86" s="33">
        <v>1</v>
      </c>
      <c r="AV86" s="17">
        <v>6400</v>
      </c>
      <c r="AW86" s="17">
        <v>0</v>
      </c>
      <c r="AX86" s="17">
        <v>0</v>
      </c>
      <c r="AY86" s="17">
        <v>0</v>
      </c>
      <c r="AZ86" s="17">
        <v>6400</v>
      </c>
      <c r="BA86" s="17">
        <v>5200</v>
      </c>
      <c r="BB86" s="17">
        <v>200</v>
      </c>
      <c r="BC86" s="37">
        <v>58</v>
      </c>
    </row>
    <row r="87" spans="1:55" s="2" customFormat="1" ht="32.1" customHeight="1">
      <c r="A87" s="17">
        <v>76</v>
      </c>
      <c r="B87" s="20">
        <v>201174</v>
      </c>
      <c r="C87" s="18">
        <v>1</v>
      </c>
      <c r="D87" s="18">
        <v>1</v>
      </c>
      <c r="E87" s="21" t="s">
        <v>132</v>
      </c>
      <c r="F87" s="17" t="s">
        <v>48</v>
      </c>
      <c r="G87" s="17" t="s">
        <v>56</v>
      </c>
      <c r="H87" s="17" t="s">
        <v>53</v>
      </c>
      <c r="I87" s="17">
        <v>137</v>
      </c>
      <c r="J87" s="33">
        <v>0</v>
      </c>
      <c r="K87" s="33">
        <v>137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43</v>
      </c>
      <c r="AE87" s="33">
        <v>29</v>
      </c>
      <c r="AF87" s="33">
        <v>2</v>
      </c>
      <c r="AG87" s="33">
        <v>3</v>
      </c>
      <c r="AH87" s="33">
        <v>0</v>
      </c>
      <c r="AI87" s="33">
        <v>0</v>
      </c>
      <c r="AJ87" s="33">
        <v>0</v>
      </c>
      <c r="AK87" s="33">
        <v>0</v>
      </c>
      <c r="AL87" s="33">
        <v>2</v>
      </c>
      <c r="AM87" s="33">
        <v>0</v>
      </c>
      <c r="AN87" s="33">
        <v>0</v>
      </c>
      <c r="AO87" s="33">
        <v>0</v>
      </c>
      <c r="AP87" s="33">
        <v>1</v>
      </c>
      <c r="AQ87" s="33">
        <v>0</v>
      </c>
      <c r="AR87" s="33">
        <v>2</v>
      </c>
      <c r="AS87" s="33">
        <v>2</v>
      </c>
      <c r="AT87" s="33">
        <v>0</v>
      </c>
      <c r="AU87" s="33">
        <v>2</v>
      </c>
      <c r="AV87" s="17">
        <v>6100</v>
      </c>
      <c r="AW87" s="17">
        <v>0</v>
      </c>
      <c r="AX87" s="17">
        <v>0</v>
      </c>
      <c r="AY87" s="17">
        <v>0</v>
      </c>
      <c r="AZ87" s="17">
        <v>6100</v>
      </c>
      <c r="BA87" s="17">
        <v>2900</v>
      </c>
      <c r="BB87" s="17">
        <v>200</v>
      </c>
      <c r="BC87" s="37">
        <v>43</v>
      </c>
    </row>
    <row r="88" spans="1:55" s="2" customFormat="1" ht="32.1" customHeight="1">
      <c r="A88" s="17">
        <v>77</v>
      </c>
      <c r="B88" s="20">
        <v>201175</v>
      </c>
      <c r="C88" s="18">
        <v>1</v>
      </c>
      <c r="D88" s="18">
        <v>1</v>
      </c>
      <c r="E88" s="21" t="s">
        <v>133</v>
      </c>
      <c r="F88" s="17" t="s">
        <v>48</v>
      </c>
      <c r="G88" s="17" t="s">
        <v>49</v>
      </c>
      <c r="H88" s="17" t="s">
        <v>53</v>
      </c>
      <c r="I88" s="17">
        <v>463</v>
      </c>
      <c r="J88" s="33">
        <v>462</v>
      </c>
      <c r="K88" s="33">
        <v>1</v>
      </c>
      <c r="L88" s="33">
        <v>295</v>
      </c>
      <c r="M88" s="33">
        <v>65</v>
      </c>
      <c r="N88" s="33">
        <v>0</v>
      </c>
      <c r="O88" s="33">
        <v>9</v>
      </c>
      <c r="P88" s="33">
        <v>9</v>
      </c>
      <c r="Q88" s="33">
        <v>0</v>
      </c>
      <c r="R88" s="33">
        <v>0</v>
      </c>
      <c r="S88" s="33">
        <v>3</v>
      </c>
      <c r="T88" s="33">
        <v>8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3</v>
      </c>
      <c r="AA88" s="33">
        <v>0</v>
      </c>
      <c r="AB88" s="33">
        <v>0</v>
      </c>
      <c r="AC88" s="33">
        <v>198</v>
      </c>
      <c r="AD88" s="33">
        <v>1</v>
      </c>
      <c r="AE88" s="33">
        <v>1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17">
        <v>183950</v>
      </c>
      <c r="AW88" s="17">
        <v>183750</v>
      </c>
      <c r="AX88" s="17">
        <v>40000</v>
      </c>
      <c r="AY88" s="17">
        <v>0</v>
      </c>
      <c r="AZ88" s="17">
        <v>200</v>
      </c>
      <c r="BA88" s="17">
        <v>200</v>
      </c>
      <c r="BB88" s="17">
        <v>0</v>
      </c>
      <c r="BC88" s="37">
        <v>296</v>
      </c>
    </row>
    <row r="89" spans="1:55" s="2" customFormat="1" ht="32.1" customHeight="1">
      <c r="A89" s="17">
        <v>78</v>
      </c>
      <c r="B89" s="20">
        <v>201176</v>
      </c>
      <c r="C89" s="18">
        <v>1</v>
      </c>
      <c r="D89" s="18">
        <v>1</v>
      </c>
      <c r="E89" s="21" t="s">
        <v>134</v>
      </c>
      <c r="F89" s="17" t="s">
        <v>48</v>
      </c>
      <c r="G89" s="17" t="s">
        <v>56</v>
      </c>
      <c r="H89" s="17" t="s">
        <v>53</v>
      </c>
      <c r="I89" s="17">
        <v>698</v>
      </c>
      <c r="J89" s="33">
        <v>0</v>
      </c>
      <c r="K89" s="33">
        <v>698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264</v>
      </c>
      <c r="AE89" s="33">
        <v>75</v>
      </c>
      <c r="AF89" s="33">
        <v>0</v>
      </c>
      <c r="AG89" s="33">
        <v>5</v>
      </c>
      <c r="AH89" s="33">
        <v>24</v>
      </c>
      <c r="AI89" s="33">
        <v>0</v>
      </c>
      <c r="AJ89" s="33">
        <v>0</v>
      </c>
      <c r="AK89" s="33">
        <v>1</v>
      </c>
      <c r="AL89" s="33">
        <v>11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1</v>
      </c>
      <c r="AS89" s="33">
        <v>0</v>
      </c>
      <c r="AT89" s="33">
        <v>0</v>
      </c>
      <c r="AU89" s="33">
        <v>147</v>
      </c>
      <c r="AV89" s="17">
        <v>54750</v>
      </c>
      <c r="AW89" s="17">
        <v>0</v>
      </c>
      <c r="AX89" s="17">
        <v>0</v>
      </c>
      <c r="AY89" s="17">
        <v>0</v>
      </c>
      <c r="AZ89" s="17">
        <v>54750</v>
      </c>
      <c r="BA89" s="17">
        <v>7500</v>
      </c>
      <c r="BB89" s="17">
        <v>0</v>
      </c>
      <c r="BC89" s="37">
        <v>264</v>
      </c>
    </row>
    <row r="90" spans="1:55" s="2" customFormat="1" ht="32.1" customHeight="1">
      <c r="A90" s="17">
        <v>79</v>
      </c>
      <c r="B90" s="20">
        <v>201184</v>
      </c>
      <c r="C90" s="18">
        <v>1</v>
      </c>
      <c r="D90" s="18">
        <v>1</v>
      </c>
      <c r="E90" s="27" t="s">
        <v>135</v>
      </c>
      <c r="F90" s="17" t="s">
        <v>48</v>
      </c>
      <c r="G90" s="17" t="s">
        <v>49</v>
      </c>
      <c r="H90" s="17" t="s">
        <v>53</v>
      </c>
      <c r="I90" s="17">
        <v>148</v>
      </c>
      <c r="J90" s="33">
        <v>148</v>
      </c>
      <c r="K90" s="33">
        <v>0</v>
      </c>
      <c r="L90" s="33">
        <v>148</v>
      </c>
      <c r="M90" s="33">
        <v>18</v>
      </c>
      <c r="N90" s="33">
        <v>0</v>
      </c>
      <c r="O90" s="33">
        <v>2</v>
      </c>
      <c r="P90" s="33">
        <v>0</v>
      </c>
      <c r="Q90" s="33">
        <v>1</v>
      </c>
      <c r="R90" s="33">
        <v>0</v>
      </c>
      <c r="S90" s="33">
        <v>2</v>
      </c>
      <c r="T90" s="33">
        <v>4</v>
      </c>
      <c r="U90" s="33">
        <v>1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120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17">
        <v>92500</v>
      </c>
      <c r="AW90" s="17">
        <v>92500</v>
      </c>
      <c r="AX90" s="17">
        <v>11250</v>
      </c>
      <c r="AY90" s="17">
        <v>0</v>
      </c>
      <c r="AZ90" s="17">
        <v>0</v>
      </c>
      <c r="BA90" s="17">
        <v>0</v>
      </c>
      <c r="BB90" s="17">
        <v>0</v>
      </c>
      <c r="BC90" s="37">
        <v>148</v>
      </c>
    </row>
    <row r="91" spans="1:55" s="2" customFormat="1" ht="32.1" customHeight="1">
      <c r="A91" s="17">
        <v>80</v>
      </c>
      <c r="B91" s="20">
        <v>201185</v>
      </c>
      <c r="C91" s="18">
        <v>1</v>
      </c>
      <c r="D91" s="18">
        <v>1</v>
      </c>
      <c r="E91" s="27" t="s">
        <v>136</v>
      </c>
      <c r="F91" s="17" t="s">
        <v>48</v>
      </c>
      <c r="G91" s="17" t="s">
        <v>56</v>
      </c>
      <c r="H91" s="17" t="s">
        <v>53</v>
      </c>
      <c r="I91" s="17">
        <v>287</v>
      </c>
      <c r="J91" s="33">
        <v>0</v>
      </c>
      <c r="K91" s="33">
        <v>287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79</v>
      </c>
      <c r="AE91" s="33">
        <v>49</v>
      </c>
      <c r="AF91" s="33">
        <v>0</v>
      </c>
      <c r="AG91" s="33">
        <v>6</v>
      </c>
      <c r="AH91" s="33">
        <v>15</v>
      </c>
      <c r="AI91" s="33">
        <v>0</v>
      </c>
      <c r="AJ91" s="33">
        <v>0</v>
      </c>
      <c r="AK91" s="33">
        <v>2</v>
      </c>
      <c r="AL91" s="33">
        <v>6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1</v>
      </c>
      <c r="AT91" s="33">
        <v>0</v>
      </c>
      <c r="AU91" s="33">
        <v>0</v>
      </c>
      <c r="AV91" s="17">
        <v>12400</v>
      </c>
      <c r="AW91" s="17">
        <v>0</v>
      </c>
      <c r="AX91" s="17">
        <v>0</v>
      </c>
      <c r="AY91" s="17">
        <v>0</v>
      </c>
      <c r="AZ91" s="17">
        <v>12400</v>
      </c>
      <c r="BA91" s="17">
        <v>4900</v>
      </c>
      <c r="BB91" s="17">
        <v>0</v>
      </c>
      <c r="BC91" s="37">
        <v>79</v>
      </c>
    </row>
    <row r="92" spans="1:55" s="2" customFormat="1" ht="32.1" customHeight="1">
      <c r="A92" s="17">
        <v>81</v>
      </c>
      <c r="B92" s="20">
        <v>201187</v>
      </c>
      <c r="C92" s="18">
        <v>1</v>
      </c>
      <c r="D92" s="18">
        <v>1</v>
      </c>
      <c r="E92" s="27" t="s">
        <v>137</v>
      </c>
      <c r="F92" s="17" t="s">
        <v>48</v>
      </c>
      <c r="G92" s="17" t="s">
        <v>56</v>
      </c>
      <c r="H92" s="17" t="s">
        <v>53</v>
      </c>
      <c r="I92" s="17">
        <v>127</v>
      </c>
      <c r="J92" s="33">
        <v>0</v>
      </c>
      <c r="K92" s="33">
        <v>127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43</v>
      </c>
      <c r="AE92" s="33">
        <v>4</v>
      </c>
      <c r="AF92" s="33">
        <v>0</v>
      </c>
      <c r="AG92" s="33">
        <v>1</v>
      </c>
      <c r="AH92" s="33">
        <v>3</v>
      </c>
      <c r="AI92" s="33">
        <v>3</v>
      </c>
      <c r="AJ92" s="33">
        <v>0</v>
      </c>
      <c r="AK92" s="33">
        <v>1</v>
      </c>
      <c r="AL92" s="33">
        <v>2</v>
      </c>
      <c r="AM92" s="33">
        <v>1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28</v>
      </c>
      <c r="AV92" s="17">
        <v>10150</v>
      </c>
      <c r="AW92" s="17">
        <v>0</v>
      </c>
      <c r="AX92" s="17">
        <v>0</v>
      </c>
      <c r="AY92" s="17">
        <v>0</v>
      </c>
      <c r="AZ92" s="17">
        <v>10150</v>
      </c>
      <c r="BA92" s="17">
        <v>400</v>
      </c>
      <c r="BB92" s="17">
        <v>0</v>
      </c>
      <c r="BC92" s="37">
        <v>43</v>
      </c>
    </row>
    <row r="93" spans="1:55" s="2" customFormat="1" ht="32.1" customHeight="1">
      <c r="A93" s="17">
        <v>82</v>
      </c>
      <c r="B93" s="20">
        <v>201188</v>
      </c>
      <c r="C93" s="18">
        <v>1</v>
      </c>
      <c r="D93" s="18">
        <v>1</v>
      </c>
      <c r="E93" s="27" t="s">
        <v>138</v>
      </c>
      <c r="F93" s="17" t="s">
        <v>48</v>
      </c>
      <c r="G93" s="17" t="s">
        <v>56</v>
      </c>
      <c r="H93" s="17" t="s">
        <v>53</v>
      </c>
      <c r="I93" s="17">
        <v>83</v>
      </c>
      <c r="J93" s="33">
        <v>0</v>
      </c>
      <c r="K93" s="33">
        <v>83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29</v>
      </c>
      <c r="AE93" s="33">
        <v>6</v>
      </c>
      <c r="AF93" s="33">
        <v>0</v>
      </c>
      <c r="AG93" s="33">
        <v>7</v>
      </c>
      <c r="AH93" s="33">
        <v>5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11</v>
      </c>
      <c r="AV93" s="17">
        <v>6350</v>
      </c>
      <c r="AW93" s="17">
        <v>0</v>
      </c>
      <c r="AX93" s="17">
        <v>0</v>
      </c>
      <c r="AY93" s="17">
        <v>0</v>
      </c>
      <c r="AZ93" s="17">
        <v>6350</v>
      </c>
      <c r="BA93" s="17">
        <v>600</v>
      </c>
      <c r="BB93" s="17">
        <v>0</v>
      </c>
      <c r="BC93" s="37">
        <v>29</v>
      </c>
    </row>
    <row r="94" spans="1:55" s="2" customFormat="1" ht="32.1" customHeight="1">
      <c r="A94" s="17">
        <v>83</v>
      </c>
      <c r="B94" s="22">
        <v>201202</v>
      </c>
      <c r="C94" s="18">
        <v>1</v>
      </c>
      <c r="D94" s="18">
        <v>1</v>
      </c>
      <c r="E94" s="25" t="s">
        <v>139</v>
      </c>
      <c r="F94" s="17" t="s">
        <v>48</v>
      </c>
      <c r="G94" s="17" t="s">
        <v>56</v>
      </c>
      <c r="H94" s="17" t="s">
        <v>53</v>
      </c>
      <c r="I94" s="17">
        <v>151</v>
      </c>
      <c r="J94" s="33">
        <v>27</v>
      </c>
      <c r="K94" s="33">
        <v>124</v>
      </c>
      <c r="L94" s="33">
        <v>27</v>
      </c>
      <c r="M94" s="33">
        <v>5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1</v>
      </c>
      <c r="AB94" s="33">
        <v>0</v>
      </c>
      <c r="AC94" s="33">
        <v>21</v>
      </c>
      <c r="AD94" s="33">
        <v>43</v>
      </c>
      <c r="AE94" s="33">
        <v>22</v>
      </c>
      <c r="AF94" s="33">
        <v>0</v>
      </c>
      <c r="AG94" s="33">
        <v>1</v>
      </c>
      <c r="AH94" s="33">
        <v>0</v>
      </c>
      <c r="AI94" s="33">
        <v>3</v>
      </c>
      <c r="AJ94" s="33">
        <v>0</v>
      </c>
      <c r="AK94" s="33">
        <v>1</v>
      </c>
      <c r="AL94" s="33">
        <v>4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2</v>
      </c>
      <c r="AS94" s="33">
        <v>0</v>
      </c>
      <c r="AT94" s="33">
        <v>0</v>
      </c>
      <c r="AU94" s="33">
        <v>10</v>
      </c>
      <c r="AV94" s="17">
        <v>20950</v>
      </c>
      <c r="AW94" s="17">
        <v>13500</v>
      </c>
      <c r="AX94" s="17">
        <v>2500</v>
      </c>
      <c r="AY94" s="17">
        <v>0</v>
      </c>
      <c r="AZ94" s="17">
        <v>7450</v>
      </c>
      <c r="BA94" s="17">
        <v>2200</v>
      </c>
      <c r="BB94" s="17">
        <v>0</v>
      </c>
      <c r="BC94" s="37">
        <v>70</v>
      </c>
    </row>
    <row r="95" spans="1:55" s="2" customFormat="1" ht="32.1" customHeight="1">
      <c r="A95" s="17"/>
      <c r="B95" s="22">
        <v>201202</v>
      </c>
      <c r="C95" s="18">
        <v>1</v>
      </c>
      <c r="D95" s="18">
        <v>1</v>
      </c>
      <c r="E95" s="25" t="s">
        <v>140</v>
      </c>
      <c r="F95" s="17" t="s">
        <v>48</v>
      </c>
      <c r="G95" s="17" t="s">
        <v>49</v>
      </c>
      <c r="H95" s="17" t="s">
        <v>53</v>
      </c>
      <c r="I95" s="17">
        <v>87</v>
      </c>
      <c r="J95" s="33">
        <v>84</v>
      </c>
      <c r="K95" s="33">
        <v>3</v>
      </c>
      <c r="L95" s="33">
        <v>84</v>
      </c>
      <c r="M95" s="33">
        <v>18</v>
      </c>
      <c r="N95" s="33">
        <v>0</v>
      </c>
      <c r="O95" s="33">
        <v>1</v>
      </c>
      <c r="P95" s="33">
        <v>0</v>
      </c>
      <c r="Q95" s="33">
        <v>0</v>
      </c>
      <c r="R95" s="33">
        <v>0</v>
      </c>
      <c r="S95" s="33">
        <v>1</v>
      </c>
      <c r="T95" s="33">
        <v>0</v>
      </c>
      <c r="U95" s="33">
        <v>1</v>
      </c>
      <c r="V95" s="33">
        <v>0</v>
      </c>
      <c r="W95" s="33">
        <v>0</v>
      </c>
      <c r="X95" s="33">
        <v>0</v>
      </c>
      <c r="Y95" s="33">
        <v>0</v>
      </c>
      <c r="Z95" s="33">
        <v>2</v>
      </c>
      <c r="AA95" s="33">
        <v>1</v>
      </c>
      <c r="AB95" s="33">
        <v>0</v>
      </c>
      <c r="AC95" s="33">
        <v>60</v>
      </c>
      <c r="AD95" s="33">
        <v>2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2</v>
      </c>
      <c r="AV95" s="17">
        <v>53125</v>
      </c>
      <c r="AW95" s="17">
        <v>52500</v>
      </c>
      <c r="AX95" s="17">
        <v>11250</v>
      </c>
      <c r="AY95" s="17">
        <v>0</v>
      </c>
      <c r="AZ95" s="17">
        <v>625</v>
      </c>
      <c r="BA95" s="17">
        <v>0</v>
      </c>
      <c r="BB95" s="17">
        <v>0</v>
      </c>
      <c r="BC95" s="37">
        <v>86</v>
      </c>
    </row>
    <row r="96" spans="1:55" s="2" customFormat="1" ht="32.1" customHeight="1">
      <c r="A96" s="17">
        <v>84</v>
      </c>
      <c r="B96" s="20">
        <v>201203</v>
      </c>
      <c r="C96" s="18">
        <v>1</v>
      </c>
      <c r="D96" s="18">
        <v>1</v>
      </c>
      <c r="E96" s="25" t="s">
        <v>141</v>
      </c>
      <c r="F96" s="17" t="s">
        <v>48</v>
      </c>
      <c r="G96" s="17" t="s">
        <v>56</v>
      </c>
      <c r="H96" s="17" t="s">
        <v>53</v>
      </c>
      <c r="I96" s="17">
        <v>177</v>
      </c>
      <c r="J96" s="33">
        <v>92</v>
      </c>
      <c r="K96" s="33">
        <v>85</v>
      </c>
      <c r="L96" s="33">
        <v>92</v>
      </c>
      <c r="M96" s="33">
        <v>15</v>
      </c>
      <c r="N96" s="33">
        <v>0</v>
      </c>
      <c r="O96" s="33">
        <v>0</v>
      </c>
      <c r="P96" s="33">
        <v>2</v>
      </c>
      <c r="Q96" s="33">
        <v>0</v>
      </c>
      <c r="R96" s="33">
        <v>0</v>
      </c>
      <c r="S96" s="33">
        <v>0</v>
      </c>
      <c r="T96" s="33">
        <v>1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74</v>
      </c>
      <c r="AD96" s="33">
        <v>27</v>
      </c>
      <c r="AE96" s="33">
        <v>11</v>
      </c>
      <c r="AF96" s="33">
        <v>0</v>
      </c>
      <c r="AG96" s="33">
        <v>1</v>
      </c>
      <c r="AH96" s="33">
        <v>1</v>
      </c>
      <c r="AI96" s="33">
        <v>0</v>
      </c>
      <c r="AJ96" s="33">
        <v>0</v>
      </c>
      <c r="AK96" s="33">
        <v>1</v>
      </c>
      <c r="AL96" s="33">
        <v>1</v>
      </c>
      <c r="AM96" s="33">
        <v>0</v>
      </c>
      <c r="AN96" s="33">
        <v>0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12</v>
      </c>
      <c r="AV96" s="17">
        <v>51100</v>
      </c>
      <c r="AW96" s="17">
        <v>46000</v>
      </c>
      <c r="AX96" s="17">
        <v>7500</v>
      </c>
      <c r="AY96" s="17">
        <v>0</v>
      </c>
      <c r="AZ96" s="17">
        <v>5100</v>
      </c>
      <c r="BA96" s="17">
        <v>1100</v>
      </c>
      <c r="BB96" s="17">
        <v>0</v>
      </c>
      <c r="BC96" s="37">
        <v>119</v>
      </c>
    </row>
    <row r="97" spans="1:55" s="2" customFormat="1" ht="32.1" customHeight="1">
      <c r="A97" s="17"/>
      <c r="B97" s="20">
        <v>201203</v>
      </c>
      <c r="C97" s="18">
        <v>1</v>
      </c>
      <c r="D97" s="18">
        <v>1</v>
      </c>
      <c r="E97" s="25" t="s">
        <v>142</v>
      </c>
      <c r="F97" s="17" t="s">
        <v>48</v>
      </c>
      <c r="G97" s="17" t="s">
        <v>49</v>
      </c>
      <c r="H97" s="17" t="s">
        <v>53</v>
      </c>
      <c r="I97" s="17">
        <v>153</v>
      </c>
      <c r="J97" s="33">
        <v>137</v>
      </c>
      <c r="K97" s="33">
        <v>16</v>
      </c>
      <c r="L97" s="33">
        <v>137</v>
      </c>
      <c r="M97" s="33">
        <v>28</v>
      </c>
      <c r="N97" s="33">
        <v>0</v>
      </c>
      <c r="O97" s="33">
        <v>1</v>
      </c>
      <c r="P97" s="33">
        <v>1</v>
      </c>
      <c r="Q97" s="33">
        <v>0</v>
      </c>
      <c r="R97" s="33">
        <v>1</v>
      </c>
      <c r="S97" s="33">
        <v>0</v>
      </c>
      <c r="T97" s="33">
        <v>6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2</v>
      </c>
      <c r="AA97" s="33">
        <v>0</v>
      </c>
      <c r="AB97" s="33">
        <v>0</v>
      </c>
      <c r="AC97" s="33">
        <v>98</v>
      </c>
      <c r="AD97" s="33">
        <v>6</v>
      </c>
      <c r="AE97" s="33">
        <v>1</v>
      </c>
      <c r="AF97" s="33">
        <v>1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2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2</v>
      </c>
      <c r="AV97" s="17">
        <v>87275</v>
      </c>
      <c r="AW97" s="17">
        <v>85625</v>
      </c>
      <c r="AX97" s="17">
        <v>17500</v>
      </c>
      <c r="AY97" s="17">
        <v>0</v>
      </c>
      <c r="AZ97" s="17">
        <v>1650</v>
      </c>
      <c r="BA97" s="17">
        <v>200</v>
      </c>
      <c r="BB97" s="17">
        <v>200</v>
      </c>
      <c r="BC97" s="37">
        <v>143</v>
      </c>
    </row>
    <row r="98" spans="1:55" s="2" customFormat="1" ht="32.1" customHeight="1">
      <c r="A98" s="17">
        <v>85</v>
      </c>
      <c r="B98" s="20">
        <v>201206</v>
      </c>
      <c r="C98" s="18">
        <v>1</v>
      </c>
      <c r="D98" s="18">
        <v>1</v>
      </c>
      <c r="E98" s="23" t="s">
        <v>143</v>
      </c>
      <c r="F98" s="17" t="s">
        <v>48</v>
      </c>
      <c r="G98" s="17" t="s">
        <v>56</v>
      </c>
      <c r="H98" s="17" t="s">
        <v>53</v>
      </c>
      <c r="I98" s="17">
        <v>109</v>
      </c>
      <c r="J98" s="33">
        <v>0</v>
      </c>
      <c r="K98" s="33">
        <v>109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36</v>
      </c>
      <c r="AE98" s="33">
        <v>13</v>
      </c>
      <c r="AF98" s="33">
        <v>0</v>
      </c>
      <c r="AG98" s="33">
        <v>1</v>
      </c>
      <c r="AH98" s="33">
        <v>2</v>
      </c>
      <c r="AI98" s="33">
        <v>0</v>
      </c>
      <c r="AJ98" s="33">
        <v>1</v>
      </c>
      <c r="AK98" s="33">
        <v>2</v>
      </c>
      <c r="AL98" s="33">
        <v>4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13</v>
      </c>
      <c r="AV98" s="17">
        <v>7050</v>
      </c>
      <c r="AW98" s="17">
        <v>0</v>
      </c>
      <c r="AX98" s="17">
        <v>0</v>
      </c>
      <c r="AY98" s="17">
        <v>0</v>
      </c>
      <c r="AZ98" s="17">
        <v>7050</v>
      </c>
      <c r="BA98" s="17">
        <v>1300</v>
      </c>
      <c r="BB98" s="17">
        <v>0</v>
      </c>
      <c r="BC98" s="37">
        <v>36</v>
      </c>
    </row>
    <row r="99" spans="1:55" s="2" customFormat="1" ht="32.1" customHeight="1">
      <c r="A99" s="17"/>
      <c r="B99" s="20">
        <v>201206</v>
      </c>
      <c r="C99" s="18">
        <v>1</v>
      </c>
      <c r="D99" s="18">
        <v>1</v>
      </c>
      <c r="E99" s="23" t="s">
        <v>144</v>
      </c>
      <c r="F99" s="17" t="s">
        <v>48</v>
      </c>
      <c r="G99" s="17" t="s">
        <v>49</v>
      </c>
      <c r="H99" s="17" t="s">
        <v>53</v>
      </c>
      <c r="I99" s="17">
        <v>62</v>
      </c>
      <c r="J99" s="33">
        <v>34</v>
      </c>
      <c r="K99" s="33">
        <v>28</v>
      </c>
      <c r="L99" s="33">
        <v>22</v>
      </c>
      <c r="M99" s="33">
        <v>7</v>
      </c>
      <c r="N99" s="33">
        <v>0</v>
      </c>
      <c r="O99" s="33">
        <v>0</v>
      </c>
      <c r="P99" s="33">
        <v>1</v>
      </c>
      <c r="Q99" s="33">
        <v>0</v>
      </c>
      <c r="R99" s="33">
        <v>0</v>
      </c>
      <c r="S99" s="33">
        <v>0</v>
      </c>
      <c r="T99" s="33">
        <v>1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13</v>
      </c>
      <c r="AD99" s="33">
        <v>9</v>
      </c>
      <c r="AE99" s="33">
        <v>1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1</v>
      </c>
      <c r="AL99" s="33">
        <v>0</v>
      </c>
      <c r="AM99" s="33">
        <v>0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7</v>
      </c>
      <c r="AV99" s="17">
        <v>16450</v>
      </c>
      <c r="AW99" s="17">
        <v>13750</v>
      </c>
      <c r="AX99" s="17">
        <v>4375</v>
      </c>
      <c r="AY99" s="17">
        <v>0</v>
      </c>
      <c r="AZ99" s="17">
        <v>2700</v>
      </c>
      <c r="BA99" s="17">
        <v>200</v>
      </c>
      <c r="BB99" s="17">
        <v>0</v>
      </c>
      <c r="BC99" s="37">
        <v>31</v>
      </c>
    </row>
    <row r="100" spans="1:55" s="2" customFormat="1" ht="32.1" customHeight="1">
      <c r="A100" s="17">
        <v>86</v>
      </c>
      <c r="B100" s="38">
        <v>13</v>
      </c>
      <c r="C100" s="18">
        <v>1</v>
      </c>
      <c r="D100" s="18">
        <v>1</v>
      </c>
      <c r="E100" s="39" t="s">
        <v>145</v>
      </c>
      <c r="F100" s="17" t="s">
        <v>146</v>
      </c>
      <c r="G100" s="17" t="s">
        <v>49</v>
      </c>
      <c r="H100" s="17" t="s">
        <v>53</v>
      </c>
      <c r="I100" s="17">
        <v>176</v>
      </c>
      <c r="J100" s="33">
        <v>176</v>
      </c>
      <c r="K100" s="33">
        <v>0</v>
      </c>
      <c r="L100" s="33">
        <v>166</v>
      </c>
      <c r="M100" s="33">
        <v>41</v>
      </c>
      <c r="N100" s="33">
        <v>1</v>
      </c>
      <c r="O100" s="33">
        <v>2</v>
      </c>
      <c r="P100" s="33">
        <v>1</v>
      </c>
      <c r="Q100" s="33">
        <v>0</v>
      </c>
      <c r="R100" s="33">
        <v>0</v>
      </c>
      <c r="S100" s="33">
        <v>0</v>
      </c>
      <c r="T100" s="33">
        <v>5</v>
      </c>
      <c r="U100" s="33">
        <v>0</v>
      </c>
      <c r="V100" s="33">
        <v>0</v>
      </c>
      <c r="W100" s="33">
        <v>0</v>
      </c>
      <c r="X100" s="33">
        <v>0</v>
      </c>
      <c r="Y100" s="33">
        <v>0</v>
      </c>
      <c r="Z100" s="33">
        <v>5</v>
      </c>
      <c r="AA100" s="33">
        <v>1</v>
      </c>
      <c r="AB100" s="33">
        <v>0</v>
      </c>
      <c r="AC100" s="33">
        <v>110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17">
        <v>101250</v>
      </c>
      <c r="AW100" s="17">
        <v>101250</v>
      </c>
      <c r="AX100" s="17">
        <v>23125</v>
      </c>
      <c r="AY100" s="17">
        <v>625</v>
      </c>
      <c r="AZ100" s="17">
        <v>0</v>
      </c>
      <c r="BA100" s="17">
        <v>0</v>
      </c>
      <c r="BB100" s="17">
        <v>0</v>
      </c>
      <c r="BC100" s="37">
        <v>166</v>
      </c>
    </row>
    <row r="101" spans="1:55" s="2" customFormat="1" ht="32.1" customHeight="1">
      <c r="A101" s="17">
        <v>87</v>
      </c>
      <c r="B101" s="38">
        <v>14</v>
      </c>
      <c r="C101" s="18">
        <v>1</v>
      </c>
      <c r="D101" s="18">
        <v>1</v>
      </c>
      <c r="E101" s="39" t="s">
        <v>147</v>
      </c>
      <c r="F101" s="17" t="s">
        <v>146</v>
      </c>
      <c r="G101" s="17" t="s">
        <v>49</v>
      </c>
      <c r="H101" s="17" t="s">
        <v>53</v>
      </c>
      <c r="I101" s="17">
        <v>174</v>
      </c>
      <c r="J101" s="33">
        <v>174</v>
      </c>
      <c r="K101" s="33">
        <v>0</v>
      </c>
      <c r="L101" s="33">
        <v>112</v>
      </c>
      <c r="M101" s="33">
        <v>30</v>
      </c>
      <c r="N101" s="33">
        <v>0</v>
      </c>
      <c r="O101" s="33">
        <v>6</v>
      </c>
      <c r="P101" s="33">
        <v>1</v>
      </c>
      <c r="Q101" s="33">
        <v>2</v>
      </c>
      <c r="R101" s="33">
        <v>0</v>
      </c>
      <c r="S101" s="33">
        <v>1</v>
      </c>
      <c r="T101" s="33">
        <v>3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1</v>
      </c>
      <c r="AA101" s="33">
        <v>1</v>
      </c>
      <c r="AB101" s="33">
        <v>0</v>
      </c>
      <c r="AC101" s="33">
        <v>67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17">
        <v>67500</v>
      </c>
      <c r="AW101" s="17">
        <v>67500</v>
      </c>
      <c r="AX101" s="17">
        <v>16250</v>
      </c>
      <c r="AY101" s="17">
        <v>0</v>
      </c>
      <c r="AZ101" s="17">
        <v>0</v>
      </c>
      <c r="BA101" s="17">
        <v>0</v>
      </c>
      <c r="BB101" s="17">
        <v>0</v>
      </c>
      <c r="BC101" s="37">
        <v>112</v>
      </c>
    </row>
    <row r="102" spans="1:55" s="2" customFormat="1" ht="32.1" customHeight="1">
      <c r="A102" s="17">
        <v>88</v>
      </c>
      <c r="B102" s="38">
        <v>15</v>
      </c>
      <c r="C102" s="18">
        <v>1</v>
      </c>
      <c r="D102" s="18">
        <v>1</v>
      </c>
      <c r="E102" s="40" t="s">
        <v>148</v>
      </c>
      <c r="F102" s="17" t="s">
        <v>146</v>
      </c>
      <c r="G102" s="17" t="s">
        <v>56</v>
      </c>
      <c r="H102" s="17" t="s">
        <v>53</v>
      </c>
      <c r="I102" s="17">
        <v>186</v>
      </c>
      <c r="J102" s="33">
        <v>89</v>
      </c>
      <c r="K102" s="33">
        <v>97</v>
      </c>
      <c r="L102" s="33">
        <v>57</v>
      </c>
      <c r="M102" s="33">
        <v>2</v>
      </c>
      <c r="N102" s="33">
        <v>0</v>
      </c>
      <c r="O102" s="33">
        <v>3</v>
      </c>
      <c r="P102" s="33">
        <v>3</v>
      </c>
      <c r="Q102" s="33">
        <v>0</v>
      </c>
      <c r="R102" s="33">
        <v>0</v>
      </c>
      <c r="S102" s="33">
        <v>0</v>
      </c>
      <c r="T102" s="33">
        <v>2</v>
      </c>
      <c r="U102" s="33">
        <v>1</v>
      </c>
      <c r="V102" s="33">
        <v>0</v>
      </c>
      <c r="W102" s="33">
        <v>0</v>
      </c>
      <c r="X102" s="33">
        <v>0</v>
      </c>
      <c r="Y102" s="33">
        <v>0</v>
      </c>
      <c r="Z102" s="33">
        <v>1</v>
      </c>
      <c r="AA102" s="33">
        <v>0</v>
      </c>
      <c r="AB102" s="33">
        <v>0</v>
      </c>
      <c r="AC102" s="33">
        <v>45</v>
      </c>
      <c r="AD102" s="33">
        <v>34</v>
      </c>
      <c r="AE102" s="33">
        <v>12</v>
      </c>
      <c r="AF102" s="33">
        <v>0</v>
      </c>
      <c r="AG102" s="33">
        <v>5</v>
      </c>
      <c r="AH102" s="33">
        <v>2</v>
      </c>
      <c r="AI102" s="33">
        <v>0</v>
      </c>
      <c r="AJ102" s="33">
        <v>0</v>
      </c>
      <c r="AK102" s="33">
        <v>7</v>
      </c>
      <c r="AL102" s="33">
        <v>2</v>
      </c>
      <c r="AM102" s="33">
        <v>0</v>
      </c>
      <c r="AN102" s="33">
        <v>0</v>
      </c>
      <c r="AO102" s="33">
        <v>1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5</v>
      </c>
      <c r="AV102" s="17">
        <v>35200</v>
      </c>
      <c r="AW102" s="17">
        <v>28500</v>
      </c>
      <c r="AX102" s="17">
        <v>1000</v>
      </c>
      <c r="AY102" s="17">
        <v>0</v>
      </c>
      <c r="AZ102" s="17">
        <v>6700</v>
      </c>
      <c r="BA102" s="17">
        <v>1200</v>
      </c>
      <c r="BB102" s="17">
        <v>0</v>
      </c>
      <c r="BC102" s="37">
        <v>91</v>
      </c>
    </row>
    <row r="103" spans="1:55" s="2" customFormat="1" ht="32.1" customHeight="1">
      <c r="A103" s="17">
        <v>89</v>
      </c>
      <c r="B103" s="38">
        <v>9</v>
      </c>
      <c r="C103" s="18">
        <v>1</v>
      </c>
      <c r="D103" s="18">
        <v>1</v>
      </c>
      <c r="E103" s="41" t="s">
        <v>149</v>
      </c>
      <c r="F103" s="17" t="s">
        <v>146</v>
      </c>
      <c r="G103" s="17" t="s">
        <v>56</v>
      </c>
      <c r="H103" s="17" t="s">
        <v>53</v>
      </c>
      <c r="I103" s="17">
        <v>28</v>
      </c>
      <c r="J103" s="33">
        <v>19</v>
      </c>
      <c r="K103" s="33">
        <v>9</v>
      </c>
      <c r="L103" s="33">
        <v>19</v>
      </c>
      <c r="M103" s="33">
        <v>9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10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9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9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17">
        <v>11750</v>
      </c>
      <c r="AW103" s="17">
        <v>9500</v>
      </c>
      <c r="AX103" s="17">
        <v>4500</v>
      </c>
      <c r="AY103" s="17">
        <v>0</v>
      </c>
      <c r="AZ103" s="17">
        <v>2250</v>
      </c>
      <c r="BA103" s="17">
        <v>0</v>
      </c>
      <c r="BB103" s="17">
        <v>0</v>
      </c>
      <c r="BC103" s="37">
        <v>28</v>
      </c>
    </row>
    <row r="104" spans="1:55" s="2" customFormat="1" ht="32.1" customHeight="1">
      <c r="A104" s="17"/>
      <c r="B104" s="38">
        <v>9</v>
      </c>
      <c r="C104" s="18">
        <v>1</v>
      </c>
      <c r="D104" s="18">
        <v>1</v>
      </c>
      <c r="E104" s="41" t="s">
        <v>150</v>
      </c>
      <c r="F104" s="17" t="s">
        <v>146</v>
      </c>
      <c r="G104" s="17" t="s">
        <v>49</v>
      </c>
      <c r="H104" s="17" t="s">
        <v>53</v>
      </c>
      <c r="I104" s="17">
        <v>10</v>
      </c>
      <c r="J104" s="33">
        <v>6</v>
      </c>
      <c r="K104" s="33">
        <v>4</v>
      </c>
      <c r="L104" s="33">
        <v>6</v>
      </c>
      <c r="M104" s="33">
        <v>2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4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4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4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17">
        <v>3750</v>
      </c>
      <c r="AW104" s="17">
        <v>2500</v>
      </c>
      <c r="AX104" s="17">
        <v>625</v>
      </c>
      <c r="AY104" s="17">
        <v>0</v>
      </c>
      <c r="AZ104" s="17">
        <v>1250</v>
      </c>
      <c r="BA104" s="17">
        <v>0</v>
      </c>
      <c r="BB104" s="17">
        <v>0</v>
      </c>
      <c r="BC104" s="37">
        <v>10</v>
      </c>
    </row>
    <row r="105" spans="1:55" s="4" customFormat="1" ht="32.1" customHeight="1">
      <c r="A105" s="17">
        <v>90</v>
      </c>
      <c r="B105" s="42">
        <v>16</v>
      </c>
      <c r="C105" s="18">
        <v>1</v>
      </c>
      <c r="D105" s="18">
        <v>1</v>
      </c>
      <c r="E105" s="41" t="s">
        <v>151</v>
      </c>
      <c r="F105" s="17" t="s">
        <v>146</v>
      </c>
      <c r="G105" s="17" t="s">
        <v>56</v>
      </c>
      <c r="H105" s="17" t="s">
        <v>53</v>
      </c>
      <c r="I105" s="17">
        <v>118</v>
      </c>
      <c r="J105" s="33">
        <v>98</v>
      </c>
      <c r="K105" s="33">
        <v>20</v>
      </c>
      <c r="L105" s="33">
        <v>79</v>
      </c>
      <c r="M105" s="33">
        <v>6</v>
      </c>
      <c r="N105" s="33">
        <v>0</v>
      </c>
      <c r="O105" s="33">
        <v>0</v>
      </c>
      <c r="P105" s="33">
        <v>1</v>
      </c>
      <c r="Q105" s="33">
        <v>0</v>
      </c>
      <c r="R105" s="33">
        <v>0</v>
      </c>
      <c r="S105" s="33">
        <v>0</v>
      </c>
      <c r="T105" s="33">
        <v>1</v>
      </c>
      <c r="U105" s="33">
        <v>0</v>
      </c>
      <c r="V105" s="33">
        <v>0</v>
      </c>
      <c r="W105" s="33">
        <v>0</v>
      </c>
      <c r="X105" s="33">
        <v>1</v>
      </c>
      <c r="Y105" s="33">
        <v>0</v>
      </c>
      <c r="Z105" s="33">
        <v>0</v>
      </c>
      <c r="AA105" s="33">
        <v>0</v>
      </c>
      <c r="AB105" s="33">
        <v>0</v>
      </c>
      <c r="AC105" s="33">
        <v>70</v>
      </c>
      <c r="AD105" s="33">
        <v>8</v>
      </c>
      <c r="AE105" s="33">
        <v>1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1</v>
      </c>
      <c r="AL105" s="33">
        <v>0</v>
      </c>
      <c r="AM105" s="33">
        <v>0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0</v>
      </c>
      <c r="AT105" s="33">
        <v>0</v>
      </c>
      <c r="AU105" s="33">
        <v>6</v>
      </c>
      <c r="AV105" s="17">
        <v>41100</v>
      </c>
      <c r="AW105" s="17">
        <v>39500</v>
      </c>
      <c r="AX105" s="17">
        <v>3000</v>
      </c>
      <c r="AY105" s="17">
        <v>0</v>
      </c>
      <c r="AZ105" s="17">
        <v>1600</v>
      </c>
      <c r="BA105" s="17">
        <v>100</v>
      </c>
      <c r="BB105" s="17">
        <v>0</v>
      </c>
      <c r="BC105" s="37">
        <v>87</v>
      </c>
    </row>
    <row r="106" spans="1:55" s="2" customFormat="1" ht="32.1" customHeight="1">
      <c r="A106" s="43"/>
      <c r="B106" s="42">
        <v>16</v>
      </c>
      <c r="C106" s="18">
        <v>1</v>
      </c>
      <c r="D106" s="18">
        <v>1</v>
      </c>
      <c r="E106" s="41" t="s">
        <v>151</v>
      </c>
      <c r="F106" s="17" t="s">
        <v>146</v>
      </c>
      <c r="G106" s="17" t="s">
        <v>49</v>
      </c>
      <c r="H106" s="17" t="s">
        <v>53</v>
      </c>
      <c r="I106" s="17">
        <v>224</v>
      </c>
      <c r="J106" s="33">
        <v>224</v>
      </c>
      <c r="K106" s="33">
        <v>0</v>
      </c>
      <c r="L106" s="33">
        <v>140</v>
      </c>
      <c r="M106" s="33">
        <v>22</v>
      </c>
      <c r="N106" s="33">
        <v>0</v>
      </c>
      <c r="O106" s="33">
        <v>1</v>
      </c>
      <c r="P106" s="33">
        <v>2</v>
      </c>
      <c r="Q106" s="33">
        <v>1</v>
      </c>
      <c r="R106" s="33">
        <v>0</v>
      </c>
      <c r="S106" s="33">
        <v>2</v>
      </c>
      <c r="T106" s="33">
        <v>3</v>
      </c>
      <c r="U106" s="33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109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17">
        <v>81875</v>
      </c>
      <c r="AW106" s="17">
        <v>81875</v>
      </c>
      <c r="AX106" s="17">
        <v>8125</v>
      </c>
      <c r="AY106" s="17">
        <v>0</v>
      </c>
      <c r="AZ106" s="17">
        <v>0</v>
      </c>
      <c r="BA106" s="17">
        <v>0</v>
      </c>
      <c r="BB106" s="17">
        <v>0</v>
      </c>
      <c r="BC106" s="37">
        <v>140</v>
      </c>
    </row>
    <row r="107" spans="1:55" s="2" customFormat="1" ht="32.1" customHeight="1">
      <c r="A107" s="17">
        <v>91</v>
      </c>
      <c r="B107" s="42">
        <v>17</v>
      </c>
      <c r="C107" s="18">
        <v>1</v>
      </c>
      <c r="D107" s="18">
        <v>1</v>
      </c>
      <c r="E107" s="41" t="s">
        <v>152</v>
      </c>
      <c r="F107" s="17" t="s">
        <v>146</v>
      </c>
      <c r="G107" s="17" t="s">
        <v>56</v>
      </c>
      <c r="H107" s="17" t="s">
        <v>50</v>
      </c>
      <c r="I107" s="17">
        <v>29</v>
      </c>
      <c r="J107" s="33">
        <v>29</v>
      </c>
      <c r="K107" s="33">
        <v>0</v>
      </c>
      <c r="L107" s="33">
        <v>19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1</v>
      </c>
      <c r="T107" s="33">
        <v>0</v>
      </c>
      <c r="U107" s="33">
        <v>0</v>
      </c>
      <c r="V107" s="33">
        <v>0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18</v>
      </c>
      <c r="AD107" s="33"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17">
        <v>9500</v>
      </c>
      <c r="AW107" s="17">
        <v>9500</v>
      </c>
      <c r="AX107" s="17">
        <v>0</v>
      </c>
      <c r="AY107" s="17">
        <v>0</v>
      </c>
      <c r="AZ107" s="17">
        <v>0</v>
      </c>
      <c r="BA107" s="17">
        <v>0</v>
      </c>
      <c r="BB107" s="17">
        <v>0</v>
      </c>
      <c r="BC107" s="37">
        <v>19</v>
      </c>
    </row>
    <row r="108" spans="1:55" s="5" customFormat="1" ht="32.1" customHeight="1">
      <c r="A108" s="44"/>
      <c r="B108" s="42">
        <v>17</v>
      </c>
      <c r="C108" s="18">
        <v>1</v>
      </c>
      <c r="D108" s="18">
        <v>1</v>
      </c>
      <c r="E108" s="41" t="s">
        <v>152</v>
      </c>
      <c r="F108" s="17" t="s">
        <v>146</v>
      </c>
      <c r="G108" s="45" t="s">
        <v>49</v>
      </c>
      <c r="H108" s="33" t="s">
        <v>50</v>
      </c>
      <c r="I108" s="17">
        <v>88</v>
      </c>
      <c r="J108" s="33">
        <v>88</v>
      </c>
      <c r="K108" s="33">
        <v>0</v>
      </c>
      <c r="L108" s="33">
        <v>54</v>
      </c>
      <c r="M108" s="33">
        <v>3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2</v>
      </c>
      <c r="U108" s="33">
        <v>0</v>
      </c>
      <c r="V108" s="33">
        <v>0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v>49</v>
      </c>
      <c r="AD108" s="33">
        <v>0</v>
      </c>
      <c r="AE108" s="33">
        <v>0</v>
      </c>
      <c r="AF108" s="33">
        <v>0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33">
        <v>0</v>
      </c>
      <c r="AP108" s="33">
        <v>0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17">
        <v>33125</v>
      </c>
      <c r="AW108" s="17">
        <v>33125</v>
      </c>
      <c r="AX108" s="17">
        <v>1250</v>
      </c>
      <c r="AY108" s="17">
        <v>0</v>
      </c>
      <c r="AZ108" s="17">
        <v>0</v>
      </c>
      <c r="BA108" s="17">
        <v>0</v>
      </c>
      <c r="BB108" s="17">
        <v>0</v>
      </c>
      <c r="BC108" s="37">
        <v>54</v>
      </c>
    </row>
  </sheetData>
  <autoFilter ref="A6:BC108"/>
  <mergeCells count="38">
    <mergeCell ref="A6:F6"/>
    <mergeCell ref="A3:A5"/>
    <mergeCell ref="B3:B5"/>
    <mergeCell ref="C3:C5"/>
    <mergeCell ref="D3:D5"/>
    <mergeCell ref="E3:E5"/>
    <mergeCell ref="F3:F5"/>
    <mergeCell ref="AE4:AF4"/>
    <mergeCell ref="AG4:AJ4"/>
    <mergeCell ref="AK4:AL4"/>
    <mergeCell ref="AN4:AO4"/>
    <mergeCell ref="AR4:AU4"/>
    <mergeCell ref="AM4:AM5"/>
    <mergeCell ref="AP4:AP5"/>
    <mergeCell ref="AQ4:AQ5"/>
    <mergeCell ref="M4:N4"/>
    <mergeCell ref="O4:Q4"/>
    <mergeCell ref="S4:T4"/>
    <mergeCell ref="V4:W4"/>
    <mergeCell ref="Z4:AC4"/>
    <mergeCell ref="U4:U5"/>
    <mergeCell ref="X4:X5"/>
    <mergeCell ref="Y4:Y5"/>
    <mergeCell ref="B1:BC1"/>
    <mergeCell ref="B2:G2"/>
    <mergeCell ref="AV2:AW2"/>
    <mergeCell ref="L3:AC3"/>
    <mergeCell ref="AD3:AU3"/>
    <mergeCell ref="AV3:BB3"/>
    <mergeCell ref="G3:G5"/>
    <mergeCell ref="H3:H5"/>
    <mergeCell ref="L4:L5"/>
    <mergeCell ref="AD4:AD5"/>
    <mergeCell ref="AV4:AV5"/>
    <mergeCell ref="AW4:AW5"/>
    <mergeCell ref="AZ4:AZ5"/>
    <mergeCell ref="BC3:BC5"/>
    <mergeCell ref="I3:K4"/>
  </mergeCells>
  <phoneticPr fontId="61" type="noConversion"/>
  <printOptions horizontalCentered="1"/>
  <pageMargins left="0.27500000000000002" right="0.235416666666667" top="0.59027777777777801" bottom="0.39305555555555599" header="0.50763888888888897" footer="0.156944444444444"/>
  <pageSetup paperSize="8" scale="74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friends</dc:creator>
  <cp:lastModifiedBy>Anonymous</cp:lastModifiedBy>
  <cp:lastPrinted>2018-12-02T17:05:00Z</cp:lastPrinted>
  <dcterms:created xsi:type="dcterms:W3CDTF">2012-07-12T23:16:00Z</dcterms:created>
  <dcterms:modified xsi:type="dcterms:W3CDTF">2023-01-12T03:30:54Z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  <property fmtid="{D5CDD505-2E9C-101B-9397-08002B2CF9AE}" pid="5" name="ICV">
    <vt:lpwstr>3EC55E528CEF4AEBAFDA116EFE58AED5</vt:lpwstr>
  </property>
</Properties>
</file>