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春期" sheetId="1" r:id="rId1"/>
    <sheet name="秋期" sheetId="2" r:id="rId2"/>
  </sheets>
  <externalReferences>
    <externalReference r:id="rId3"/>
  </externalReferences>
  <definedNames>
    <definedName name="jb后">OFFSET([1]数据!$A$1,2,MATCH([1]名册!$N1,[1]数据!$A$1:$AA$1,0)-1,COUNTA(OFFSET([1]数据!$A$1,2,MATCH([1]名册!$N1,[1]数据!$A$1:$AA$1,0)-1,1000)),1)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<sst xmlns="http://schemas.openxmlformats.org/spreadsheetml/2006/main" count="950" uniqueCount="163">
  <si>
    <t xml:space="preserve">                                                        丰都县2024年春期义务教育学校家庭经济困难学生资助汇总表</t>
  </si>
  <si>
    <t>填报单位：丰都县教育委员会</t>
  </si>
  <si>
    <t>时间：2024年4月</t>
  </si>
  <si>
    <t>序号</t>
  </si>
  <si>
    <t>预算单
位编码</t>
  </si>
  <si>
    <t>寄宿</t>
  </si>
  <si>
    <t>非寄宿</t>
  </si>
  <si>
    <t>学校名称</t>
  </si>
  <si>
    <t>办别</t>
  </si>
  <si>
    <t>类别</t>
  </si>
  <si>
    <t>是否营养改善计划学校</t>
  </si>
  <si>
    <t>学校学生总数</t>
  </si>
  <si>
    <t>寄宿生资助情况</t>
  </si>
  <si>
    <t>非寄宿生资助情况</t>
  </si>
  <si>
    <t>资助金额</t>
  </si>
  <si>
    <t>学校资助总人数</t>
  </si>
  <si>
    <t>因无学籍纳入学校校内资助人数及金额</t>
  </si>
  <si>
    <t>资助中心本期核算下拨金额</t>
  </si>
  <si>
    <t>小计</t>
  </si>
  <si>
    <t>建卡家庭学生</t>
  </si>
  <si>
    <t>城乡低保家庭学生</t>
  </si>
  <si>
    <t>残疾学生及残疾人子女</t>
  </si>
  <si>
    <t>孤儿</t>
  </si>
  <si>
    <t>城乡特困救助学生</t>
  </si>
  <si>
    <t>残疾军人子女</t>
  </si>
  <si>
    <t>烈士子女</t>
  </si>
  <si>
    <t>其他类贫困</t>
  </si>
  <si>
    <t>寄宿生生活费补助</t>
  </si>
  <si>
    <t>非寄宿生生活补助</t>
  </si>
  <si>
    <t>合计</t>
  </si>
  <si>
    <t>寄宿生人数</t>
  </si>
  <si>
    <t>非寄宿生人数</t>
  </si>
  <si>
    <t>脱贫家庭学生</t>
  </si>
  <si>
    <t>脱贫不稳定户学生</t>
  </si>
  <si>
    <t>农村低保学生</t>
  </si>
  <si>
    <t>农村低保家庭学生</t>
  </si>
  <si>
    <t>城市低保学生</t>
  </si>
  <si>
    <t>城市低保家庭学生</t>
  </si>
  <si>
    <t>残疾学生本人</t>
  </si>
  <si>
    <t>残疾人子女</t>
  </si>
  <si>
    <t>农村特困救助供养学生</t>
  </si>
  <si>
    <t>城市特困救助供养学生</t>
  </si>
  <si>
    <t>边缘易致贫困户学生</t>
  </si>
  <si>
    <t>突发严重困难户学生</t>
  </si>
  <si>
    <t>低保边缘户学生</t>
  </si>
  <si>
    <t>支出型家庭经济困难学生</t>
  </si>
  <si>
    <t>其他低收入家庭经济困难学生</t>
  </si>
  <si>
    <t>其他贫困</t>
  </si>
  <si>
    <t>其中脱贫家庭学生生活费补助</t>
  </si>
  <si>
    <t>其中脱贫不稳定户学生生活费补助</t>
  </si>
  <si>
    <t>人数</t>
  </si>
  <si>
    <t>金额</t>
  </si>
  <si>
    <t>合    计</t>
  </si>
  <si>
    <t>实验中学</t>
  </si>
  <si>
    <t>公办</t>
  </si>
  <si>
    <t>初中</t>
  </si>
  <si>
    <t>否</t>
  </si>
  <si>
    <t>平都中学</t>
  </si>
  <si>
    <t>一中</t>
  </si>
  <si>
    <t>是</t>
  </si>
  <si>
    <t>三中</t>
  </si>
  <si>
    <t>实验小学</t>
  </si>
  <si>
    <t>小学</t>
  </si>
  <si>
    <t>滨江小学</t>
  </si>
  <si>
    <t>一校</t>
  </si>
  <si>
    <t>滨江中学</t>
  </si>
  <si>
    <t>丰都县琢成学校</t>
  </si>
  <si>
    <t>丰都幸福小学</t>
  </si>
  <si>
    <t>丰都育才中学</t>
  </si>
  <si>
    <t>特校（小学）</t>
  </si>
  <si>
    <t>特校（初中）</t>
  </si>
  <si>
    <t>丰都县融智学校（小学）</t>
  </si>
  <si>
    <t>丰都县融智学校（初中）</t>
  </si>
  <si>
    <t>丰都县水天坪学校（小学）</t>
  </si>
  <si>
    <t>丰都县水天坪学校（初中）</t>
  </si>
  <si>
    <t>名山街道中心小学校</t>
  </si>
  <si>
    <t>名山街道初级中学校</t>
  </si>
  <si>
    <t>虎威镇初级中学校</t>
  </si>
  <si>
    <t>虎威镇中心小学校</t>
  </si>
  <si>
    <t>社坛镇中心小学校</t>
  </si>
  <si>
    <t>社坛镇大堡完全小学校</t>
  </si>
  <si>
    <t>社坛镇永兴完全小学校</t>
  </si>
  <si>
    <t>兴龙镇初级中学校</t>
  </si>
  <si>
    <t>兴龙镇中心小学校</t>
  </si>
  <si>
    <t>兴龙镇接龙完全小学</t>
  </si>
  <si>
    <t>仁沙镇初级中学校</t>
  </si>
  <si>
    <t>仁沙镇初级中学红星分校</t>
  </si>
  <si>
    <t>仁沙镇中心小学校</t>
  </si>
  <si>
    <t>仁沙镇红星完全小学校</t>
  </si>
  <si>
    <t>许明寺镇初级中学校</t>
  </si>
  <si>
    <t>许明寺镇中心小学校</t>
  </si>
  <si>
    <t>许明寺镇理明完全小学校</t>
  </si>
  <si>
    <t>董家镇初级中学校</t>
  </si>
  <si>
    <t>董家镇中心小学校</t>
  </si>
  <si>
    <t>董家镇飞龙完全小学校</t>
  </si>
  <si>
    <t>三元镇初级中学校</t>
  </si>
  <si>
    <t>三元镇中心小学校</t>
  </si>
  <si>
    <t>三元镇梯子河完全小学校</t>
  </si>
  <si>
    <t>双龙镇初级中学校</t>
  </si>
  <si>
    <t>双龙镇中心小学校</t>
  </si>
  <si>
    <t>青龙乡初级中学校</t>
  </si>
  <si>
    <t>青龙乡中心小学校</t>
  </si>
  <si>
    <t>保合镇初级中学校</t>
  </si>
  <si>
    <t>保合镇中心小学校</t>
  </si>
  <si>
    <t>保合镇金盘完全小学校</t>
  </si>
  <si>
    <t>树人镇初级中学校</t>
  </si>
  <si>
    <t>树人镇中心小学校</t>
  </si>
  <si>
    <t>十直镇初级中学校</t>
  </si>
  <si>
    <t>十直镇中心小学校</t>
  </si>
  <si>
    <t>十直镇龙头完全小学校</t>
  </si>
  <si>
    <t>龙孔镇初级中学校</t>
  </si>
  <si>
    <t>龙孔镇中心小学校</t>
  </si>
  <si>
    <t>高家镇中心小学校</t>
  </si>
  <si>
    <t>兴义镇中心小学校</t>
  </si>
  <si>
    <t>兴义镇佛建完全小学校</t>
  </si>
  <si>
    <t>双路镇初级中学校</t>
  </si>
  <si>
    <t>双路镇中心小学校</t>
  </si>
  <si>
    <t>江池镇初级中学校</t>
  </si>
  <si>
    <t>江池镇中心小学校</t>
  </si>
  <si>
    <t>江池镇五龙完全小学校</t>
  </si>
  <si>
    <t>龙河镇中心小学校</t>
  </si>
  <si>
    <t>龙河镇长岭完全小学校</t>
  </si>
  <si>
    <t>武平镇初级中学校</t>
  </si>
  <si>
    <t>武平镇中心小学校</t>
  </si>
  <si>
    <t>武平镇坝周坝完全小学校</t>
  </si>
  <si>
    <t>暨龙镇初级中学校</t>
  </si>
  <si>
    <t>重庆地税希望小学校</t>
  </si>
  <si>
    <t>暨龙镇回龙完全小学校</t>
  </si>
  <si>
    <t>栗子乡初级中学校</t>
  </si>
  <si>
    <t>栗子乡中心小学校</t>
  </si>
  <si>
    <t>南天湖镇初级中学校</t>
  </si>
  <si>
    <t>南天湖镇中心小学校</t>
  </si>
  <si>
    <t>南天湖镇三抚完全小学校</t>
  </si>
  <si>
    <t>三建乡中心学校（小学）</t>
  </si>
  <si>
    <t>三建乡中心学校（初中）</t>
  </si>
  <si>
    <t>三建乡蔡森坝完全小学校</t>
  </si>
  <si>
    <t>仙女湖镇中心学校（小学）</t>
  </si>
  <si>
    <t>仙女湖镇中心学校（初中）</t>
  </si>
  <si>
    <t>仙女湖镇黄沙完全小学校</t>
  </si>
  <si>
    <t>仙女湖镇厢坝完全小学校</t>
  </si>
  <si>
    <t>包鸾镇初级中学校</t>
  </si>
  <si>
    <t>包鸾镇中心小学校</t>
  </si>
  <si>
    <t>三合街道初级中学校</t>
  </si>
  <si>
    <t>三合街道中心小学校</t>
  </si>
  <si>
    <t>三合街道中税希望小学校</t>
  </si>
  <si>
    <t>三合街道新建完全小学校</t>
  </si>
  <si>
    <t>太平坝乡中心学校（小学）</t>
  </si>
  <si>
    <t>太平坝乡中心学校（初中）</t>
  </si>
  <si>
    <t>都督乡中心学校（小学）</t>
  </si>
  <si>
    <t>都督乡中心学校（初中）</t>
  </si>
  <si>
    <t>湛普镇中心学校（小学）</t>
  </si>
  <si>
    <t>湛普镇中心学校（初中）</t>
  </si>
  <si>
    <t>丰都县黄沙中学校</t>
  </si>
  <si>
    <t>民办</t>
  </si>
  <si>
    <t>丰都县桃园中学校</t>
  </si>
  <si>
    <t>丰都县高家镇桂花小学校</t>
  </si>
  <si>
    <t>丰都县新雨学校（小学）</t>
  </si>
  <si>
    <t>丰都县新雨学校（初中）</t>
  </si>
  <si>
    <t>丰都同文学校</t>
  </si>
  <si>
    <t>丰都县2024年秋期义务教育学校学生资助汇总表</t>
  </si>
  <si>
    <t>时间：2024年11月</t>
  </si>
  <si>
    <t>实验中学名山校区</t>
  </si>
  <si>
    <t>丰都县新雨学校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</si>
</sst>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9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方正仿宋_GBK"/>
      <charset val="134"/>
    </font>
    <font>
      <sz val="16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0" fillId="10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8" fillId="0" borderId="0">
      <alignment vertical="center"/>
    </xf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3" borderId="0" xfId="49" applyFill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3" fillId="3" borderId="1" xfId="49" applyFont="1" applyFill="1" applyBorder="1" applyAlignment="1">
      <alignment horizontal="left" vertical="center"/>
    </xf>
    <xf numFmtId="0" fontId="3" fillId="3" borderId="0" xfId="49" applyFont="1" applyFill="1" applyAlignment="1">
      <alignment horizontal="left" vertical="center"/>
    </xf>
    <xf numFmtId="0" fontId="4" fillId="3" borderId="0" xfId="49" applyFont="1" applyFill="1" applyAlignment="1">
      <alignment horizontal="center" vertical="center"/>
    </xf>
    <xf numFmtId="0" fontId="2" fillId="4" borderId="2" xfId="49" applyFill="1" applyBorder="1" applyAlignment="1">
      <alignment horizontal="center" vertical="center"/>
    </xf>
    <xf numFmtId="0" fontId="5" fillId="4" borderId="2" xfId="49" applyFont="1" applyFill="1" applyBorder="1" applyAlignment="1">
      <alignment horizontal="center" vertical="center" wrapText="1"/>
    </xf>
    <xf numFmtId="0" fontId="5" fillId="4" borderId="3" xfId="49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4" xfId="49" applyFont="1" applyFill="1" applyBorder="1" applyAlignment="1">
      <alignment horizontal="center" vertical="center" wrapText="1"/>
    </xf>
    <xf numFmtId="0" fontId="5" fillId="4" borderId="5" xfId="49" applyFont="1" applyFill="1" applyBorder="1" applyAlignment="1">
      <alignment horizontal="center" vertical="center" wrapText="1"/>
    </xf>
    <xf numFmtId="0" fontId="5" fillId="5" borderId="6" xfId="49" applyNumberFormat="1" applyFont="1" applyFill="1" applyBorder="1" applyAlignment="1">
      <alignment horizontal="center" vertical="center" wrapText="1"/>
    </xf>
    <xf numFmtId="0" fontId="5" fillId="5" borderId="7" xfId="49" applyNumberFormat="1" applyFont="1" applyFill="1" applyBorder="1" applyAlignment="1">
      <alignment horizontal="center" vertical="center" wrapText="1"/>
    </xf>
    <xf numFmtId="0" fontId="5" fillId="5" borderId="8" xfId="49" applyNumberFormat="1" applyFont="1" applyFill="1" applyBorder="1" applyAlignment="1">
      <alignment horizontal="center" vertical="center" wrapText="1"/>
    </xf>
    <xf numFmtId="0" fontId="5" fillId="5" borderId="2" xfId="49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5" fillId="3" borderId="2" xfId="49" applyNumberFormat="1" applyFont="1" applyFill="1" applyBorder="1" applyAlignment="1">
      <alignment horizontal="center" vertical="center"/>
    </xf>
    <xf numFmtId="0" fontId="5" fillId="0" borderId="2" xfId="50" applyNumberFormat="1" applyFont="1" applyFill="1" applyBorder="1" applyAlignment="1">
      <alignment horizontal="left" vertical="center"/>
    </xf>
    <xf numFmtId="176" fontId="7" fillId="0" borderId="2" xfId="50" applyNumberFormat="1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vertical="center" wrapText="1"/>
    </xf>
    <xf numFmtId="176" fontId="9" fillId="0" borderId="2" xfId="50" applyNumberFormat="1" applyFont="1" applyFill="1" applyBorder="1" applyAlignment="1">
      <alignment vertical="center" wrapText="1"/>
    </xf>
    <xf numFmtId="0" fontId="9" fillId="0" borderId="2" xfId="50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vertical="center" wrapText="1"/>
    </xf>
    <xf numFmtId="0" fontId="9" fillId="3" borderId="2" xfId="49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4" fillId="0" borderId="0" xfId="49" applyFont="1" applyFill="1" applyAlignment="1">
      <alignment horizontal="center" vertical="center"/>
    </xf>
    <xf numFmtId="0" fontId="10" fillId="4" borderId="9" xfId="50" applyNumberFormat="1" applyFont="1" applyFill="1" applyBorder="1" applyAlignment="1">
      <alignment horizontal="center" vertical="center" wrapText="1"/>
    </xf>
    <xf numFmtId="0" fontId="10" fillId="4" borderId="10" xfId="50" applyNumberFormat="1" applyFont="1" applyFill="1" applyBorder="1" applyAlignment="1">
      <alignment horizontal="center" vertical="center" wrapText="1"/>
    </xf>
    <xf numFmtId="0" fontId="10" fillId="4" borderId="6" xfId="50" applyNumberFormat="1" applyFont="1" applyFill="1" applyBorder="1" applyAlignment="1">
      <alignment horizontal="center" vertical="center" wrapText="1"/>
    </xf>
    <xf numFmtId="0" fontId="10" fillId="4" borderId="7" xfId="50" applyNumberFormat="1" applyFont="1" applyFill="1" applyBorder="1" applyAlignment="1">
      <alignment horizontal="center" vertical="center" wrapText="1"/>
    </xf>
    <xf numFmtId="0" fontId="10" fillId="4" borderId="11" xfId="50" applyNumberFormat="1" applyFont="1" applyFill="1" applyBorder="1" applyAlignment="1">
      <alignment horizontal="center" vertical="center" wrapText="1"/>
    </xf>
    <xf numFmtId="0" fontId="10" fillId="4" borderId="1" xfId="5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3" fillId="4" borderId="2" xfId="50" applyNumberFormat="1" applyFont="1" applyFill="1" applyBorder="1" applyAlignment="1">
      <alignment horizontal="center" vertical="center" wrapText="1"/>
    </xf>
    <xf numFmtId="0" fontId="5" fillId="5" borderId="2" xfId="49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3" fillId="4" borderId="3" xfId="50" applyNumberFormat="1" applyFont="1" applyFill="1" applyBorder="1" applyAlignment="1">
      <alignment horizontal="center" vertical="center" wrapText="1"/>
    </xf>
    <xf numFmtId="0" fontId="13" fillId="4" borderId="5" xfId="5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2" xfId="5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0" fillId="4" borderId="8" xfId="50" applyNumberFormat="1" applyFont="1" applyFill="1" applyBorder="1" applyAlignment="1">
      <alignment horizontal="center" vertical="center" wrapText="1"/>
    </xf>
    <xf numFmtId="0" fontId="5" fillId="4" borderId="13" xfId="50" applyNumberFormat="1" applyFont="1" applyFill="1" applyBorder="1" applyAlignment="1">
      <alignment horizontal="center" vertical="center" wrapText="1"/>
    </xf>
    <xf numFmtId="0" fontId="10" fillId="4" borderId="14" xfId="50" applyNumberFormat="1" applyFont="1" applyFill="1" applyBorder="1" applyAlignment="1">
      <alignment horizontal="center" vertical="center" wrapText="1"/>
    </xf>
    <xf numFmtId="0" fontId="10" fillId="4" borderId="0" xfId="50" applyNumberFormat="1" applyFont="1" applyFill="1" applyBorder="1" applyAlignment="1">
      <alignment horizontal="center" vertical="center" wrapText="1"/>
    </xf>
    <xf numFmtId="0" fontId="10" fillId="4" borderId="5" xfId="50" applyNumberFormat="1" applyFont="1" applyFill="1" applyBorder="1" applyAlignment="1">
      <alignment horizontal="center" vertical="center" wrapText="1"/>
    </xf>
    <xf numFmtId="0" fontId="10" fillId="4" borderId="2" xfId="50" applyNumberFormat="1" applyFont="1" applyFill="1" applyBorder="1" applyAlignment="1">
      <alignment horizontal="center" vertical="center" wrapText="1"/>
    </xf>
    <xf numFmtId="0" fontId="10" fillId="3" borderId="0" xfId="49" applyFont="1" applyFill="1" applyAlignment="1">
      <alignment horizontal="center" vertical="center"/>
    </xf>
    <xf numFmtId="0" fontId="10" fillId="4" borderId="2" xfId="49" applyFont="1" applyFill="1" applyBorder="1" applyAlignment="1">
      <alignment horizontal="center" vertical="center" wrapText="1"/>
    </xf>
    <xf numFmtId="0" fontId="10" fillId="4" borderId="9" xfId="49" applyFont="1" applyFill="1" applyBorder="1" applyAlignment="1">
      <alignment horizontal="center" vertical="center" wrapText="1"/>
    </xf>
    <xf numFmtId="0" fontId="10" fillId="4" borderId="12" xfId="49" applyFont="1" applyFill="1" applyBorder="1" applyAlignment="1">
      <alignment horizontal="center" vertical="center" wrapText="1"/>
    </xf>
    <xf numFmtId="0" fontId="10" fillId="4" borderId="11" xfId="49" applyFont="1" applyFill="1" applyBorder="1" applyAlignment="1">
      <alignment horizontal="center" vertical="center" wrapText="1"/>
    </xf>
    <xf numFmtId="0" fontId="10" fillId="4" borderId="15" xfId="49" applyFont="1" applyFill="1" applyBorder="1" applyAlignment="1">
      <alignment horizontal="center" vertical="center" wrapText="1"/>
    </xf>
    <xf numFmtId="0" fontId="10" fillId="5" borderId="2" xfId="49" applyNumberFormat="1" applyFont="1" applyFill="1" applyBorder="1" applyAlignment="1">
      <alignment horizontal="center" vertical="center" wrapText="1"/>
    </xf>
    <xf numFmtId="0" fontId="15" fillId="3" borderId="2" xfId="49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52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0" fontId="1" fillId="2" borderId="0" xfId="49" applyFont="1" applyFill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0" fillId="3" borderId="2" xfId="49" applyNumberFormat="1" applyFont="1" applyFill="1" applyBorder="1" applyAlignment="1">
      <alignment horizontal="center" vertical="center"/>
    </xf>
    <xf numFmtId="177" fontId="10" fillId="3" borderId="2" xfId="49" applyNumberFormat="1" applyFont="1" applyFill="1" applyBorder="1" applyAlignment="1">
      <alignment horizontal="center" vertical="center"/>
    </xf>
    <xf numFmtId="0" fontId="8" fillId="3" borderId="2" xfId="49" applyNumberFormat="1" applyFont="1" applyFill="1" applyBorder="1" applyAlignment="1">
      <alignment horizontal="center" vertical="center"/>
    </xf>
    <xf numFmtId="0" fontId="17" fillId="3" borderId="2" xfId="49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0" fillId="0" borderId="2" xfId="49" applyFont="1" applyFill="1" applyBorder="1" applyAlignment="1">
      <alignment horizontal="center" vertical="center"/>
    </xf>
    <xf numFmtId="0" fontId="3" fillId="2" borderId="1" xfId="49" applyFont="1" applyFill="1" applyBorder="1" applyAlignment="1" quotePrefix="1">
      <alignment horizontal="left" vertical="center"/>
    </xf>
    <xf numFmtId="176" fontId="7" fillId="0" borderId="2" xfId="50" applyNumberFormat="1" applyFont="1" applyFill="1" applyBorder="1" applyAlignment="1" quotePrefix="1">
      <alignment vertical="center" wrapText="1"/>
    </xf>
    <xf numFmtId="176" fontId="9" fillId="0" borderId="2" xfId="50" applyNumberFormat="1" applyFont="1" applyFill="1" applyBorder="1" applyAlignment="1" quotePrefix="1">
      <alignment vertical="center" wrapText="1"/>
    </xf>
    <xf numFmtId="0" fontId="1" fillId="2" borderId="0" xfId="49" applyFont="1" applyFill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2" xfId="50"/>
    <cellStyle name="常规_Sheet1" xfId="51"/>
    <cellStyle name="常规 2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edia\jw-zzzx-104\000D9A3E0003DDB4\2019&#24180;&#36164;&#21161;&#34920;&#20876;\2019&#24180;&#31179;&#36164;&#21161;&#24037;&#20316;D:\12\&#21171;&#36164;\2012&#24180;&#27491;&#24120;&#22686;&#3616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审批表"/>
      <sheetName val="名册"/>
      <sheetName val="数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06"/>
  <sheetViews>
    <sheetView workbookViewId="0">
      <selection activeCell="K16" sqref="K16"/>
    </sheetView>
  </sheetViews>
  <sheetFormatPr defaultColWidth="9" defaultRowHeight="13.5"/>
  <cols>
    <col min="1" max="1" width="3.75" customWidth="1"/>
    <col min="2" max="2" width="7.125" customWidth="1"/>
    <col min="3" max="3" width="3" customWidth="1"/>
    <col min="4" max="4" width="4.125" customWidth="1"/>
    <col min="6" max="6" width="6.375" customWidth="1"/>
    <col min="7" max="7" width="5.625" customWidth="1"/>
    <col min="8" max="8" width="4.125" customWidth="1"/>
    <col min="9" max="9" width="7.5" customWidth="1"/>
    <col min="10" max="10" width="6.75" customWidth="1"/>
    <col min="11" max="11" width="7.625" customWidth="1"/>
    <col min="12" max="12" width="6.375" customWidth="1"/>
    <col min="13" max="51" width="6" customWidth="1"/>
  </cols>
  <sheetData>
    <row r="1" ht="25.5" spans="1:6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</row>
    <row r="2" ht="20.25" spans="1:62">
      <c r="A2" s="2"/>
      <c r="B2" s="83" t="s">
        <v>1</v>
      </c>
      <c r="C2" s="3"/>
      <c r="D2" s="3"/>
      <c r="E2" s="4"/>
      <c r="F2" s="4"/>
      <c r="G2" s="5"/>
      <c r="H2" s="6"/>
      <c r="I2" s="6"/>
      <c r="J2" s="6"/>
      <c r="K2" s="6"/>
      <c r="L2" s="6"/>
      <c r="M2" s="30"/>
      <c r="N2" s="3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53" t="s">
        <v>2</v>
      </c>
      <c r="BA2" s="53"/>
      <c r="BB2" s="54"/>
      <c r="BC2" s="54"/>
      <c r="BD2" s="6"/>
      <c r="BE2" s="6"/>
      <c r="BF2" s="6"/>
      <c r="BG2" s="61"/>
      <c r="BH2" s="2"/>
      <c r="BI2" s="2"/>
      <c r="BJ2" s="2"/>
    </row>
    <row r="3" spans="1:62">
      <c r="A3" s="7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10" t="s">
        <v>10</v>
      </c>
      <c r="I3" s="31" t="s">
        <v>11</v>
      </c>
      <c r="J3" s="32"/>
      <c r="K3" s="32"/>
      <c r="L3" s="33" t="s">
        <v>12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3" t="s">
        <v>13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55"/>
      <c r="AZ3" s="33" t="s">
        <v>14</v>
      </c>
      <c r="BA3" s="34"/>
      <c r="BB3" s="34"/>
      <c r="BC3" s="34"/>
      <c r="BD3" s="34"/>
      <c r="BE3" s="34"/>
      <c r="BF3" s="34"/>
      <c r="BG3" s="62" t="s">
        <v>15</v>
      </c>
      <c r="BH3" s="63" t="s">
        <v>16</v>
      </c>
      <c r="BI3" s="64"/>
      <c r="BJ3" s="62" t="s">
        <v>17</v>
      </c>
    </row>
    <row r="4" spans="1:62">
      <c r="A4" s="7"/>
      <c r="B4" s="8"/>
      <c r="C4" s="11"/>
      <c r="D4" s="11"/>
      <c r="E4" s="8"/>
      <c r="F4" s="8"/>
      <c r="G4" s="8"/>
      <c r="H4" s="10"/>
      <c r="I4" s="35"/>
      <c r="J4" s="36"/>
      <c r="K4" s="36"/>
      <c r="L4" s="37" t="s">
        <v>18</v>
      </c>
      <c r="M4" s="38" t="s">
        <v>19</v>
      </c>
      <c r="N4" s="38"/>
      <c r="O4" s="38" t="s">
        <v>20</v>
      </c>
      <c r="P4" s="38"/>
      <c r="Q4" s="38"/>
      <c r="R4" s="38"/>
      <c r="S4" s="38" t="s">
        <v>21</v>
      </c>
      <c r="T4" s="38"/>
      <c r="U4" s="38" t="s">
        <v>22</v>
      </c>
      <c r="V4" s="38" t="s">
        <v>23</v>
      </c>
      <c r="W4" s="38"/>
      <c r="X4" s="76" t="s">
        <v>24</v>
      </c>
      <c r="Y4" s="38" t="s">
        <v>25</v>
      </c>
      <c r="Z4" s="38" t="s">
        <v>26</v>
      </c>
      <c r="AA4" s="38"/>
      <c r="AB4" s="38"/>
      <c r="AC4" s="38"/>
      <c r="AD4" s="38"/>
      <c r="AE4" s="39"/>
      <c r="AF4" s="43" t="s">
        <v>18</v>
      </c>
      <c r="AG4" s="40" t="s">
        <v>19</v>
      </c>
      <c r="AH4" s="40"/>
      <c r="AI4" s="45" t="s">
        <v>20</v>
      </c>
      <c r="AJ4" s="46"/>
      <c r="AK4" s="46"/>
      <c r="AL4" s="47"/>
      <c r="AM4" s="48" t="s">
        <v>21</v>
      </c>
      <c r="AN4" s="49"/>
      <c r="AO4" s="51" t="s">
        <v>22</v>
      </c>
      <c r="AP4" s="48" t="s">
        <v>23</v>
      </c>
      <c r="AQ4" s="49"/>
      <c r="AR4" s="76" t="s">
        <v>24</v>
      </c>
      <c r="AS4" s="51" t="s">
        <v>25</v>
      </c>
      <c r="AT4" s="38" t="s">
        <v>26</v>
      </c>
      <c r="AU4" s="38"/>
      <c r="AV4" s="38"/>
      <c r="AW4" s="38"/>
      <c r="AX4" s="38"/>
      <c r="AY4" s="39"/>
      <c r="AZ4" s="56" t="s">
        <v>18</v>
      </c>
      <c r="BA4" s="57" t="s">
        <v>27</v>
      </c>
      <c r="BB4" s="58"/>
      <c r="BC4" s="58"/>
      <c r="BD4" s="35" t="s">
        <v>28</v>
      </c>
      <c r="BE4" s="58"/>
      <c r="BF4" s="58"/>
      <c r="BG4" s="62"/>
      <c r="BH4" s="65"/>
      <c r="BI4" s="66"/>
      <c r="BJ4" s="62"/>
    </row>
    <row r="5" ht="52.5" spans="1:62">
      <c r="A5" s="7"/>
      <c r="B5" s="8"/>
      <c r="C5" s="12"/>
      <c r="D5" s="12"/>
      <c r="E5" s="8"/>
      <c r="F5" s="8"/>
      <c r="G5" s="8"/>
      <c r="H5" s="10"/>
      <c r="I5" s="10" t="s">
        <v>29</v>
      </c>
      <c r="J5" s="10" t="s">
        <v>30</v>
      </c>
      <c r="K5" s="10" t="s">
        <v>31</v>
      </c>
      <c r="L5" s="37"/>
      <c r="M5" s="39" t="s">
        <v>32</v>
      </c>
      <c r="N5" s="38" t="s">
        <v>33</v>
      </c>
      <c r="O5" s="40" t="s">
        <v>34</v>
      </c>
      <c r="P5" s="38" t="s">
        <v>35</v>
      </c>
      <c r="Q5" s="38" t="s">
        <v>36</v>
      </c>
      <c r="R5" s="38" t="s">
        <v>37</v>
      </c>
      <c r="S5" s="38" t="s">
        <v>38</v>
      </c>
      <c r="T5" s="38" t="s">
        <v>39</v>
      </c>
      <c r="U5" s="38"/>
      <c r="V5" s="38" t="s">
        <v>40</v>
      </c>
      <c r="W5" s="38" t="s">
        <v>41</v>
      </c>
      <c r="X5" s="76"/>
      <c r="Y5" s="38"/>
      <c r="Z5" s="38" t="s">
        <v>42</v>
      </c>
      <c r="AA5" s="38" t="s">
        <v>43</v>
      </c>
      <c r="AB5" s="38" t="s">
        <v>44</v>
      </c>
      <c r="AC5" s="38" t="s">
        <v>45</v>
      </c>
      <c r="AD5" s="38" t="s">
        <v>46</v>
      </c>
      <c r="AE5" s="39" t="s">
        <v>47</v>
      </c>
      <c r="AF5" s="44"/>
      <c r="AG5" s="50" t="s">
        <v>32</v>
      </c>
      <c r="AH5" s="38" t="s">
        <v>33</v>
      </c>
      <c r="AI5" s="40" t="s">
        <v>34</v>
      </c>
      <c r="AJ5" s="38" t="s">
        <v>35</v>
      </c>
      <c r="AK5" s="38" t="s">
        <v>36</v>
      </c>
      <c r="AL5" s="38" t="s">
        <v>37</v>
      </c>
      <c r="AM5" s="38" t="s">
        <v>38</v>
      </c>
      <c r="AN5" s="38" t="s">
        <v>39</v>
      </c>
      <c r="AO5" s="52"/>
      <c r="AP5" s="38" t="s">
        <v>40</v>
      </c>
      <c r="AQ5" s="38" t="s">
        <v>41</v>
      </c>
      <c r="AR5" s="76"/>
      <c r="AS5" s="52"/>
      <c r="AT5" s="38" t="s">
        <v>42</v>
      </c>
      <c r="AU5" s="38" t="s">
        <v>43</v>
      </c>
      <c r="AV5" s="38" t="s">
        <v>44</v>
      </c>
      <c r="AW5" s="38" t="s">
        <v>45</v>
      </c>
      <c r="AX5" s="38" t="s">
        <v>46</v>
      </c>
      <c r="AY5" s="39" t="s">
        <v>47</v>
      </c>
      <c r="AZ5" s="56"/>
      <c r="BA5" s="59"/>
      <c r="BB5" s="33" t="s">
        <v>48</v>
      </c>
      <c r="BC5" s="33" t="s">
        <v>49</v>
      </c>
      <c r="BD5" s="60"/>
      <c r="BE5" s="33" t="s">
        <v>48</v>
      </c>
      <c r="BF5" s="33" t="s">
        <v>49</v>
      </c>
      <c r="BG5" s="62"/>
      <c r="BH5" s="62" t="s">
        <v>50</v>
      </c>
      <c r="BI5" s="62" t="s">
        <v>51</v>
      </c>
      <c r="BJ5" s="62"/>
    </row>
    <row r="6" ht="25" customHeight="1" spans="1:62">
      <c r="A6" s="13" t="s">
        <v>52</v>
      </c>
      <c r="B6" s="14"/>
      <c r="C6" s="14"/>
      <c r="D6" s="14"/>
      <c r="E6" s="14"/>
      <c r="F6" s="15"/>
      <c r="G6" s="16"/>
      <c r="H6" s="17"/>
      <c r="I6" s="16">
        <f t="shared" ref="I6:BJ6" si="0">SUBTOTAL(109,I7:I106)</f>
        <v>50199</v>
      </c>
      <c r="J6" s="16">
        <f t="shared" si="0"/>
        <v>13174</v>
      </c>
      <c r="K6" s="16">
        <f t="shared" si="0"/>
        <v>37025</v>
      </c>
      <c r="L6" s="16">
        <f t="shared" si="0"/>
        <v>9048</v>
      </c>
      <c r="M6" s="16">
        <f t="shared" si="0"/>
        <v>1622</v>
      </c>
      <c r="N6" s="16">
        <f t="shared" si="0"/>
        <v>24</v>
      </c>
      <c r="O6" s="16">
        <f t="shared" si="0"/>
        <v>237</v>
      </c>
      <c r="P6" s="16">
        <f t="shared" si="0"/>
        <v>133</v>
      </c>
      <c r="Q6" s="16">
        <f t="shared" si="0"/>
        <v>41</v>
      </c>
      <c r="R6" s="16">
        <f t="shared" si="0"/>
        <v>24</v>
      </c>
      <c r="S6" s="16">
        <f t="shared" si="0"/>
        <v>125</v>
      </c>
      <c r="T6" s="16">
        <f t="shared" si="0"/>
        <v>299</v>
      </c>
      <c r="U6" s="16">
        <f t="shared" si="0"/>
        <v>39</v>
      </c>
      <c r="V6" s="16">
        <f t="shared" si="0"/>
        <v>0</v>
      </c>
      <c r="W6" s="16">
        <f t="shared" si="0"/>
        <v>0</v>
      </c>
      <c r="X6" s="16">
        <f t="shared" si="0"/>
        <v>6</v>
      </c>
      <c r="Y6" s="16">
        <f t="shared" si="0"/>
        <v>0</v>
      </c>
      <c r="Z6" s="16">
        <f t="shared" si="0"/>
        <v>67</v>
      </c>
      <c r="AA6" s="16">
        <f t="shared" si="0"/>
        <v>56</v>
      </c>
      <c r="AB6" s="16">
        <f t="shared" si="0"/>
        <v>20</v>
      </c>
      <c r="AC6" s="16">
        <f t="shared" si="0"/>
        <v>1</v>
      </c>
      <c r="AD6" s="16">
        <f t="shared" si="0"/>
        <v>0</v>
      </c>
      <c r="AE6" s="16">
        <f t="shared" si="0"/>
        <v>6354</v>
      </c>
      <c r="AF6" s="16">
        <f t="shared" si="0"/>
        <v>12478</v>
      </c>
      <c r="AG6" s="16">
        <f t="shared" si="0"/>
        <v>2126</v>
      </c>
      <c r="AH6" s="16">
        <f t="shared" si="0"/>
        <v>28</v>
      </c>
      <c r="AI6" s="16">
        <f t="shared" si="0"/>
        <v>329</v>
      </c>
      <c r="AJ6" s="16">
        <f t="shared" si="0"/>
        <v>257</v>
      </c>
      <c r="AK6" s="16">
        <f t="shared" si="0"/>
        <v>150</v>
      </c>
      <c r="AL6" s="16">
        <f t="shared" si="0"/>
        <v>163</v>
      </c>
      <c r="AM6" s="16">
        <f t="shared" si="0"/>
        <v>353</v>
      </c>
      <c r="AN6" s="16">
        <f t="shared" si="0"/>
        <v>661</v>
      </c>
      <c r="AO6" s="16">
        <f t="shared" si="0"/>
        <v>66</v>
      </c>
      <c r="AP6" s="16">
        <f t="shared" si="0"/>
        <v>0</v>
      </c>
      <c r="AQ6" s="16">
        <f t="shared" si="0"/>
        <v>1</v>
      </c>
      <c r="AR6" s="16">
        <f t="shared" si="0"/>
        <v>39</v>
      </c>
      <c r="AS6" s="16">
        <f t="shared" si="0"/>
        <v>0</v>
      </c>
      <c r="AT6" s="16">
        <f t="shared" si="0"/>
        <v>89</v>
      </c>
      <c r="AU6" s="16">
        <f t="shared" si="0"/>
        <v>58</v>
      </c>
      <c r="AV6" s="16">
        <f t="shared" si="0"/>
        <v>36</v>
      </c>
      <c r="AW6" s="16">
        <f t="shared" si="0"/>
        <v>1</v>
      </c>
      <c r="AX6" s="16">
        <f t="shared" si="0"/>
        <v>0</v>
      </c>
      <c r="AY6" s="16">
        <f t="shared" si="0"/>
        <v>8121</v>
      </c>
      <c r="AZ6" s="16">
        <f t="shared" si="0"/>
        <v>10791837.5</v>
      </c>
      <c r="BA6" s="16">
        <f t="shared" si="0"/>
        <v>6650000</v>
      </c>
      <c r="BB6" s="16">
        <f t="shared" si="0"/>
        <v>1186875</v>
      </c>
      <c r="BC6" s="16">
        <f t="shared" si="0"/>
        <v>17750</v>
      </c>
      <c r="BD6" s="16">
        <f t="shared" si="0"/>
        <v>4141837.5</v>
      </c>
      <c r="BE6" s="16">
        <f t="shared" si="0"/>
        <v>785712.5</v>
      </c>
      <c r="BF6" s="16">
        <f t="shared" si="0"/>
        <v>8875</v>
      </c>
      <c r="BG6" s="67">
        <f t="shared" si="0"/>
        <v>21526</v>
      </c>
      <c r="BH6" s="67">
        <f t="shared" si="0"/>
        <v>17</v>
      </c>
      <c r="BI6" s="67">
        <f t="shared" si="0"/>
        <v>7687.5</v>
      </c>
      <c r="BJ6" s="67">
        <f t="shared" si="0"/>
        <v>10784150</v>
      </c>
    </row>
    <row r="7" spans="1:62">
      <c r="A7" s="18">
        <v>1</v>
      </c>
      <c r="B7" s="19">
        <v>201033</v>
      </c>
      <c r="C7" s="19">
        <v>1</v>
      </c>
      <c r="D7" s="19">
        <v>1</v>
      </c>
      <c r="E7" s="84" t="s">
        <v>53</v>
      </c>
      <c r="F7" s="18" t="s">
        <v>54</v>
      </c>
      <c r="G7" s="18" t="s">
        <v>55</v>
      </c>
      <c r="H7" s="18" t="s">
        <v>56</v>
      </c>
      <c r="I7" s="18">
        <v>496</v>
      </c>
      <c r="J7" s="74">
        <v>441</v>
      </c>
      <c r="K7" s="74">
        <v>55</v>
      </c>
      <c r="L7" s="18">
        <v>273</v>
      </c>
      <c r="M7" s="41">
        <v>40</v>
      </c>
      <c r="N7" s="41">
        <v>0</v>
      </c>
      <c r="O7" s="41">
        <v>8</v>
      </c>
      <c r="P7" s="41">
        <v>13</v>
      </c>
      <c r="Q7" s="41">
        <v>3</v>
      </c>
      <c r="R7" s="41">
        <v>0</v>
      </c>
      <c r="S7" s="41">
        <v>0</v>
      </c>
      <c r="T7" s="41">
        <v>6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3</v>
      </c>
      <c r="AB7" s="41">
        <v>1</v>
      </c>
      <c r="AC7" s="41">
        <v>0</v>
      </c>
      <c r="AD7" s="41">
        <v>0</v>
      </c>
      <c r="AE7" s="41">
        <v>197</v>
      </c>
      <c r="AF7" s="18">
        <v>19</v>
      </c>
      <c r="AG7" s="18">
        <v>4</v>
      </c>
      <c r="AH7" s="18">
        <v>0</v>
      </c>
      <c r="AI7" s="18">
        <v>0</v>
      </c>
      <c r="AJ7" s="18">
        <v>0</v>
      </c>
      <c r="AK7" s="18">
        <v>1</v>
      </c>
      <c r="AL7" s="41">
        <v>0</v>
      </c>
      <c r="AM7" s="18">
        <v>0</v>
      </c>
      <c r="AN7" s="41">
        <v>1</v>
      </c>
      <c r="AO7" s="41">
        <v>0</v>
      </c>
      <c r="AP7" s="18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13</v>
      </c>
      <c r="AZ7" s="18">
        <v>213175</v>
      </c>
      <c r="BA7" s="18">
        <v>204750</v>
      </c>
      <c r="BB7" s="18">
        <v>30000</v>
      </c>
      <c r="BC7" s="18">
        <v>0</v>
      </c>
      <c r="BD7" s="18">
        <v>8425</v>
      </c>
      <c r="BE7" s="18">
        <v>2800</v>
      </c>
      <c r="BF7" s="18">
        <v>0</v>
      </c>
      <c r="BG7" s="68">
        <v>292</v>
      </c>
      <c r="BH7" s="18"/>
      <c r="BI7" s="77"/>
      <c r="BJ7" s="77">
        <v>213175</v>
      </c>
    </row>
    <row r="8" spans="1:62">
      <c r="A8" s="18">
        <v>2</v>
      </c>
      <c r="B8" s="19">
        <v>201036</v>
      </c>
      <c r="C8" s="19">
        <v>1</v>
      </c>
      <c r="D8" s="19">
        <v>1</v>
      </c>
      <c r="E8" s="84" t="s">
        <v>57</v>
      </c>
      <c r="F8" s="18" t="s">
        <v>54</v>
      </c>
      <c r="G8" s="18" t="s">
        <v>55</v>
      </c>
      <c r="H8" s="18" t="s">
        <v>56</v>
      </c>
      <c r="I8" s="18">
        <v>3132</v>
      </c>
      <c r="J8" s="74">
        <v>964</v>
      </c>
      <c r="K8" s="74">
        <v>2168</v>
      </c>
      <c r="L8" s="18">
        <v>606</v>
      </c>
      <c r="M8" s="41">
        <v>44</v>
      </c>
      <c r="N8" s="41">
        <v>0</v>
      </c>
      <c r="O8" s="41">
        <v>4</v>
      </c>
      <c r="P8" s="41">
        <v>4</v>
      </c>
      <c r="Q8" s="41">
        <v>9</v>
      </c>
      <c r="R8" s="41">
        <v>8</v>
      </c>
      <c r="S8" s="41">
        <v>1</v>
      </c>
      <c r="T8" s="41">
        <v>25</v>
      </c>
      <c r="U8" s="41">
        <v>3</v>
      </c>
      <c r="V8" s="41">
        <v>0</v>
      </c>
      <c r="W8" s="41">
        <v>0</v>
      </c>
      <c r="X8" s="41">
        <v>2</v>
      </c>
      <c r="Y8" s="41">
        <v>0</v>
      </c>
      <c r="Z8" s="41">
        <v>0</v>
      </c>
      <c r="AA8" s="41">
        <v>1</v>
      </c>
      <c r="AB8" s="41">
        <v>0</v>
      </c>
      <c r="AC8" s="41">
        <v>0</v>
      </c>
      <c r="AD8" s="41">
        <v>0</v>
      </c>
      <c r="AE8" s="41">
        <v>505</v>
      </c>
      <c r="AF8" s="18">
        <v>647</v>
      </c>
      <c r="AG8" s="18">
        <v>50</v>
      </c>
      <c r="AH8" s="18">
        <v>0</v>
      </c>
      <c r="AI8" s="18">
        <v>7</v>
      </c>
      <c r="AJ8" s="18">
        <v>6</v>
      </c>
      <c r="AK8" s="18">
        <v>22</v>
      </c>
      <c r="AL8" s="41">
        <v>30</v>
      </c>
      <c r="AM8" s="18">
        <v>12</v>
      </c>
      <c r="AN8" s="41">
        <v>39</v>
      </c>
      <c r="AO8" s="41">
        <v>4</v>
      </c>
      <c r="AP8" s="18">
        <v>0</v>
      </c>
      <c r="AQ8" s="41">
        <v>0</v>
      </c>
      <c r="AR8" s="41">
        <v>4</v>
      </c>
      <c r="AS8" s="41">
        <v>0</v>
      </c>
      <c r="AT8" s="41">
        <v>1</v>
      </c>
      <c r="AU8" s="41">
        <v>3</v>
      </c>
      <c r="AV8" s="41">
        <v>0</v>
      </c>
      <c r="AW8" s="41">
        <v>0</v>
      </c>
      <c r="AX8" s="41">
        <v>0</v>
      </c>
      <c r="AY8" s="41">
        <v>469</v>
      </c>
      <c r="AZ8" s="18">
        <v>713375</v>
      </c>
      <c r="BA8" s="18">
        <v>454500</v>
      </c>
      <c r="BB8" s="18">
        <v>33000</v>
      </c>
      <c r="BC8" s="18">
        <v>0</v>
      </c>
      <c r="BD8" s="18">
        <v>258875</v>
      </c>
      <c r="BE8" s="18">
        <v>35000</v>
      </c>
      <c r="BF8" s="18">
        <v>0</v>
      </c>
      <c r="BG8" s="68">
        <v>1253</v>
      </c>
      <c r="BH8" s="18"/>
      <c r="BI8" s="77"/>
      <c r="BJ8" s="77">
        <v>713375</v>
      </c>
    </row>
    <row r="9" spans="1:62">
      <c r="A9" s="18">
        <v>3</v>
      </c>
      <c r="B9" s="19">
        <v>201038</v>
      </c>
      <c r="C9" s="19">
        <v>1</v>
      </c>
      <c r="D9" s="19">
        <v>1</v>
      </c>
      <c r="E9" s="84" t="s">
        <v>58</v>
      </c>
      <c r="F9" s="18" t="s">
        <v>54</v>
      </c>
      <c r="G9" s="18" t="s">
        <v>55</v>
      </c>
      <c r="H9" s="18" t="s">
        <v>59</v>
      </c>
      <c r="I9" s="18">
        <v>615</v>
      </c>
      <c r="J9" s="74">
        <v>216</v>
      </c>
      <c r="K9" s="74">
        <v>399</v>
      </c>
      <c r="L9" s="18">
        <v>136</v>
      </c>
      <c r="M9" s="41">
        <v>34</v>
      </c>
      <c r="N9" s="41">
        <v>1</v>
      </c>
      <c r="O9" s="41">
        <v>8</v>
      </c>
      <c r="P9" s="41">
        <v>4</v>
      </c>
      <c r="Q9" s="41">
        <v>0</v>
      </c>
      <c r="R9" s="41">
        <v>0</v>
      </c>
      <c r="S9" s="41">
        <v>2</v>
      </c>
      <c r="T9" s="41">
        <v>3</v>
      </c>
      <c r="U9" s="41">
        <v>2</v>
      </c>
      <c r="V9" s="41">
        <v>0</v>
      </c>
      <c r="W9" s="41">
        <v>0</v>
      </c>
      <c r="X9" s="41">
        <v>0</v>
      </c>
      <c r="Y9" s="41">
        <v>0</v>
      </c>
      <c r="Z9" s="41">
        <v>4</v>
      </c>
      <c r="AA9" s="41">
        <v>2</v>
      </c>
      <c r="AB9" s="41">
        <v>0</v>
      </c>
      <c r="AC9" s="41">
        <v>0</v>
      </c>
      <c r="AD9" s="41">
        <v>0</v>
      </c>
      <c r="AE9" s="41">
        <v>76</v>
      </c>
      <c r="AF9" s="18">
        <v>121</v>
      </c>
      <c r="AG9" s="18">
        <v>51</v>
      </c>
      <c r="AH9" s="18">
        <v>1</v>
      </c>
      <c r="AI9" s="18">
        <v>7</v>
      </c>
      <c r="AJ9" s="18">
        <v>2</v>
      </c>
      <c r="AK9" s="18">
        <v>2</v>
      </c>
      <c r="AL9" s="41">
        <v>0</v>
      </c>
      <c r="AM9" s="18">
        <v>9</v>
      </c>
      <c r="AN9" s="41">
        <v>8</v>
      </c>
      <c r="AO9" s="41">
        <v>2</v>
      </c>
      <c r="AP9" s="18">
        <v>0</v>
      </c>
      <c r="AQ9" s="41">
        <v>0</v>
      </c>
      <c r="AR9" s="41">
        <v>1</v>
      </c>
      <c r="AS9" s="41">
        <v>0</v>
      </c>
      <c r="AT9" s="41">
        <v>2</v>
      </c>
      <c r="AU9" s="41">
        <v>0</v>
      </c>
      <c r="AV9" s="41">
        <v>2</v>
      </c>
      <c r="AW9" s="41">
        <v>0</v>
      </c>
      <c r="AX9" s="41">
        <v>0</v>
      </c>
      <c r="AY9" s="41">
        <v>34</v>
      </c>
      <c r="AZ9" s="18">
        <v>147375</v>
      </c>
      <c r="BA9" s="18">
        <v>102000</v>
      </c>
      <c r="BB9" s="18">
        <v>25500</v>
      </c>
      <c r="BC9" s="18">
        <v>750</v>
      </c>
      <c r="BD9" s="18">
        <v>45375</v>
      </c>
      <c r="BE9" s="18">
        <v>19125</v>
      </c>
      <c r="BF9" s="18">
        <v>375</v>
      </c>
      <c r="BG9" s="68">
        <v>257</v>
      </c>
      <c r="BH9" s="18">
        <v>1</v>
      </c>
      <c r="BI9" s="78">
        <v>375</v>
      </c>
      <c r="BJ9" s="77">
        <v>147000</v>
      </c>
    </row>
    <row r="10" spans="1:62">
      <c r="A10" s="18">
        <v>4</v>
      </c>
      <c r="B10" s="19">
        <v>201040</v>
      </c>
      <c r="C10" s="19">
        <v>1</v>
      </c>
      <c r="D10" s="19">
        <v>1</v>
      </c>
      <c r="E10" s="84" t="s">
        <v>60</v>
      </c>
      <c r="F10" s="18" t="s">
        <v>54</v>
      </c>
      <c r="G10" s="18" t="s">
        <v>55</v>
      </c>
      <c r="H10" s="18" t="s">
        <v>59</v>
      </c>
      <c r="I10" s="18">
        <v>520</v>
      </c>
      <c r="J10" s="74">
        <v>504</v>
      </c>
      <c r="K10" s="74">
        <v>16</v>
      </c>
      <c r="L10" s="18">
        <v>317</v>
      </c>
      <c r="M10" s="41">
        <v>57</v>
      </c>
      <c r="N10" s="41">
        <v>3</v>
      </c>
      <c r="O10" s="41">
        <v>7</v>
      </c>
      <c r="P10" s="41">
        <v>2</v>
      </c>
      <c r="Q10" s="41">
        <v>1</v>
      </c>
      <c r="R10" s="41">
        <v>4</v>
      </c>
      <c r="S10" s="41">
        <v>7</v>
      </c>
      <c r="T10" s="41">
        <v>13</v>
      </c>
      <c r="U10" s="41">
        <v>1</v>
      </c>
      <c r="V10" s="41">
        <v>0</v>
      </c>
      <c r="W10" s="41">
        <v>0</v>
      </c>
      <c r="X10" s="41">
        <v>0</v>
      </c>
      <c r="Y10" s="41">
        <v>0</v>
      </c>
      <c r="Z10" s="41">
        <v>2</v>
      </c>
      <c r="AA10" s="41">
        <v>1</v>
      </c>
      <c r="AB10" s="41">
        <v>0</v>
      </c>
      <c r="AC10" s="41">
        <v>0</v>
      </c>
      <c r="AD10" s="41">
        <v>0</v>
      </c>
      <c r="AE10" s="41">
        <v>219</v>
      </c>
      <c r="AF10" s="18">
        <v>10</v>
      </c>
      <c r="AG10" s="18">
        <v>3</v>
      </c>
      <c r="AH10" s="18">
        <v>0</v>
      </c>
      <c r="AI10" s="18">
        <v>0</v>
      </c>
      <c r="AJ10" s="18">
        <v>0</v>
      </c>
      <c r="AK10" s="18">
        <v>0</v>
      </c>
      <c r="AL10" s="41">
        <v>0</v>
      </c>
      <c r="AM10" s="18">
        <v>5</v>
      </c>
      <c r="AN10" s="41">
        <v>1</v>
      </c>
      <c r="AO10" s="41">
        <v>1</v>
      </c>
      <c r="AP10" s="18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18">
        <v>241500</v>
      </c>
      <c r="BA10" s="18">
        <v>237750</v>
      </c>
      <c r="BB10" s="18">
        <v>42750</v>
      </c>
      <c r="BC10" s="18">
        <v>2250</v>
      </c>
      <c r="BD10" s="18">
        <v>3750</v>
      </c>
      <c r="BE10" s="18">
        <v>1125</v>
      </c>
      <c r="BF10" s="18">
        <v>0</v>
      </c>
      <c r="BG10" s="68">
        <v>327</v>
      </c>
      <c r="BH10" s="18">
        <v>2</v>
      </c>
      <c r="BI10" s="77">
        <v>750</v>
      </c>
      <c r="BJ10" s="77">
        <v>240750</v>
      </c>
    </row>
    <row r="11" spans="1:62">
      <c r="A11" s="18">
        <v>5</v>
      </c>
      <c r="B11" s="19">
        <v>201042</v>
      </c>
      <c r="C11" s="19">
        <v>1</v>
      </c>
      <c r="D11" s="19">
        <v>1</v>
      </c>
      <c r="E11" s="84" t="s">
        <v>61</v>
      </c>
      <c r="F11" s="18" t="s">
        <v>54</v>
      </c>
      <c r="G11" s="18" t="s">
        <v>62</v>
      </c>
      <c r="H11" s="18" t="s">
        <v>56</v>
      </c>
      <c r="I11" s="18">
        <v>4724</v>
      </c>
      <c r="J11" s="74">
        <v>0</v>
      </c>
      <c r="K11" s="74">
        <v>4724</v>
      </c>
      <c r="L11" s="18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18">
        <v>1357</v>
      </c>
      <c r="AG11" s="18">
        <v>52</v>
      </c>
      <c r="AH11" s="18">
        <v>0</v>
      </c>
      <c r="AI11" s="18">
        <v>9</v>
      </c>
      <c r="AJ11" s="18">
        <v>4</v>
      </c>
      <c r="AK11" s="18">
        <v>15</v>
      </c>
      <c r="AL11" s="41">
        <v>25</v>
      </c>
      <c r="AM11" s="18">
        <v>38</v>
      </c>
      <c r="AN11" s="41">
        <v>86</v>
      </c>
      <c r="AO11" s="41">
        <v>6</v>
      </c>
      <c r="AP11" s="18">
        <v>0</v>
      </c>
      <c r="AQ11" s="41">
        <v>0</v>
      </c>
      <c r="AR11" s="41">
        <v>12</v>
      </c>
      <c r="AS11" s="41">
        <v>0</v>
      </c>
      <c r="AT11" s="41">
        <v>3</v>
      </c>
      <c r="AU11" s="41">
        <v>1</v>
      </c>
      <c r="AV11" s="41">
        <v>0</v>
      </c>
      <c r="AW11" s="41">
        <v>0</v>
      </c>
      <c r="AX11" s="41">
        <v>0</v>
      </c>
      <c r="AY11" s="41">
        <v>1106</v>
      </c>
      <c r="AZ11" s="18">
        <v>439012.5</v>
      </c>
      <c r="BA11" s="18">
        <v>0</v>
      </c>
      <c r="BB11" s="18">
        <v>0</v>
      </c>
      <c r="BC11" s="18">
        <v>0</v>
      </c>
      <c r="BD11" s="18">
        <v>439012.5</v>
      </c>
      <c r="BE11" s="18">
        <v>31200</v>
      </c>
      <c r="BF11" s="18">
        <v>0</v>
      </c>
      <c r="BG11" s="68">
        <v>1357</v>
      </c>
      <c r="BH11" s="18">
        <v>2</v>
      </c>
      <c r="BI11" s="77">
        <v>625</v>
      </c>
      <c r="BJ11" s="77">
        <v>438387.5</v>
      </c>
    </row>
    <row r="12" spans="1:62">
      <c r="A12" s="18">
        <v>6</v>
      </c>
      <c r="B12" s="19">
        <v>201045</v>
      </c>
      <c r="C12" s="19">
        <v>1</v>
      </c>
      <c r="D12" s="19">
        <v>1</v>
      </c>
      <c r="E12" s="84" t="s">
        <v>63</v>
      </c>
      <c r="F12" s="18" t="s">
        <v>54</v>
      </c>
      <c r="G12" s="18" t="s">
        <v>62</v>
      </c>
      <c r="H12" s="18" t="s">
        <v>56</v>
      </c>
      <c r="I12" s="18">
        <v>1627</v>
      </c>
      <c r="J12" s="74">
        <v>0</v>
      </c>
      <c r="K12" s="74">
        <v>1627</v>
      </c>
      <c r="L12" s="18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18">
        <v>487</v>
      </c>
      <c r="AG12" s="18">
        <v>87</v>
      </c>
      <c r="AH12" s="18">
        <v>0</v>
      </c>
      <c r="AI12" s="18">
        <v>13</v>
      </c>
      <c r="AJ12" s="18">
        <v>20</v>
      </c>
      <c r="AK12" s="18">
        <v>4</v>
      </c>
      <c r="AL12" s="41">
        <v>11</v>
      </c>
      <c r="AM12" s="18">
        <v>5</v>
      </c>
      <c r="AN12" s="41">
        <v>22</v>
      </c>
      <c r="AO12" s="41">
        <v>2</v>
      </c>
      <c r="AP12" s="18">
        <v>0</v>
      </c>
      <c r="AQ12" s="41">
        <v>0</v>
      </c>
      <c r="AR12" s="41">
        <v>2</v>
      </c>
      <c r="AS12" s="41">
        <v>0</v>
      </c>
      <c r="AT12" s="41">
        <v>2</v>
      </c>
      <c r="AU12" s="41">
        <v>6</v>
      </c>
      <c r="AV12" s="41">
        <v>3</v>
      </c>
      <c r="AW12" s="41">
        <v>0</v>
      </c>
      <c r="AX12" s="41">
        <v>0</v>
      </c>
      <c r="AY12" s="41">
        <v>310</v>
      </c>
      <c r="AZ12" s="18">
        <v>177200</v>
      </c>
      <c r="BA12" s="18">
        <v>0</v>
      </c>
      <c r="BB12" s="18">
        <v>0</v>
      </c>
      <c r="BC12" s="18">
        <v>0</v>
      </c>
      <c r="BD12" s="18">
        <v>177200</v>
      </c>
      <c r="BE12" s="18">
        <v>52200</v>
      </c>
      <c r="BF12" s="18">
        <v>0</v>
      </c>
      <c r="BG12" s="68">
        <v>487</v>
      </c>
      <c r="BH12" s="18"/>
      <c r="BI12" s="77"/>
      <c r="BJ12" s="77">
        <v>177200</v>
      </c>
    </row>
    <row r="13" spans="1:62">
      <c r="A13" s="18">
        <v>7</v>
      </c>
      <c r="B13" s="19">
        <v>201046</v>
      </c>
      <c r="C13" s="19">
        <v>1</v>
      </c>
      <c r="D13" s="19">
        <v>1</v>
      </c>
      <c r="E13" s="84" t="s">
        <v>64</v>
      </c>
      <c r="F13" s="18" t="s">
        <v>54</v>
      </c>
      <c r="G13" s="18" t="s">
        <v>62</v>
      </c>
      <c r="H13" s="18" t="s">
        <v>56</v>
      </c>
      <c r="I13" s="18">
        <v>5144</v>
      </c>
      <c r="J13" s="74">
        <v>0</v>
      </c>
      <c r="K13" s="74">
        <v>5144</v>
      </c>
      <c r="L13" s="18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18">
        <v>1490</v>
      </c>
      <c r="AG13" s="18">
        <v>102</v>
      </c>
      <c r="AH13" s="18">
        <v>0</v>
      </c>
      <c r="AI13" s="18">
        <v>9</v>
      </c>
      <c r="AJ13" s="18">
        <v>18</v>
      </c>
      <c r="AK13" s="18">
        <v>25</v>
      </c>
      <c r="AL13" s="41">
        <v>45</v>
      </c>
      <c r="AM13" s="18">
        <v>18</v>
      </c>
      <c r="AN13" s="41">
        <v>67</v>
      </c>
      <c r="AO13" s="41">
        <v>8</v>
      </c>
      <c r="AP13" s="18">
        <v>0</v>
      </c>
      <c r="AQ13" s="41">
        <v>0</v>
      </c>
      <c r="AR13" s="41">
        <v>7</v>
      </c>
      <c r="AS13" s="41">
        <v>0</v>
      </c>
      <c r="AT13" s="41">
        <v>5</v>
      </c>
      <c r="AU13" s="41">
        <v>3</v>
      </c>
      <c r="AV13" s="41">
        <v>3</v>
      </c>
      <c r="AW13" s="41">
        <v>0</v>
      </c>
      <c r="AX13" s="41">
        <v>0</v>
      </c>
      <c r="AY13" s="41">
        <v>1180</v>
      </c>
      <c r="AZ13" s="18">
        <v>494950</v>
      </c>
      <c r="BA13" s="18">
        <v>0</v>
      </c>
      <c r="BB13" s="18">
        <v>0</v>
      </c>
      <c r="BC13" s="18">
        <v>0</v>
      </c>
      <c r="BD13" s="18">
        <v>494950</v>
      </c>
      <c r="BE13" s="18">
        <v>61200</v>
      </c>
      <c r="BF13" s="18">
        <v>0</v>
      </c>
      <c r="BG13" s="68">
        <v>1490</v>
      </c>
      <c r="BH13" s="18"/>
      <c r="BI13" s="77"/>
      <c r="BJ13" s="77">
        <v>494950</v>
      </c>
    </row>
    <row r="14" spans="1:62">
      <c r="A14" s="18">
        <v>8</v>
      </c>
      <c r="B14" s="19">
        <v>201047</v>
      </c>
      <c r="C14" s="19">
        <v>1</v>
      </c>
      <c r="D14" s="19">
        <v>1</v>
      </c>
      <c r="E14" s="84" t="s">
        <v>65</v>
      </c>
      <c r="F14" s="18" t="s">
        <v>54</v>
      </c>
      <c r="G14" s="18" t="s">
        <v>55</v>
      </c>
      <c r="H14" s="18" t="s">
        <v>56</v>
      </c>
      <c r="I14" s="18">
        <v>1555</v>
      </c>
      <c r="J14" s="74">
        <v>803</v>
      </c>
      <c r="K14" s="74">
        <v>752</v>
      </c>
      <c r="L14" s="18">
        <v>506</v>
      </c>
      <c r="M14" s="41">
        <v>92</v>
      </c>
      <c r="N14" s="41">
        <v>0</v>
      </c>
      <c r="O14" s="41">
        <v>8</v>
      </c>
      <c r="P14" s="41">
        <v>10</v>
      </c>
      <c r="Q14" s="41">
        <v>3</v>
      </c>
      <c r="R14" s="41">
        <v>0</v>
      </c>
      <c r="S14" s="41">
        <v>6</v>
      </c>
      <c r="T14" s="41">
        <v>22</v>
      </c>
      <c r="U14" s="41">
        <v>2</v>
      </c>
      <c r="V14" s="41">
        <v>0</v>
      </c>
      <c r="W14" s="41">
        <v>0</v>
      </c>
      <c r="X14" s="41">
        <v>0</v>
      </c>
      <c r="Y14" s="41">
        <v>0</v>
      </c>
      <c r="Z14" s="41">
        <v>3</v>
      </c>
      <c r="AA14" s="41">
        <v>3</v>
      </c>
      <c r="AB14" s="41">
        <v>0</v>
      </c>
      <c r="AC14" s="41">
        <v>0</v>
      </c>
      <c r="AD14" s="41">
        <v>0</v>
      </c>
      <c r="AE14" s="41">
        <v>357</v>
      </c>
      <c r="AF14" s="18">
        <v>225</v>
      </c>
      <c r="AG14" s="18">
        <v>20</v>
      </c>
      <c r="AH14" s="18">
        <v>0</v>
      </c>
      <c r="AI14" s="18">
        <v>3</v>
      </c>
      <c r="AJ14" s="18">
        <v>4</v>
      </c>
      <c r="AK14" s="18">
        <v>6</v>
      </c>
      <c r="AL14" s="41">
        <v>6</v>
      </c>
      <c r="AM14" s="18">
        <v>5</v>
      </c>
      <c r="AN14" s="41">
        <v>17</v>
      </c>
      <c r="AO14" s="41">
        <v>1</v>
      </c>
      <c r="AP14" s="18">
        <v>0</v>
      </c>
      <c r="AQ14" s="41">
        <v>0</v>
      </c>
      <c r="AR14" s="41">
        <v>3</v>
      </c>
      <c r="AS14" s="41">
        <v>0</v>
      </c>
      <c r="AT14" s="41">
        <v>2</v>
      </c>
      <c r="AU14" s="41">
        <v>1</v>
      </c>
      <c r="AV14" s="41">
        <v>0</v>
      </c>
      <c r="AW14" s="41">
        <v>0</v>
      </c>
      <c r="AX14" s="41">
        <v>0</v>
      </c>
      <c r="AY14" s="41">
        <v>157</v>
      </c>
      <c r="AZ14" s="18">
        <v>470375</v>
      </c>
      <c r="BA14" s="18">
        <v>379500</v>
      </c>
      <c r="BB14" s="18">
        <v>69000</v>
      </c>
      <c r="BC14" s="18">
        <v>0</v>
      </c>
      <c r="BD14" s="18">
        <v>90875</v>
      </c>
      <c r="BE14" s="18">
        <v>14000</v>
      </c>
      <c r="BF14" s="18">
        <v>0</v>
      </c>
      <c r="BG14" s="68">
        <v>731</v>
      </c>
      <c r="BH14" s="18"/>
      <c r="BI14" s="77"/>
      <c r="BJ14" s="77">
        <v>470375</v>
      </c>
    </row>
    <row r="15" ht="24" spans="1:62">
      <c r="A15" s="18">
        <v>9</v>
      </c>
      <c r="B15" s="21">
        <v>201110</v>
      </c>
      <c r="C15" s="19">
        <v>1</v>
      </c>
      <c r="D15" s="19">
        <v>1</v>
      </c>
      <c r="E15" s="22" t="s">
        <v>66</v>
      </c>
      <c r="F15" s="18" t="s">
        <v>54</v>
      </c>
      <c r="G15" s="18" t="s">
        <v>55</v>
      </c>
      <c r="H15" s="18" t="s">
        <v>59</v>
      </c>
      <c r="I15" s="18">
        <v>2513</v>
      </c>
      <c r="J15" s="74">
        <v>1771</v>
      </c>
      <c r="K15" s="74">
        <v>742</v>
      </c>
      <c r="L15" s="18">
        <v>1107</v>
      </c>
      <c r="M15" s="41">
        <v>153</v>
      </c>
      <c r="N15" s="41">
        <v>2</v>
      </c>
      <c r="O15" s="41">
        <v>31</v>
      </c>
      <c r="P15" s="41">
        <v>17</v>
      </c>
      <c r="Q15" s="41">
        <v>6</v>
      </c>
      <c r="R15" s="41">
        <v>4</v>
      </c>
      <c r="S15" s="41">
        <v>5</v>
      </c>
      <c r="T15" s="41">
        <v>32</v>
      </c>
      <c r="U15" s="41">
        <v>7</v>
      </c>
      <c r="V15" s="41">
        <v>0</v>
      </c>
      <c r="W15" s="41">
        <v>0</v>
      </c>
      <c r="X15" s="41">
        <v>3</v>
      </c>
      <c r="Y15" s="41">
        <v>0</v>
      </c>
      <c r="Z15" s="41">
        <v>7</v>
      </c>
      <c r="AA15" s="41">
        <v>1</v>
      </c>
      <c r="AB15" s="41">
        <v>4</v>
      </c>
      <c r="AC15" s="41">
        <v>0</v>
      </c>
      <c r="AD15" s="41">
        <v>0</v>
      </c>
      <c r="AE15" s="41">
        <v>835</v>
      </c>
      <c r="AF15" s="18">
        <v>229</v>
      </c>
      <c r="AG15" s="18">
        <v>44</v>
      </c>
      <c r="AH15" s="18">
        <v>0</v>
      </c>
      <c r="AI15" s="18">
        <v>22</v>
      </c>
      <c r="AJ15" s="18">
        <v>5</v>
      </c>
      <c r="AK15" s="18">
        <v>8</v>
      </c>
      <c r="AL15" s="41">
        <v>3</v>
      </c>
      <c r="AM15" s="18">
        <v>14</v>
      </c>
      <c r="AN15" s="41">
        <v>10</v>
      </c>
      <c r="AO15" s="41">
        <v>0</v>
      </c>
      <c r="AP15" s="18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2</v>
      </c>
      <c r="AV15" s="41">
        <v>1</v>
      </c>
      <c r="AW15" s="41">
        <v>0</v>
      </c>
      <c r="AX15" s="41">
        <v>0</v>
      </c>
      <c r="AY15" s="41">
        <v>120</v>
      </c>
      <c r="AZ15" s="18">
        <v>916125</v>
      </c>
      <c r="BA15" s="18">
        <v>830250</v>
      </c>
      <c r="BB15" s="18">
        <v>114750</v>
      </c>
      <c r="BC15" s="18">
        <v>1500</v>
      </c>
      <c r="BD15" s="18">
        <v>85875</v>
      </c>
      <c r="BE15" s="18">
        <v>16500</v>
      </c>
      <c r="BF15" s="18">
        <v>0</v>
      </c>
      <c r="BG15" s="68">
        <v>1336</v>
      </c>
      <c r="BH15" s="18"/>
      <c r="BI15" s="77"/>
      <c r="BJ15" s="77">
        <v>916125</v>
      </c>
    </row>
    <row r="16" ht="24" spans="1:62">
      <c r="A16" s="18">
        <v>10</v>
      </c>
      <c r="B16" s="19">
        <v>201218</v>
      </c>
      <c r="C16" s="19">
        <v>1</v>
      </c>
      <c r="D16" s="19">
        <v>1</v>
      </c>
      <c r="E16" s="20" t="s">
        <v>67</v>
      </c>
      <c r="F16" s="18" t="s">
        <v>54</v>
      </c>
      <c r="G16" s="18" t="s">
        <v>62</v>
      </c>
      <c r="H16" s="18" t="s">
        <v>56</v>
      </c>
      <c r="I16" s="18">
        <v>795</v>
      </c>
      <c r="J16" s="74">
        <v>0</v>
      </c>
      <c r="K16" s="74">
        <v>795</v>
      </c>
      <c r="L16" s="18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18">
        <v>178</v>
      </c>
      <c r="AG16" s="18">
        <v>20</v>
      </c>
      <c r="AH16" s="18">
        <v>0</v>
      </c>
      <c r="AI16" s="18">
        <v>0</v>
      </c>
      <c r="AJ16" s="18">
        <v>2</v>
      </c>
      <c r="AK16" s="18">
        <v>4</v>
      </c>
      <c r="AL16" s="41">
        <v>1</v>
      </c>
      <c r="AM16" s="18">
        <v>2</v>
      </c>
      <c r="AN16" s="41">
        <v>9</v>
      </c>
      <c r="AO16" s="41">
        <v>0</v>
      </c>
      <c r="AP16" s="18">
        <v>0</v>
      </c>
      <c r="AQ16" s="41">
        <v>0</v>
      </c>
      <c r="AR16" s="41">
        <v>2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138</v>
      </c>
      <c r="AZ16" s="18">
        <v>61062.5</v>
      </c>
      <c r="BA16" s="18">
        <v>0</v>
      </c>
      <c r="BB16" s="18">
        <v>0</v>
      </c>
      <c r="BC16" s="18">
        <v>0</v>
      </c>
      <c r="BD16" s="18">
        <v>61062.5</v>
      </c>
      <c r="BE16" s="18">
        <v>12000</v>
      </c>
      <c r="BF16" s="18">
        <v>0</v>
      </c>
      <c r="BG16" s="68">
        <v>178</v>
      </c>
      <c r="BH16" s="18"/>
      <c r="BI16" s="77"/>
      <c r="BJ16" s="77">
        <v>61062.5</v>
      </c>
    </row>
    <row r="17" ht="24" spans="1:62">
      <c r="A17" s="18">
        <v>11</v>
      </c>
      <c r="B17" s="19">
        <v>201228</v>
      </c>
      <c r="C17" s="19">
        <v>1</v>
      </c>
      <c r="D17" s="19">
        <v>1</v>
      </c>
      <c r="E17" s="20" t="s">
        <v>68</v>
      </c>
      <c r="F17" s="18" t="s">
        <v>54</v>
      </c>
      <c r="G17" s="18" t="s">
        <v>55</v>
      </c>
      <c r="H17" s="18" t="s">
        <v>56</v>
      </c>
      <c r="I17" s="18">
        <v>596</v>
      </c>
      <c r="J17" s="74">
        <v>382</v>
      </c>
      <c r="K17" s="74">
        <v>214</v>
      </c>
      <c r="L17" s="18">
        <v>228</v>
      </c>
      <c r="M17" s="41">
        <v>10</v>
      </c>
      <c r="N17" s="41">
        <v>0</v>
      </c>
      <c r="O17" s="41">
        <v>5</v>
      </c>
      <c r="P17" s="41">
        <v>4</v>
      </c>
      <c r="Q17" s="41">
        <v>2</v>
      </c>
      <c r="R17" s="41">
        <v>1</v>
      </c>
      <c r="S17" s="41">
        <v>0</v>
      </c>
      <c r="T17" s="41">
        <v>7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1</v>
      </c>
      <c r="AA17" s="41">
        <v>0</v>
      </c>
      <c r="AB17" s="41">
        <v>1</v>
      </c>
      <c r="AC17" s="41">
        <v>0</v>
      </c>
      <c r="AD17" s="41">
        <v>0</v>
      </c>
      <c r="AE17" s="41">
        <v>195</v>
      </c>
      <c r="AF17" s="18">
        <v>75</v>
      </c>
      <c r="AG17" s="18">
        <v>5</v>
      </c>
      <c r="AH17" s="18">
        <v>0</v>
      </c>
      <c r="AI17" s="18">
        <v>1</v>
      </c>
      <c r="AJ17" s="18">
        <v>0</v>
      </c>
      <c r="AK17" s="18">
        <v>0</v>
      </c>
      <c r="AL17" s="41">
        <v>1</v>
      </c>
      <c r="AM17" s="18">
        <v>0</v>
      </c>
      <c r="AN17" s="41">
        <v>4</v>
      </c>
      <c r="AO17" s="41">
        <v>0</v>
      </c>
      <c r="AP17" s="18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64</v>
      </c>
      <c r="AZ17" s="18">
        <v>200750</v>
      </c>
      <c r="BA17" s="18">
        <v>171000</v>
      </c>
      <c r="BB17" s="18">
        <v>7500</v>
      </c>
      <c r="BC17" s="18">
        <v>0</v>
      </c>
      <c r="BD17" s="18">
        <v>29750</v>
      </c>
      <c r="BE17" s="18">
        <v>3500</v>
      </c>
      <c r="BF17" s="18">
        <v>0</v>
      </c>
      <c r="BG17" s="68">
        <v>303</v>
      </c>
      <c r="BH17" s="18"/>
      <c r="BI17" s="77"/>
      <c r="BJ17" s="77">
        <v>200750</v>
      </c>
    </row>
    <row r="18" ht="24" spans="1:62">
      <c r="A18" s="18">
        <v>12</v>
      </c>
      <c r="B18" s="19">
        <v>201044</v>
      </c>
      <c r="C18" s="19">
        <v>1</v>
      </c>
      <c r="D18" s="19">
        <v>1</v>
      </c>
      <c r="E18" s="85" t="s">
        <v>69</v>
      </c>
      <c r="F18" s="18" t="s">
        <v>54</v>
      </c>
      <c r="G18" s="18" t="s">
        <v>62</v>
      </c>
      <c r="H18" s="18" t="s">
        <v>59</v>
      </c>
      <c r="I18" s="18">
        <v>86</v>
      </c>
      <c r="J18" s="74">
        <v>27</v>
      </c>
      <c r="K18" s="74">
        <v>59</v>
      </c>
      <c r="L18" s="18">
        <v>27</v>
      </c>
      <c r="M18" s="41">
        <v>8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19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18">
        <v>59</v>
      </c>
      <c r="AG18" s="18">
        <v>9</v>
      </c>
      <c r="AH18" s="18">
        <v>0</v>
      </c>
      <c r="AI18" s="18">
        <v>0</v>
      </c>
      <c r="AJ18" s="18">
        <v>0</v>
      </c>
      <c r="AK18" s="18">
        <v>0</v>
      </c>
      <c r="AL18" s="41">
        <v>0</v>
      </c>
      <c r="AM18" s="18">
        <v>49</v>
      </c>
      <c r="AN18" s="41">
        <v>0</v>
      </c>
      <c r="AO18" s="41">
        <v>0</v>
      </c>
      <c r="AP18" s="18">
        <v>0</v>
      </c>
      <c r="AQ18" s="41">
        <v>0</v>
      </c>
      <c r="AR18" s="41">
        <v>0</v>
      </c>
      <c r="AS18" s="41">
        <v>0</v>
      </c>
      <c r="AT18" s="41">
        <v>1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18">
        <v>35312.5</v>
      </c>
      <c r="BA18" s="18">
        <v>16875</v>
      </c>
      <c r="BB18" s="18">
        <v>5000</v>
      </c>
      <c r="BC18" s="18">
        <v>0</v>
      </c>
      <c r="BD18" s="18">
        <v>18437.5</v>
      </c>
      <c r="BE18" s="18">
        <v>2812.5</v>
      </c>
      <c r="BF18" s="18">
        <v>0</v>
      </c>
      <c r="BG18" s="68">
        <v>86</v>
      </c>
      <c r="BH18" s="18"/>
      <c r="BI18" s="77"/>
      <c r="BJ18" s="77">
        <v>35312.5</v>
      </c>
    </row>
    <row r="19" ht="24" spans="1:62">
      <c r="A19" s="18"/>
      <c r="B19" s="19">
        <v>201044</v>
      </c>
      <c r="C19" s="19">
        <v>1</v>
      </c>
      <c r="D19" s="19">
        <v>1</v>
      </c>
      <c r="E19" s="85" t="s">
        <v>70</v>
      </c>
      <c r="F19" s="18" t="s">
        <v>54</v>
      </c>
      <c r="G19" s="18" t="s">
        <v>55</v>
      </c>
      <c r="H19" s="18" t="s">
        <v>59</v>
      </c>
      <c r="I19" s="18">
        <v>35</v>
      </c>
      <c r="J19" s="74">
        <v>26</v>
      </c>
      <c r="K19" s="74">
        <v>9</v>
      </c>
      <c r="L19" s="18">
        <v>26</v>
      </c>
      <c r="M19" s="41">
        <v>8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18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18">
        <v>9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41">
        <v>0</v>
      </c>
      <c r="AM19" s="18">
        <v>9</v>
      </c>
      <c r="AN19" s="41">
        <v>0</v>
      </c>
      <c r="AO19" s="41">
        <v>0</v>
      </c>
      <c r="AP19" s="18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18">
        <v>22875</v>
      </c>
      <c r="BA19" s="18">
        <v>19500</v>
      </c>
      <c r="BB19" s="18">
        <v>6000</v>
      </c>
      <c r="BC19" s="18">
        <v>0</v>
      </c>
      <c r="BD19" s="18">
        <v>3375</v>
      </c>
      <c r="BE19" s="18">
        <v>0</v>
      </c>
      <c r="BF19" s="18">
        <v>0</v>
      </c>
      <c r="BG19" s="68">
        <v>35</v>
      </c>
      <c r="BH19" s="18"/>
      <c r="BI19" s="77"/>
      <c r="BJ19" s="77">
        <v>22875</v>
      </c>
    </row>
    <row r="20" ht="36" spans="1:62">
      <c r="A20" s="18">
        <v>13</v>
      </c>
      <c r="B20" s="24">
        <v>201186</v>
      </c>
      <c r="C20" s="19">
        <v>1</v>
      </c>
      <c r="D20" s="19">
        <v>1</v>
      </c>
      <c r="E20" s="25" t="s">
        <v>71</v>
      </c>
      <c r="F20" s="18" t="s">
        <v>54</v>
      </c>
      <c r="G20" s="18" t="s">
        <v>62</v>
      </c>
      <c r="H20" s="18" t="s">
        <v>59</v>
      </c>
      <c r="I20" s="18">
        <v>3270</v>
      </c>
      <c r="J20" s="74">
        <v>0</v>
      </c>
      <c r="K20" s="74">
        <v>3270</v>
      </c>
      <c r="L20" s="18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18">
        <v>962</v>
      </c>
      <c r="AG20" s="18">
        <v>116</v>
      </c>
      <c r="AH20" s="18">
        <v>0</v>
      </c>
      <c r="AI20" s="18">
        <v>7</v>
      </c>
      <c r="AJ20" s="18">
        <v>7</v>
      </c>
      <c r="AK20" s="18">
        <v>12</v>
      </c>
      <c r="AL20" s="41">
        <v>8</v>
      </c>
      <c r="AM20" s="18">
        <v>9</v>
      </c>
      <c r="AN20" s="41">
        <v>62</v>
      </c>
      <c r="AO20" s="41">
        <v>0</v>
      </c>
      <c r="AP20" s="18">
        <v>0</v>
      </c>
      <c r="AQ20" s="41">
        <v>0</v>
      </c>
      <c r="AR20" s="41">
        <v>2</v>
      </c>
      <c r="AS20" s="41">
        <v>0</v>
      </c>
      <c r="AT20" s="41">
        <v>0</v>
      </c>
      <c r="AU20" s="41">
        <v>0</v>
      </c>
      <c r="AV20" s="41">
        <v>4</v>
      </c>
      <c r="AW20" s="41">
        <v>0</v>
      </c>
      <c r="AX20" s="41">
        <v>0</v>
      </c>
      <c r="AY20" s="41">
        <v>735</v>
      </c>
      <c r="AZ20" s="18">
        <v>300625</v>
      </c>
      <c r="BA20" s="18">
        <v>0</v>
      </c>
      <c r="BB20" s="18">
        <v>0</v>
      </c>
      <c r="BC20" s="18">
        <v>0</v>
      </c>
      <c r="BD20" s="18">
        <v>300625</v>
      </c>
      <c r="BE20" s="18">
        <v>36250</v>
      </c>
      <c r="BF20" s="18">
        <v>0</v>
      </c>
      <c r="BG20" s="68">
        <v>962</v>
      </c>
      <c r="BH20" s="26"/>
      <c r="BI20" s="68"/>
      <c r="BJ20" s="77">
        <v>300625</v>
      </c>
    </row>
    <row r="21" ht="36" spans="1:62">
      <c r="A21" s="26"/>
      <c r="B21" s="24">
        <v>201186</v>
      </c>
      <c r="C21" s="19">
        <v>1</v>
      </c>
      <c r="D21" s="19">
        <v>1</v>
      </c>
      <c r="E21" s="25" t="s">
        <v>72</v>
      </c>
      <c r="F21" s="18" t="s">
        <v>54</v>
      </c>
      <c r="G21" s="18" t="s">
        <v>55</v>
      </c>
      <c r="H21" s="18" t="s">
        <v>59</v>
      </c>
      <c r="I21" s="18">
        <v>2550</v>
      </c>
      <c r="J21" s="74">
        <v>908</v>
      </c>
      <c r="K21" s="74">
        <v>1642</v>
      </c>
      <c r="L21" s="18">
        <v>512</v>
      </c>
      <c r="M21" s="41">
        <v>53</v>
      </c>
      <c r="N21" s="41">
        <v>0</v>
      </c>
      <c r="O21" s="41">
        <v>4</v>
      </c>
      <c r="P21" s="41">
        <v>4</v>
      </c>
      <c r="Q21" s="41">
        <v>4</v>
      </c>
      <c r="R21" s="41">
        <v>2</v>
      </c>
      <c r="S21" s="41">
        <v>2</v>
      </c>
      <c r="T21" s="41">
        <v>18</v>
      </c>
      <c r="U21" s="41">
        <v>2</v>
      </c>
      <c r="V21" s="41">
        <v>0</v>
      </c>
      <c r="W21" s="41">
        <v>0</v>
      </c>
      <c r="X21" s="41">
        <v>0</v>
      </c>
      <c r="Y21" s="41">
        <v>0</v>
      </c>
      <c r="Z21" s="41">
        <v>2</v>
      </c>
      <c r="AA21" s="41">
        <v>0</v>
      </c>
      <c r="AB21" s="41">
        <v>2</v>
      </c>
      <c r="AC21" s="41">
        <v>0</v>
      </c>
      <c r="AD21" s="41">
        <v>0</v>
      </c>
      <c r="AE21" s="41">
        <v>419</v>
      </c>
      <c r="AF21" s="18">
        <v>470</v>
      </c>
      <c r="AG21" s="18">
        <v>45</v>
      </c>
      <c r="AH21" s="18">
        <v>0</v>
      </c>
      <c r="AI21" s="18">
        <v>6</v>
      </c>
      <c r="AJ21" s="18">
        <v>8</v>
      </c>
      <c r="AK21" s="18">
        <v>11</v>
      </c>
      <c r="AL21" s="41">
        <v>7</v>
      </c>
      <c r="AM21" s="18">
        <v>10</v>
      </c>
      <c r="AN21" s="41">
        <v>34</v>
      </c>
      <c r="AO21" s="41">
        <v>1</v>
      </c>
      <c r="AP21" s="18">
        <v>0</v>
      </c>
      <c r="AQ21" s="41">
        <v>0</v>
      </c>
      <c r="AR21" s="41">
        <v>2</v>
      </c>
      <c r="AS21" s="41">
        <v>0</v>
      </c>
      <c r="AT21" s="41">
        <v>0</v>
      </c>
      <c r="AU21" s="41">
        <v>0</v>
      </c>
      <c r="AV21" s="41">
        <v>1</v>
      </c>
      <c r="AW21" s="41">
        <v>0</v>
      </c>
      <c r="AX21" s="41">
        <v>0</v>
      </c>
      <c r="AY21" s="41">
        <v>345</v>
      </c>
      <c r="AZ21" s="18">
        <v>560250</v>
      </c>
      <c r="BA21" s="18">
        <v>384000</v>
      </c>
      <c r="BB21" s="18">
        <v>39750</v>
      </c>
      <c r="BC21" s="18">
        <v>0</v>
      </c>
      <c r="BD21" s="18">
        <v>176250</v>
      </c>
      <c r="BE21" s="18">
        <v>16875</v>
      </c>
      <c r="BF21" s="18">
        <v>0</v>
      </c>
      <c r="BG21" s="68">
        <v>982</v>
      </c>
      <c r="BH21" s="26"/>
      <c r="BI21" s="68"/>
      <c r="BJ21" s="77">
        <v>560250</v>
      </c>
    </row>
    <row r="22" ht="36" spans="1:62">
      <c r="A22" s="18">
        <v>14</v>
      </c>
      <c r="B22" s="24">
        <v>201201</v>
      </c>
      <c r="C22" s="19">
        <v>1</v>
      </c>
      <c r="D22" s="19">
        <v>1</v>
      </c>
      <c r="E22" s="27" t="s">
        <v>73</v>
      </c>
      <c r="F22" s="18" t="s">
        <v>54</v>
      </c>
      <c r="G22" s="18" t="s">
        <v>62</v>
      </c>
      <c r="H22" s="18" t="s">
        <v>59</v>
      </c>
      <c r="I22" s="18">
        <v>676</v>
      </c>
      <c r="J22" s="74">
        <v>0</v>
      </c>
      <c r="K22" s="74">
        <v>676</v>
      </c>
      <c r="L22" s="18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18">
        <v>202</v>
      </c>
      <c r="AG22" s="18">
        <v>23</v>
      </c>
      <c r="AH22" s="18">
        <v>0</v>
      </c>
      <c r="AI22" s="18">
        <v>11</v>
      </c>
      <c r="AJ22" s="18">
        <v>6</v>
      </c>
      <c r="AK22" s="18">
        <v>4</v>
      </c>
      <c r="AL22" s="41">
        <v>3</v>
      </c>
      <c r="AM22" s="18">
        <v>6</v>
      </c>
      <c r="AN22" s="41">
        <v>17</v>
      </c>
      <c r="AO22" s="41">
        <v>4</v>
      </c>
      <c r="AP22" s="18">
        <v>0</v>
      </c>
      <c r="AQ22" s="41">
        <v>0</v>
      </c>
      <c r="AR22" s="41">
        <v>0</v>
      </c>
      <c r="AS22" s="41">
        <v>0</v>
      </c>
      <c r="AT22" s="41">
        <v>4</v>
      </c>
      <c r="AU22" s="41">
        <v>1</v>
      </c>
      <c r="AV22" s="41">
        <v>1</v>
      </c>
      <c r="AW22" s="41">
        <v>0</v>
      </c>
      <c r="AX22" s="41">
        <v>0</v>
      </c>
      <c r="AY22" s="41">
        <v>122</v>
      </c>
      <c r="AZ22" s="18">
        <v>63125</v>
      </c>
      <c r="BA22" s="18">
        <v>0</v>
      </c>
      <c r="BB22" s="18">
        <v>0</v>
      </c>
      <c r="BC22" s="18">
        <v>0</v>
      </c>
      <c r="BD22" s="18">
        <v>63125</v>
      </c>
      <c r="BE22" s="18">
        <v>7187.5</v>
      </c>
      <c r="BF22" s="18">
        <v>0</v>
      </c>
      <c r="BG22" s="68">
        <v>202</v>
      </c>
      <c r="BH22" s="18"/>
      <c r="BI22" s="77"/>
      <c r="BJ22" s="77">
        <v>63125</v>
      </c>
    </row>
    <row r="23" ht="36" spans="1:62">
      <c r="A23" s="18"/>
      <c r="B23" s="24">
        <v>201201</v>
      </c>
      <c r="C23" s="19">
        <v>1</v>
      </c>
      <c r="D23" s="19">
        <v>1</v>
      </c>
      <c r="E23" s="27" t="s">
        <v>74</v>
      </c>
      <c r="F23" s="18" t="s">
        <v>54</v>
      </c>
      <c r="G23" s="18" t="s">
        <v>55</v>
      </c>
      <c r="H23" s="18" t="s">
        <v>59</v>
      </c>
      <c r="I23" s="18">
        <v>615</v>
      </c>
      <c r="J23" s="74">
        <v>483</v>
      </c>
      <c r="K23" s="74">
        <v>132</v>
      </c>
      <c r="L23" s="18">
        <v>305</v>
      </c>
      <c r="M23" s="41">
        <v>32</v>
      </c>
      <c r="N23" s="41">
        <v>0</v>
      </c>
      <c r="O23" s="41">
        <v>14</v>
      </c>
      <c r="P23" s="41">
        <v>3</v>
      </c>
      <c r="Q23" s="41">
        <v>3</v>
      </c>
      <c r="R23" s="41">
        <v>1</v>
      </c>
      <c r="S23" s="41">
        <v>1</v>
      </c>
      <c r="T23" s="41">
        <v>16</v>
      </c>
      <c r="U23" s="41">
        <v>1</v>
      </c>
      <c r="V23" s="41">
        <v>0</v>
      </c>
      <c r="W23" s="41">
        <v>0</v>
      </c>
      <c r="X23" s="41">
        <v>1</v>
      </c>
      <c r="Y23" s="41">
        <v>0</v>
      </c>
      <c r="Z23" s="41">
        <v>3</v>
      </c>
      <c r="AA23" s="41">
        <v>2</v>
      </c>
      <c r="AB23" s="41">
        <v>3</v>
      </c>
      <c r="AC23" s="41">
        <v>0</v>
      </c>
      <c r="AD23" s="41">
        <v>0</v>
      </c>
      <c r="AE23" s="41">
        <v>225</v>
      </c>
      <c r="AF23" s="18">
        <v>38</v>
      </c>
      <c r="AG23" s="18">
        <v>2</v>
      </c>
      <c r="AH23" s="18">
        <v>0</v>
      </c>
      <c r="AI23" s="18">
        <v>2</v>
      </c>
      <c r="AJ23" s="18">
        <v>0</v>
      </c>
      <c r="AK23" s="18">
        <v>0</v>
      </c>
      <c r="AL23" s="41">
        <v>0</v>
      </c>
      <c r="AM23" s="18">
        <v>6</v>
      </c>
      <c r="AN23" s="41">
        <v>4</v>
      </c>
      <c r="AO23" s="41">
        <v>0</v>
      </c>
      <c r="AP23" s="18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1</v>
      </c>
      <c r="AV23" s="41">
        <v>0</v>
      </c>
      <c r="AW23" s="41">
        <v>0</v>
      </c>
      <c r="AX23" s="41">
        <v>0</v>
      </c>
      <c r="AY23" s="41">
        <v>23</v>
      </c>
      <c r="AZ23" s="18">
        <v>243000</v>
      </c>
      <c r="BA23" s="18">
        <v>228750</v>
      </c>
      <c r="BB23" s="18">
        <v>24000</v>
      </c>
      <c r="BC23" s="18">
        <v>0</v>
      </c>
      <c r="BD23" s="18">
        <v>14250</v>
      </c>
      <c r="BE23" s="18">
        <v>750</v>
      </c>
      <c r="BF23" s="18">
        <v>0</v>
      </c>
      <c r="BG23" s="68">
        <v>343</v>
      </c>
      <c r="BH23" s="18"/>
      <c r="BI23" s="77"/>
      <c r="BJ23" s="77">
        <v>243000</v>
      </c>
    </row>
    <row r="24" ht="24" spans="1:62">
      <c r="A24" s="18">
        <v>15</v>
      </c>
      <c r="B24" s="21">
        <v>201049</v>
      </c>
      <c r="C24" s="19">
        <v>1</v>
      </c>
      <c r="D24" s="19">
        <v>1</v>
      </c>
      <c r="E24" s="22" t="s">
        <v>75</v>
      </c>
      <c r="F24" s="18" t="s">
        <v>54</v>
      </c>
      <c r="G24" s="18" t="s">
        <v>62</v>
      </c>
      <c r="H24" s="18" t="s">
        <v>59</v>
      </c>
      <c r="I24" s="18">
        <v>1338</v>
      </c>
      <c r="J24" s="74">
        <v>36</v>
      </c>
      <c r="K24" s="74">
        <v>1302</v>
      </c>
      <c r="L24" s="18">
        <v>36</v>
      </c>
      <c r="M24" s="41">
        <v>9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26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1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18">
        <v>389</v>
      </c>
      <c r="AG24" s="18">
        <v>43</v>
      </c>
      <c r="AH24" s="18">
        <v>1</v>
      </c>
      <c r="AI24" s="18">
        <v>8</v>
      </c>
      <c r="AJ24" s="18">
        <v>18</v>
      </c>
      <c r="AK24" s="18">
        <v>13</v>
      </c>
      <c r="AL24" s="41">
        <v>10</v>
      </c>
      <c r="AM24" s="18">
        <v>5</v>
      </c>
      <c r="AN24" s="41">
        <v>34</v>
      </c>
      <c r="AO24" s="41">
        <v>7</v>
      </c>
      <c r="AP24" s="18">
        <v>0</v>
      </c>
      <c r="AQ24" s="41">
        <v>0</v>
      </c>
      <c r="AR24" s="41">
        <v>0</v>
      </c>
      <c r="AS24" s="41">
        <v>0</v>
      </c>
      <c r="AT24" s="41">
        <v>2</v>
      </c>
      <c r="AU24" s="41">
        <v>4</v>
      </c>
      <c r="AV24" s="41">
        <v>0</v>
      </c>
      <c r="AW24" s="41">
        <v>0</v>
      </c>
      <c r="AX24" s="41">
        <v>0</v>
      </c>
      <c r="AY24" s="41">
        <v>244</v>
      </c>
      <c r="AZ24" s="18">
        <v>144062.5</v>
      </c>
      <c r="BA24" s="18">
        <v>22500</v>
      </c>
      <c r="BB24" s="18">
        <v>5625</v>
      </c>
      <c r="BC24" s="18">
        <v>0</v>
      </c>
      <c r="BD24" s="18">
        <v>121562.5</v>
      </c>
      <c r="BE24" s="18">
        <v>13437.5</v>
      </c>
      <c r="BF24" s="18">
        <v>312.5</v>
      </c>
      <c r="BG24" s="68">
        <v>425</v>
      </c>
      <c r="BH24" s="18">
        <v>2</v>
      </c>
      <c r="BI24" s="77">
        <v>1250</v>
      </c>
      <c r="BJ24" s="77">
        <v>142812.5</v>
      </c>
    </row>
    <row r="25" ht="24" spans="1:62">
      <c r="A25" s="18">
        <v>16</v>
      </c>
      <c r="B25" s="21">
        <v>201053</v>
      </c>
      <c r="C25" s="19">
        <v>1</v>
      </c>
      <c r="D25" s="19">
        <v>1</v>
      </c>
      <c r="E25" s="22" t="s">
        <v>76</v>
      </c>
      <c r="F25" s="18" t="s">
        <v>54</v>
      </c>
      <c r="G25" s="18" t="s">
        <v>55</v>
      </c>
      <c r="H25" s="18" t="s">
        <v>59</v>
      </c>
      <c r="I25" s="18">
        <v>343</v>
      </c>
      <c r="J25" s="74">
        <v>155</v>
      </c>
      <c r="K25" s="74">
        <v>188</v>
      </c>
      <c r="L25" s="18">
        <v>96</v>
      </c>
      <c r="M25" s="41">
        <v>20</v>
      </c>
      <c r="N25" s="41">
        <v>2</v>
      </c>
      <c r="O25" s="41">
        <v>4</v>
      </c>
      <c r="P25" s="41">
        <v>3</v>
      </c>
      <c r="Q25" s="41">
        <v>0</v>
      </c>
      <c r="R25" s="41">
        <v>0</v>
      </c>
      <c r="S25" s="41">
        <v>2</v>
      </c>
      <c r="T25" s="41">
        <v>8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1</v>
      </c>
      <c r="AA25" s="41">
        <v>0</v>
      </c>
      <c r="AB25" s="41">
        <v>0</v>
      </c>
      <c r="AC25" s="41">
        <v>0</v>
      </c>
      <c r="AD25" s="41">
        <v>0</v>
      </c>
      <c r="AE25" s="41">
        <v>56</v>
      </c>
      <c r="AF25" s="18">
        <v>55</v>
      </c>
      <c r="AG25" s="18">
        <v>8</v>
      </c>
      <c r="AH25" s="18">
        <v>0</v>
      </c>
      <c r="AI25" s="18">
        <v>3</v>
      </c>
      <c r="AJ25" s="18">
        <v>0</v>
      </c>
      <c r="AK25" s="18">
        <v>5</v>
      </c>
      <c r="AL25" s="41">
        <v>0</v>
      </c>
      <c r="AM25" s="18">
        <v>7</v>
      </c>
      <c r="AN25" s="41">
        <v>0</v>
      </c>
      <c r="AO25" s="41">
        <v>1</v>
      </c>
      <c r="AP25" s="18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2</v>
      </c>
      <c r="AW25" s="41">
        <v>0</v>
      </c>
      <c r="AX25" s="41">
        <v>0</v>
      </c>
      <c r="AY25" s="41">
        <v>29</v>
      </c>
      <c r="AZ25" s="18">
        <v>92625</v>
      </c>
      <c r="BA25" s="18">
        <v>72000</v>
      </c>
      <c r="BB25" s="18">
        <v>15000</v>
      </c>
      <c r="BC25" s="18">
        <v>1500</v>
      </c>
      <c r="BD25" s="18">
        <v>20625</v>
      </c>
      <c r="BE25" s="18">
        <v>3000</v>
      </c>
      <c r="BF25" s="18">
        <v>0</v>
      </c>
      <c r="BG25" s="68">
        <v>151</v>
      </c>
      <c r="BH25" s="18"/>
      <c r="BI25" s="77"/>
      <c r="BJ25" s="77">
        <v>92625</v>
      </c>
    </row>
    <row r="26" ht="24" spans="1:62">
      <c r="A26" s="18">
        <v>17</v>
      </c>
      <c r="B26" s="21">
        <v>201054</v>
      </c>
      <c r="C26" s="19">
        <v>1</v>
      </c>
      <c r="D26" s="19">
        <v>1</v>
      </c>
      <c r="E26" s="22" t="s">
        <v>77</v>
      </c>
      <c r="F26" s="18" t="s">
        <v>54</v>
      </c>
      <c r="G26" s="18" t="s">
        <v>55</v>
      </c>
      <c r="H26" s="18" t="s">
        <v>59</v>
      </c>
      <c r="I26" s="18">
        <v>299</v>
      </c>
      <c r="J26" s="74">
        <v>235</v>
      </c>
      <c r="K26" s="74">
        <v>64</v>
      </c>
      <c r="L26" s="18">
        <v>149</v>
      </c>
      <c r="M26" s="41">
        <v>24</v>
      </c>
      <c r="N26" s="41">
        <v>0</v>
      </c>
      <c r="O26" s="41">
        <v>4</v>
      </c>
      <c r="P26" s="41">
        <v>1</v>
      </c>
      <c r="Q26" s="41">
        <v>0</v>
      </c>
      <c r="R26" s="41">
        <v>0</v>
      </c>
      <c r="S26" s="41">
        <v>0</v>
      </c>
      <c r="T26" s="41">
        <v>9</v>
      </c>
      <c r="U26" s="41">
        <v>2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</v>
      </c>
      <c r="AB26" s="41">
        <v>0</v>
      </c>
      <c r="AC26" s="41">
        <v>0</v>
      </c>
      <c r="AD26" s="41">
        <v>0</v>
      </c>
      <c r="AE26" s="41">
        <v>108</v>
      </c>
      <c r="AF26" s="18">
        <v>18</v>
      </c>
      <c r="AG26" s="18">
        <v>10</v>
      </c>
      <c r="AH26" s="18">
        <v>0</v>
      </c>
      <c r="AI26" s="18">
        <v>1</v>
      </c>
      <c r="AJ26" s="18">
        <v>1</v>
      </c>
      <c r="AK26" s="18">
        <v>0</v>
      </c>
      <c r="AL26" s="41">
        <v>0</v>
      </c>
      <c r="AM26" s="18">
        <v>4</v>
      </c>
      <c r="AN26" s="41">
        <v>0</v>
      </c>
      <c r="AO26" s="41">
        <v>0</v>
      </c>
      <c r="AP26" s="18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2</v>
      </c>
      <c r="AZ26" s="18">
        <v>118500</v>
      </c>
      <c r="BA26" s="18">
        <v>111750</v>
      </c>
      <c r="BB26" s="18">
        <v>18000</v>
      </c>
      <c r="BC26" s="18">
        <v>0</v>
      </c>
      <c r="BD26" s="18">
        <v>6750</v>
      </c>
      <c r="BE26" s="18">
        <v>3750</v>
      </c>
      <c r="BF26" s="18">
        <v>0</v>
      </c>
      <c r="BG26" s="68">
        <v>167</v>
      </c>
      <c r="BH26" s="18"/>
      <c r="BI26" s="77"/>
      <c r="BJ26" s="77">
        <v>118500</v>
      </c>
    </row>
    <row r="27" ht="24" spans="1:62">
      <c r="A27" s="18">
        <v>18</v>
      </c>
      <c r="B27" s="21">
        <v>201055</v>
      </c>
      <c r="C27" s="19">
        <v>1</v>
      </c>
      <c r="D27" s="19">
        <v>1</v>
      </c>
      <c r="E27" s="22" t="s">
        <v>78</v>
      </c>
      <c r="F27" s="18" t="s">
        <v>54</v>
      </c>
      <c r="G27" s="18" t="s">
        <v>62</v>
      </c>
      <c r="H27" s="18" t="s">
        <v>59</v>
      </c>
      <c r="I27" s="18">
        <v>328</v>
      </c>
      <c r="J27" s="74">
        <v>0</v>
      </c>
      <c r="K27" s="74">
        <v>328</v>
      </c>
      <c r="L27" s="18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18">
        <v>98</v>
      </c>
      <c r="AG27" s="18">
        <v>14</v>
      </c>
      <c r="AH27" s="18">
        <v>1</v>
      </c>
      <c r="AI27" s="18">
        <v>4</v>
      </c>
      <c r="AJ27" s="18">
        <v>5</v>
      </c>
      <c r="AK27" s="18">
        <v>0</v>
      </c>
      <c r="AL27" s="41">
        <v>0</v>
      </c>
      <c r="AM27" s="18">
        <v>10</v>
      </c>
      <c r="AN27" s="41">
        <v>6</v>
      </c>
      <c r="AO27" s="41">
        <v>4</v>
      </c>
      <c r="AP27" s="18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1</v>
      </c>
      <c r="AW27" s="41">
        <v>0</v>
      </c>
      <c r="AX27" s="41">
        <v>0</v>
      </c>
      <c r="AY27" s="41">
        <v>53</v>
      </c>
      <c r="AZ27" s="18">
        <v>30625</v>
      </c>
      <c r="BA27" s="18">
        <v>0</v>
      </c>
      <c r="BB27" s="18">
        <v>0</v>
      </c>
      <c r="BC27" s="18">
        <v>0</v>
      </c>
      <c r="BD27" s="18">
        <v>30625</v>
      </c>
      <c r="BE27" s="18">
        <v>4375</v>
      </c>
      <c r="BF27" s="18">
        <v>312.5</v>
      </c>
      <c r="BG27" s="68">
        <v>98</v>
      </c>
      <c r="BH27" s="18"/>
      <c r="BI27" s="77"/>
      <c r="BJ27" s="77">
        <v>30625</v>
      </c>
    </row>
    <row r="28" ht="24" spans="1:62">
      <c r="A28" s="18">
        <v>19</v>
      </c>
      <c r="B28" s="21">
        <v>201060</v>
      </c>
      <c r="C28" s="19">
        <v>1</v>
      </c>
      <c r="D28" s="19">
        <v>1</v>
      </c>
      <c r="E28" s="22" t="s">
        <v>79</v>
      </c>
      <c r="F28" s="18" t="s">
        <v>54</v>
      </c>
      <c r="G28" s="18" t="s">
        <v>62</v>
      </c>
      <c r="H28" s="18" t="s">
        <v>59</v>
      </c>
      <c r="I28" s="18">
        <v>805</v>
      </c>
      <c r="J28" s="74">
        <v>0</v>
      </c>
      <c r="K28" s="74">
        <v>805</v>
      </c>
      <c r="L28" s="18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18">
        <v>240</v>
      </c>
      <c r="AG28" s="18">
        <v>56</v>
      </c>
      <c r="AH28" s="18">
        <v>3</v>
      </c>
      <c r="AI28" s="18">
        <v>5</v>
      </c>
      <c r="AJ28" s="18">
        <v>2</v>
      </c>
      <c r="AK28" s="18">
        <v>0</v>
      </c>
      <c r="AL28" s="41">
        <v>0</v>
      </c>
      <c r="AM28" s="18">
        <v>1</v>
      </c>
      <c r="AN28" s="41">
        <v>29</v>
      </c>
      <c r="AO28" s="41">
        <v>2</v>
      </c>
      <c r="AP28" s="18">
        <v>0</v>
      </c>
      <c r="AQ28" s="41">
        <v>0</v>
      </c>
      <c r="AR28" s="41">
        <v>0</v>
      </c>
      <c r="AS28" s="41">
        <v>0</v>
      </c>
      <c r="AT28" s="41">
        <v>2</v>
      </c>
      <c r="AU28" s="41">
        <v>1</v>
      </c>
      <c r="AV28" s="41">
        <v>1</v>
      </c>
      <c r="AW28" s="41">
        <v>0</v>
      </c>
      <c r="AX28" s="41">
        <v>0</v>
      </c>
      <c r="AY28" s="41">
        <v>138</v>
      </c>
      <c r="AZ28" s="18">
        <v>75000</v>
      </c>
      <c r="BA28" s="18">
        <v>0</v>
      </c>
      <c r="BB28" s="18">
        <v>0</v>
      </c>
      <c r="BC28" s="18">
        <v>0</v>
      </c>
      <c r="BD28" s="18">
        <v>75000</v>
      </c>
      <c r="BE28" s="18">
        <v>17500</v>
      </c>
      <c r="BF28" s="18">
        <v>937.5</v>
      </c>
      <c r="BG28" s="68">
        <v>240</v>
      </c>
      <c r="BH28" s="18"/>
      <c r="BI28" s="77"/>
      <c r="BJ28" s="77">
        <v>75000</v>
      </c>
    </row>
    <row r="29" ht="24" spans="1:62">
      <c r="A29" s="18">
        <v>20</v>
      </c>
      <c r="B29" s="21">
        <v>201061</v>
      </c>
      <c r="C29" s="19">
        <v>1</v>
      </c>
      <c r="D29" s="19">
        <v>1</v>
      </c>
      <c r="E29" s="22" t="s">
        <v>80</v>
      </c>
      <c r="F29" s="18" t="s">
        <v>54</v>
      </c>
      <c r="G29" s="18" t="s">
        <v>62</v>
      </c>
      <c r="H29" s="18" t="s">
        <v>59</v>
      </c>
      <c r="I29" s="18">
        <v>76</v>
      </c>
      <c r="J29" s="74">
        <v>0</v>
      </c>
      <c r="K29" s="74">
        <v>76</v>
      </c>
      <c r="L29" s="18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18">
        <v>22</v>
      </c>
      <c r="AG29" s="18">
        <v>10</v>
      </c>
      <c r="AH29" s="18">
        <v>0</v>
      </c>
      <c r="AI29" s="18">
        <v>0</v>
      </c>
      <c r="AJ29" s="18">
        <v>1</v>
      </c>
      <c r="AK29" s="18">
        <v>0</v>
      </c>
      <c r="AL29" s="41">
        <v>0</v>
      </c>
      <c r="AM29" s="18">
        <v>2</v>
      </c>
      <c r="AN29" s="41">
        <v>1</v>
      </c>
      <c r="AO29" s="41">
        <v>0</v>
      </c>
      <c r="AP29" s="18">
        <v>0</v>
      </c>
      <c r="AQ29" s="41">
        <v>0</v>
      </c>
      <c r="AR29" s="41">
        <v>0</v>
      </c>
      <c r="AS29" s="41">
        <v>0</v>
      </c>
      <c r="AT29" s="41">
        <v>1</v>
      </c>
      <c r="AU29" s="41">
        <v>0</v>
      </c>
      <c r="AV29" s="41">
        <v>0</v>
      </c>
      <c r="AW29" s="41">
        <v>0</v>
      </c>
      <c r="AX29" s="41">
        <v>0</v>
      </c>
      <c r="AY29" s="41">
        <v>7</v>
      </c>
      <c r="AZ29" s="18">
        <v>6875</v>
      </c>
      <c r="BA29" s="18">
        <v>0</v>
      </c>
      <c r="BB29" s="18">
        <v>0</v>
      </c>
      <c r="BC29" s="18">
        <v>0</v>
      </c>
      <c r="BD29" s="18">
        <v>6875</v>
      </c>
      <c r="BE29" s="18">
        <v>3125</v>
      </c>
      <c r="BF29" s="18">
        <v>0</v>
      </c>
      <c r="BG29" s="68">
        <v>22</v>
      </c>
      <c r="BH29" s="18"/>
      <c r="BI29" s="77"/>
      <c r="BJ29" s="77">
        <v>6875</v>
      </c>
    </row>
    <row r="30" ht="24" spans="1:62">
      <c r="A30" s="18">
        <v>21</v>
      </c>
      <c r="B30" s="21">
        <v>201062</v>
      </c>
      <c r="C30" s="19">
        <v>1</v>
      </c>
      <c r="D30" s="19">
        <v>1</v>
      </c>
      <c r="E30" s="22" t="s">
        <v>81</v>
      </c>
      <c r="F30" s="18" t="s">
        <v>54</v>
      </c>
      <c r="G30" s="18" t="s">
        <v>62</v>
      </c>
      <c r="H30" s="18" t="s">
        <v>59</v>
      </c>
      <c r="I30" s="18">
        <v>110</v>
      </c>
      <c r="J30" s="74">
        <v>0</v>
      </c>
      <c r="K30" s="74">
        <v>110</v>
      </c>
      <c r="L30" s="18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18">
        <v>34</v>
      </c>
      <c r="AG30" s="18">
        <v>12</v>
      </c>
      <c r="AH30" s="18">
        <v>0</v>
      </c>
      <c r="AI30" s="18">
        <v>3</v>
      </c>
      <c r="AJ30" s="18">
        <v>0</v>
      </c>
      <c r="AK30" s="18">
        <v>0</v>
      </c>
      <c r="AL30" s="41">
        <v>0</v>
      </c>
      <c r="AM30" s="18">
        <v>2</v>
      </c>
      <c r="AN30" s="41">
        <v>2</v>
      </c>
      <c r="AO30" s="41">
        <v>0</v>
      </c>
      <c r="AP30" s="18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0</v>
      </c>
      <c r="AX30" s="41">
        <v>0</v>
      </c>
      <c r="AY30" s="41">
        <v>14</v>
      </c>
      <c r="AZ30" s="18">
        <v>10625</v>
      </c>
      <c r="BA30" s="18">
        <v>0</v>
      </c>
      <c r="BB30" s="18">
        <v>0</v>
      </c>
      <c r="BC30" s="18">
        <v>0</v>
      </c>
      <c r="BD30" s="18">
        <v>10625</v>
      </c>
      <c r="BE30" s="18">
        <v>3750</v>
      </c>
      <c r="BF30" s="18">
        <v>0</v>
      </c>
      <c r="BG30" s="68">
        <v>34</v>
      </c>
      <c r="BH30" s="18"/>
      <c r="BI30" s="77"/>
      <c r="BJ30" s="77">
        <v>10625</v>
      </c>
    </row>
    <row r="31" ht="24" spans="1:62">
      <c r="A31" s="18">
        <v>22</v>
      </c>
      <c r="B31" s="28">
        <v>201063</v>
      </c>
      <c r="C31" s="19">
        <v>1</v>
      </c>
      <c r="D31" s="19">
        <v>1</v>
      </c>
      <c r="E31" s="22" t="s">
        <v>82</v>
      </c>
      <c r="F31" s="18" t="s">
        <v>54</v>
      </c>
      <c r="G31" s="18" t="s">
        <v>55</v>
      </c>
      <c r="H31" s="18" t="s">
        <v>59</v>
      </c>
      <c r="I31" s="18">
        <v>125</v>
      </c>
      <c r="J31" s="74">
        <v>105</v>
      </c>
      <c r="K31" s="74">
        <v>20</v>
      </c>
      <c r="L31" s="18">
        <v>66</v>
      </c>
      <c r="M31" s="41">
        <v>37</v>
      </c>
      <c r="N31" s="41">
        <v>0</v>
      </c>
      <c r="O31" s="41">
        <v>8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20</v>
      </c>
      <c r="AF31" s="18">
        <v>6</v>
      </c>
      <c r="AG31" s="18">
        <v>3</v>
      </c>
      <c r="AH31" s="18">
        <v>0</v>
      </c>
      <c r="AI31" s="18">
        <v>0</v>
      </c>
      <c r="AJ31" s="18">
        <v>0</v>
      </c>
      <c r="AK31" s="18">
        <v>0</v>
      </c>
      <c r="AL31" s="41">
        <v>0</v>
      </c>
      <c r="AM31" s="18">
        <v>1</v>
      </c>
      <c r="AN31" s="41">
        <v>1</v>
      </c>
      <c r="AO31" s="41">
        <v>0</v>
      </c>
      <c r="AP31" s="18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1</v>
      </c>
      <c r="AZ31" s="18">
        <v>51750</v>
      </c>
      <c r="BA31" s="18">
        <v>49500</v>
      </c>
      <c r="BB31" s="18">
        <v>27750</v>
      </c>
      <c r="BC31" s="18">
        <v>0</v>
      </c>
      <c r="BD31" s="18">
        <v>2250</v>
      </c>
      <c r="BE31" s="18">
        <v>1125</v>
      </c>
      <c r="BF31" s="18">
        <v>0</v>
      </c>
      <c r="BG31" s="68">
        <v>72</v>
      </c>
      <c r="BH31" s="79"/>
      <c r="BI31" s="80"/>
      <c r="BJ31" s="77">
        <v>51750</v>
      </c>
    </row>
    <row r="32" ht="24" spans="1:62">
      <c r="A32" s="18">
        <v>23</v>
      </c>
      <c r="B32" s="28">
        <v>201064</v>
      </c>
      <c r="C32" s="19">
        <v>1</v>
      </c>
      <c r="D32" s="19">
        <v>1</v>
      </c>
      <c r="E32" s="22" t="s">
        <v>83</v>
      </c>
      <c r="F32" s="18" t="s">
        <v>54</v>
      </c>
      <c r="G32" s="18" t="s">
        <v>62</v>
      </c>
      <c r="H32" s="18" t="s">
        <v>59</v>
      </c>
      <c r="I32" s="18">
        <v>172</v>
      </c>
      <c r="J32" s="74">
        <v>0</v>
      </c>
      <c r="K32" s="74">
        <v>172</v>
      </c>
      <c r="L32" s="18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18">
        <v>51</v>
      </c>
      <c r="AG32" s="18">
        <v>25</v>
      </c>
      <c r="AH32" s="18">
        <v>3</v>
      </c>
      <c r="AI32" s="18">
        <v>6</v>
      </c>
      <c r="AJ32" s="18">
        <v>2</v>
      </c>
      <c r="AK32" s="18">
        <v>0</v>
      </c>
      <c r="AL32" s="41">
        <v>0</v>
      </c>
      <c r="AM32" s="18">
        <v>0</v>
      </c>
      <c r="AN32" s="41">
        <v>3</v>
      </c>
      <c r="AO32" s="41">
        <v>0</v>
      </c>
      <c r="AP32" s="18">
        <v>0</v>
      </c>
      <c r="AQ32" s="41">
        <v>0</v>
      </c>
      <c r="AR32" s="41">
        <v>0</v>
      </c>
      <c r="AS32" s="41">
        <v>0</v>
      </c>
      <c r="AT32" s="41">
        <v>1</v>
      </c>
      <c r="AU32" s="41">
        <v>2</v>
      </c>
      <c r="AV32" s="41">
        <v>2</v>
      </c>
      <c r="AW32" s="41">
        <v>0</v>
      </c>
      <c r="AX32" s="41">
        <v>0</v>
      </c>
      <c r="AY32" s="41">
        <v>7</v>
      </c>
      <c r="AZ32" s="18">
        <v>15937.5</v>
      </c>
      <c r="BA32" s="18">
        <v>0</v>
      </c>
      <c r="BB32" s="18">
        <v>0</v>
      </c>
      <c r="BC32" s="18">
        <v>0</v>
      </c>
      <c r="BD32" s="18">
        <v>15937.5</v>
      </c>
      <c r="BE32" s="18">
        <v>7812.5</v>
      </c>
      <c r="BF32" s="18">
        <v>937.5</v>
      </c>
      <c r="BG32" s="68">
        <v>51</v>
      </c>
      <c r="BH32" s="79"/>
      <c r="BI32" s="80"/>
      <c r="BJ32" s="77">
        <v>15937.5</v>
      </c>
    </row>
    <row r="33" ht="24" spans="1:62">
      <c r="A33" s="18">
        <v>24</v>
      </c>
      <c r="B33" s="21">
        <v>201065</v>
      </c>
      <c r="C33" s="19">
        <v>1</v>
      </c>
      <c r="D33" s="19">
        <v>1</v>
      </c>
      <c r="E33" s="22" t="s">
        <v>84</v>
      </c>
      <c r="F33" s="18" t="s">
        <v>54</v>
      </c>
      <c r="G33" s="18" t="s">
        <v>62</v>
      </c>
      <c r="H33" s="18" t="s">
        <v>59</v>
      </c>
      <c r="I33" s="18">
        <v>76</v>
      </c>
      <c r="J33" s="74">
        <v>0</v>
      </c>
      <c r="K33" s="74">
        <v>76</v>
      </c>
      <c r="L33" s="18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18">
        <v>22</v>
      </c>
      <c r="AG33" s="18">
        <v>13</v>
      </c>
      <c r="AH33" s="18">
        <v>0</v>
      </c>
      <c r="AI33" s="18">
        <v>3</v>
      </c>
      <c r="AJ33" s="18">
        <v>1</v>
      </c>
      <c r="AK33" s="18">
        <v>0</v>
      </c>
      <c r="AL33" s="41">
        <v>0</v>
      </c>
      <c r="AM33" s="18">
        <v>0</v>
      </c>
      <c r="AN33" s="41">
        <v>1</v>
      </c>
      <c r="AO33" s="41">
        <v>0</v>
      </c>
      <c r="AP33" s="18">
        <v>0</v>
      </c>
      <c r="AQ33" s="41">
        <v>0</v>
      </c>
      <c r="AR33" s="41">
        <v>0</v>
      </c>
      <c r="AS33" s="41">
        <v>0</v>
      </c>
      <c r="AT33" s="41">
        <v>2</v>
      </c>
      <c r="AU33" s="41">
        <v>0</v>
      </c>
      <c r="AV33" s="41">
        <v>0</v>
      </c>
      <c r="AW33" s="41">
        <v>0</v>
      </c>
      <c r="AX33" s="41">
        <v>0</v>
      </c>
      <c r="AY33" s="41">
        <v>2</v>
      </c>
      <c r="AZ33" s="18">
        <v>6875</v>
      </c>
      <c r="BA33" s="18">
        <v>0</v>
      </c>
      <c r="BB33" s="18">
        <v>0</v>
      </c>
      <c r="BC33" s="18">
        <v>0</v>
      </c>
      <c r="BD33" s="18">
        <v>6875</v>
      </c>
      <c r="BE33" s="18">
        <v>4062.5</v>
      </c>
      <c r="BF33" s="18">
        <v>0</v>
      </c>
      <c r="BG33" s="68">
        <v>22</v>
      </c>
      <c r="BH33" s="18"/>
      <c r="BI33" s="77"/>
      <c r="BJ33" s="77">
        <v>6875</v>
      </c>
    </row>
    <row r="34" ht="24" spans="1:62">
      <c r="A34" s="18">
        <v>25</v>
      </c>
      <c r="B34" s="21">
        <v>201067</v>
      </c>
      <c r="C34" s="19">
        <v>1</v>
      </c>
      <c r="D34" s="19">
        <v>1</v>
      </c>
      <c r="E34" s="22" t="s">
        <v>85</v>
      </c>
      <c r="F34" s="18" t="s">
        <v>54</v>
      </c>
      <c r="G34" s="18" t="s">
        <v>55</v>
      </c>
      <c r="H34" s="18" t="s">
        <v>59</v>
      </c>
      <c r="I34" s="18">
        <v>448</v>
      </c>
      <c r="J34" s="74">
        <v>419</v>
      </c>
      <c r="K34" s="74">
        <v>29</v>
      </c>
      <c r="L34" s="18">
        <v>270</v>
      </c>
      <c r="M34" s="41">
        <v>56</v>
      </c>
      <c r="N34" s="41">
        <v>0</v>
      </c>
      <c r="O34" s="41">
        <v>12</v>
      </c>
      <c r="P34" s="41">
        <v>1</v>
      </c>
      <c r="Q34" s="41">
        <v>0</v>
      </c>
      <c r="R34" s="41">
        <v>0</v>
      </c>
      <c r="S34" s="41">
        <v>3</v>
      </c>
      <c r="T34" s="41">
        <v>9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</v>
      </c>
      <c r="AB34" s="41">
        <v>0</v>
      </c>
      <c r="AC34" s="41">
        <v>0</v>
      </c>
      <c r="AD34" s="41">
        <v>0</v>
      </c>
      <c r="AE34" s="41">
        <v>188</v>
      </c>
      <c r="AF34" s="18">
        <v>6</v>
      </c>
      <c r="AG34" s="18">
        <v>0</v>
      </c>
      <c r="AH34" s="18">
        <v>0</v>
      </c>
      <c r="AI34" s="18">
        <v>0</v>
      </c>
      <c r="AJ34" s="18">
        <v>1</v>
      </c>
      <c r="AK34" s="18">
        <v>0</v>
      </c>
      <c r="AL34" s="41">
        <v>0</v>
      </c>
      <c r="AM34" s="18">
        <v>1</v>
      </c>
      <c r="AN34" s="41">
        <v>0</v>
      </c>
      <c r="AO34" s="41">
        <v>0</v>
      </c>
      <c r="AP34" s="18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4</v>
      </c>
      <c r="AZ34" s="18">
        <v>204750</v>
      </c>
      <c r="BA34" s="18">
        <v>202500</v>
      </c>
      <c r="BB34" s="18">
        <v>42000</v>
      </c>
      <c r="BC34" s="18">
        <v>0</v>
      </c>
      <c r="BD34" s="18">
        <v>2250</v>
      </c>
      <c r="BE34" s="18">
        <v>0</v>
      </c>
      <c r="BF34" s="18">
        <v>0</v>
      </c>
      <c r="BG34" s="68">
        <v>276</v>
      </c>
      <c r="BH34" s="18"/>
      <c r="BI34" s="77"/>
      <c r="BJ34" s="77">
        <v>204750</v>
      </c>
    </row>
    <row r="35" ht="36" spans="1:62">
      <c r="A35" s="18">
        <v>26</v>
      </c>
      <c r="B35" s="21">
        <v>201068</v>
      </c>
      <c r="C35" s="19">
        <v>1</v>
      </c>
      <c r="D35" s="19">
        <v>1</v>
      </c>
      <c r="E35" s="22" t="s">
        <v>86</v>
      </c>
      <c r="F35" s="18" t="s">
        <v>54</v>
      </c>
      <c r="G35" s="18" t="s">
        <v>55</v>
      </c>
      <c r="H35" s="18" t="s">
        <v>59</v>
      </c>
      <c r="I35" s="18">
        <v>77</v>
      </c>
      <c r="J35" s="74">
        <v>63</v>
      </c>
      <c r="K35" s="74">
        <v>14</v>
      </c>
      <c r="L35" s="18">
        <v>34</v>
      </c>
      <c r="M35" s="41">
        <v>15</v>
      </c>
      <c r="N35" s="41">
        <v>0</v>
      </c>
      <c r="O35" s="41">
        <v>5</v>
      </c>
      <c r="P35" s="41">
        <v>0</v>
      </c>
      <c r="Q35" s="41">
        <v>0</v>
      </c>
      <c r="R35" s="41">
        <v>0</v>
      </c>
      <c r="S35" s="41">
        <v>0</v>
      </c>
      <c r="T35" s="41">
        <v>2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12</v>
      </c>
      <c r="AF35" s="18">
        <v>8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41">
        <v>0</v>
      </c>
      <c r="AM35" s="18">
        <v>3</v>
      </c>
      <c r="AN35" s="41">
        <v>0</v>
      </c>
      <c r="AO35" s="41">
        <v>0</v>
      </c>
      <c r="AP35" s="18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5</v>
      </c>
      <c r="AZ35" s="18">
        <v>28500</v>
      </c>
      <c r="BA35" s="18">
        <v>25500</v>
      </c>
      <c r="BB35" s="18">
        <v>11250</v>
      </c>
      <c r="BC35" s="18">
        <v>0</v>
      </c>
      <c r="BD35" s="18">
        <v>3000</v>
      </c>
      <c r="BE35" s="18">
        <v>0</v>
      </c>
      <c r="BF35" s="18">
        <v>0</v>
      </c>
      <c r="BG35" s="68">
        <v>42</v>
      </c>
      <c r="BH35" s="18"/>
      <c r="BI35" s="77"/>
      <c r="BJ35" s="77">
        <v>28500</v>
      </c>
    </row>
    <row r="36" ht="24" spans="1:62">
      <c r="A36" s="18">
        <v>27</v>
      </c>
      <c r="B36" s="21">
        <v>201069</v>
      </c>
      <c r="C36" s="19">
        <v>1</v>
      </c>
      <c r="D36" s="19">
        <v>1</v>
      </c>
      <c r="E36" s="22" t="s">
        <v>87</v>
      </c>
      <c r="F36" s="18" t="s">
        <v>54</v>
      </c>
      <c r="G36" s="18" t="s">
        <v>62</v>
      </c>
      <c r="H36" s="18" t="s">
        <v>59</v>
      </c>
      <c r="I36" s="18">
        <v>369</v>
      </c>
      <c r="J36" s="74">
        <v>28</v>
      </c>
      <c r="K36" s="74">
        <v>341</v>
      </c>
      <c r="L36" s="18">
        <v>28</v>
      </c>
      <c r="M36" s="41">
        <v>4</v>
      </c>
      <c r="N36" s="41">
        <v>0</v>
      </c>
      <c r="O36" s="41">
        <v>2</v>
      </c>
      <c r="P36" s="41">
        <v>0</v>
      </c>
      <c r="Q36" s="41">
        <v>0</v>
      </c>
      <c r="R36" s="41">
        <v>0</v>
      </c>
      <c r="S36" s="41">
        <v>0</v>
      </c>
      <c r="T36" s="41">
        <v>2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20</v>
      </c>
      <c r="AF36" s="18">
        <v>102</v>
      </c>
      <c r="AG36" s="18">
        <v>37</v>
      </c>
      <c r="AH36" s="18">
        <v>0</v>
      </c>
      <c r="AI36" s="18">
        <v>6</v>
      </c>
      <c r="AJ36" s="18">
        <v>6</v>
      </c>
      <c r="AK36" s="18">
        <v>0</v>
      </c>
      <c r="AL36" s="41">
        <v>0</v>
      </c>
      <c r="AM36" s="18">
        <v>5</v>
      </c>
      <c r="AN36" s="41">
        <v>9</v>
      </c>
      <c r="AO36" s="41">
        <v>3</v>
      </c>
      <c r="AP36" s="18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36</v>
      </c>
      <c r="AZ36" s="18">
        <v>49375</v>
      </c>
      <c r="BA36" s="18">
        <v>17500</v>
      </c>
      <c r="BB36" s="18">
        <v>2500</v>
      </c>
      <c r="BC36" s="18">
        <v>0</v>
      </c>
      <c r="BD36" s="18">
        <v>31875</v>
      </c>
      <c r="BE36" s="18">
        <v>11562.5</v>
      </c>
      <c r="BF36" s="18">
        <v>0</v>
      </c>
      <c r="BG36" s="68">
        <v>130</v>
      </c>
      <c r="BH36" s="18"/>
      <c r="BI36" s="77"/>
      <c r="BJ36" s="77">
        <v>49375</v>
      </c>
    </row>
    <row r="37" ht="24" spans="1:62">
      <c r="A37" s="18">
        <v>28</v>
      </c>
      <c r="B37" s="21">
        <v>201070</v>
      </c>
      <c r="C37" s="19">
        <v>1</v>
      </c>
      <c r="D37" s="19">
        <v>1</v>
      </c>
      <c r="E37" s="22" t="s">
        <v>88</v>
      </c>
      <c r="F37" s="18" t="s">
        <v>54</v>
      </c>
      <c r="G37" s="18" t="s">
        <v>62</v>
      </c>
      <c r="H37" s="18" t="s">
        <v>59</v>
      </c>
      <c r="I37" s="18">
        <v>124</v>
      </c>
      <c r="J37" s="74">
        <v>0</v>
      </c>
      <c r="K37" s="74">
        <v>124</v>
      </c>
      <c r="L37" s="18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18">
        <v>37</v>
      </c>
      <c r="AG37" s="18">
        <v>19</v>
      </c>
      <c r="AH37" s="18">
        <v>0</v>
      </c>
      <c r="AI37" s="18">
        <v>1</v>
      </c>
      <c r="AJ37" s="18">
        <v>2</v>
      </c>
      <c r="AK37" s="18">
        <v>0</v>
      </c>
      <c r="AL37" s="41">
        <v>0</v>
      </c>
      <c r="AM37" s="18">
        <v>4</v>
      </c>
      <c r="AN37" s="41">
        <v>7</v>
      </c>
      <c r="AO37" s="41">
        <v>1</v>
      </c>
      <c r="AP37" s="18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3</v>
      </c>
      <c r="AZ37" s="18">
        <v>11562.5</v>
      </c>
      <c r="BA37" s="18">
        <v>0</v>
      </c>
      <c r="BB37" s="18">
        <v>0</v>
      </c>
      <c r="BC37" s="18">
        <v>0</v>
      </c>
      <c r="BD37" s="18">
        <v>11562.5</v>
      </c>
      <c r="BE37" s="18">
        <v>5937.5</v>
      </c>
      <c r="BF37" s="18">
        <v>0</v>
      </c>
      <c r="BG37" s="68">
        <v>37</v>
      </c>
      <c r="BH37" s="18"/>
      <c r="BI37" s="77"/>
      <c r="BJ37" s="77">
        <v>11562.5</v>
      </c>
    </row>
    <row r="38" ht="24" spans="1:62">
      <c r="A38" s="18">
        <v>29</v>
      </c>
      <c r="B38" s="21">
        <v>201073</v>
      </c>
      <c r="C38" s="19">
        <v>1</v>
      </c>
      <c r="D38" s="19">
        <v>1</v>
      </c>
      <c r="E38" s="29" t="s">
        <v>89</v>
      </c>
      <c r="F38" s="18" t="s">
        <v>54</v>
      </c>
      <c r="G38" s="18" t="s">
        <v>55</v>
      </c>
      <c r="H38" s="18" t="s">
        <v>59</v>
      </c>
      <c r="I38" s="18">
        <v>251</v>
      </c>
      <c r="J38" s="74">
        <v>249</v>
      </c>
      <c r="K38" s="74">
        <v>2</v>
      </c>
      <c r="L38" s="18">
        <v>147</v>
      </c>
      <c r="M38" s="41">
        <v>36</v>
      </c>
      <c r="N38" s="41">
        <v>1</v>
      </c>
      <c r="O38" s="41">
        <v>7</v>
      </c>
      <c r="P38" s="41">
        <v>3</v>
      </c>
      <c r="Q38" s="41">
        <v>1</v>
      </c>
      <c r="R38" s="41">
        <v>0</v>
      </c>
      <c r="S38" s="41">
        <v>1</v>
      </c>
      <c r="T38" s="41">
        <v>6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2</v>
      </c>
      <c r="AB38" s="41">
        <v>0</v>
      </c>
      <c r="AC38" s="41">
        <v>0</v>
      </c>
      <c r="AD38" s="41">
        <v>0</v>
      </c>
      <c r="AE38" s="41">
        <v>89</v>
      </c>
      <c r="AF38" s="18">
        <v>1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41">
        <v>0</v>
      </c>
      <c r="AM38" s="18">
        <v>1</v>
      </c>
      <c r="AN38" s="41">
        <v>0</v>
      </c>
      <c r="AO38" s="41">
        <v>0</v>
      </c>
      <c r="AP38" s="18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18">
        <v>110625</v>
      </c>
      <c r="BA38" s="18">
        <v>110250</v>
      </c>
      <c r="BB38" s="18">
        <v>27000</v>
      </c>
      <c r="BC38" s="18">
        <v>750</v>
      </c>
      <c r="BD38" s="18">
        <v>375</v>
      </c>
      <c r="BE38" s="18">
        <v>0</v>
      </c>
      <c r="BF38" s="18">
        <v>0</v>
      </c>
      <c r="BG38" s="68">
        <v>148</v>
      </c>
      <c r="BH38" s="18"/>
      <c r="BI38" s="77"/>
      <c r="BJ38" s="77">
        <v>110625</v>
      </c>
    </row>
    <row r="39" ht="24" spans="1:62">
      <c r="A39" s="18">
        <v>30</v>
      </c>
      <c r="B39" s="21">
        <v>201074</v>
      </c>
      <c r="C39" s="19">
        <v>1</v>
      </c>
      <c r="D39" s="19">
        <v>1</v>
      </c>
      <c r="E39" s="29" t="s">
        <v>90</v>
      </c>
      <c r="F39" s="18" t="s">
        <v>54</v>
      </c>
      <c r="G39" s="18" t="s">
        <v>62</v>
      </c>
      <c r="H39" s="18" t="s">
        <v>59</v>
      </c>
      <c r="I39" s="18">
        <v>176</v>
      </c>
      <c r="J39" s="74">
        <v>64</v>
      </c>
      <c r="K39" s="74">
        <v>112</v>
      </c>
      <c r="L39" s="18">
        <v>40</v>
      </c>
      <c r="M39" s="41">
        <v>9</v>
      </c>
      <c r="N39" s="41">
        <v>1</v>
      </c>
      <c r="O39" s="41">
        <v>2</v>
      </c>
      <c r="P39" s="41">
        <v>2</v>
      </c>
      <c r="Q39" s="41">
        <v>0</v>
      </c>
      <c r="R39" s="41">
        <v>0</v>
      </c>
      <c r="S39" s="41">
        <v>0</v>
      </c>
      <c r="T39" s="41">
        <v>2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24</v>
      </c>
      <c r="AF39" s="18">
        <v>38</v>
      </c>
      <c r="AG39" s="18">
        <v>19</v>
      </c>
      <c r="AH39" s="18">
        <v>0</v>
      </c>
      <c r="AI39" s="18">
        <v>5</v>
      </c>
      <c r="AJ39" s="18">
        <v>1</v>
      </c>
      <c r="AK39" s="18">
        <v>0</v>
      </c>
      <c r="AL39" s="41">
        <v>0</v>
      </c>
      <c r="AM39" s="18">
        <v>6</v>
      </c>
      <c r="AN39" s="41">
        <v>3</v>
      </c>
      <c r="AO39" s="41">
        <v>1</v>
      </c>
      <c r="AP39" s="18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1</v>
      </c>
      <c r="AV39" s="41">
        <v>0</v>
      </c>
      <c r="AW39" s="41">
        <v>0</v>
      </c>
      <c r="AX39" s="41">
        <v>0</v>
      </c>
      <c r="AY39" s="41">
        <v>2</v>
      </c>
      <c r="AZ39" s="18">
        <v>36875</v>
      </c>
      <c r="BA39" s="18">
        <v>25000</v>
      </c>
      <c r="BB39" s="18">
        <v>5625</v>
      </c>
      <c r="BC39" s="18">
        <v>625</v>
      </c>
      <c r="BD39" s="18">
        <v>11875</v>
      </c>
      <c r="BE39" s="18">
        <v>5937.5</v>
      </c>
      <c r="BF39" s="18">
        <v>0</v>
      </c>
      <c r="BG39" s="68">
        <v>78</v>
      </c>
      <c r="BH39" s="18"/>
      <c r="BI39" s="77"/>
      <c r="BJ39" s="77">
        <v>36875</v>
      </c>
    </row>
    <row r="40" ht="36" spans="1:62">
      <c r="A40" s="18">
        <v>31</v>
      </c>
      <c r="B40" s="21">
        <v>201075</v>
      </c>
      <c r="C40" s="19">
        <v>1</v>
      </c>
      <c r="D40" s="19">
        <v>1</v>
      </c>
      <c r="E40" s="29" t="s">
        <v>91</v>
      </c>
      <c r="F40" s="18" t="s">
        <v>54</v>
      </c>
      <c r="G40" s="18" t="s">
        <v>62</v>
      </c>
      <c r="H40" s="18" t="s">
        <v>59</v>
      </c>
      <c r="I40" s="18">
        <v>98</v>
      </c>
      <c r="J40" s="74">
        <v>69</v>
      </c>
      <c r="K40" s="74">
        <v>29</v>
      </c>
      <c r="L40" s="18">
        <v>42</v>
      </c>
      <c r="M40" s="41">
        <v>8</v>
      </c>
      <c r="N40" s="41">
        <v>0</v>
      </c>
      <c r="O40" s="41">
        <v>0</v>
      </c>
      <c r="P40" s="41">
        <v>3</v>
      </c>
      <c r="Q40" s="41">
        <v>0</v>
      </c>
      <c r="R40" s="41">
        <v>0</v>
      </c>
      <c r="S40" s="41">
        <v>0</v>
      </c>
      <c r="T40" s="41">
        <v>4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27</v>
      </c>
      <c r="AF40" s="18">
        <v>10</v>
      </c>
      <c r="AG40" s="18">
        <v>3</v>
      </c>
      <c r="AH40" s="18">
        <v>0</v>
      </c>
      <c r="AI40" s="18">
        <v>2</v>
      </c>
      <c r="AJ40" s="18">
        <v>2</v>
      </c>
      <c r="AK40" s="18">
        <v>0</v>
      </c>
      <c r="AL40" s="41">
        <v>0</v>
      </c>
      <c r="AM40" s="18">
        <v>0</v>
      </c>
      <c r="AN40" s="41">
        <v>0</v>
      </c>
      <c r="AO40" s="41">
        <v>0</v>
      </c>
      <c r="AP40" s="18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3</v>
      </c>
      <c r="AW40" s="41">
        <v>0</v>
      </c>
      <c r="AX40" s="41">
        <v>0</v>
      </c>
      <c r="AY40" s="41">
        <v>0</v>
      </c>
      <c r="AZ40" s="18">
        <v>29375</v>
      </c>
      <c r="BA40" s="18">
        <v>26250</v>
      </c>
      <c r="BB40" s="18">
        <v>5000</v>
      </c>
      <c r="BC40" s="18">
        <v>0</v>
      </c>
      <c r="BD40" s="18">
        <v>3125</v>
      </c>
      <c r="BE40" s="18">
        <v>937.5</v>
      </c>
      <c r="BF40" s="18">
        <v>0</v>
      </c>
      <c r="BG40" s="68">
        <v>52</v>
      </c>
      <c r="BH40" s="18"/>
      <c r="BI40" s="77"/>
      <c r="BJ40" s="77">
        <v>29375</v>
      </c>
    </row>
    <row r="41" ht="24" spans="1:62">
      <c r="A41" s="18">
        <v>32</v>
      </c>
      <c r="B41" s="21">
        <v>201077</v>
      </c>
      <c r="C41" s="19">
        <v>1</v>
      </c>
      <c r="D41" s="19">
        <v>1</v>
      </c>
      <c r="E41" s="22" t="s">
        <v>92</v>
      </c>
      <c r="F41" s="18" t="s">
        <v>54</v>
      </c>
      <c r="G41" s="18" t="s">
        <v>55</v>
      </c>
      <c r="H41" s="18" t="s">
        <v>59</v>
      </c>
      <c r="I41" s="18">
        <v>368</v>
      </c>
      <c r="J41" s="74">
        <v>367</v>
      </c>
      <c r="K41" s="74">
        <v>1</v>
      </c>
      <c r="L41" s="18">
        <v>230</v>
      </c>
      <c r="M41" s="41">
        <v>38</v>
      </c>
      <c r="N41" s="41">
        <v>0</v>
      </c>
      <c r="O41" s="41">
        <v>5</v>
      </c>
      <c r="P41" s="41">
        <v>3</v>
      </c>
      <c r="Q41" s="41">
        <v>0</v>
      </c>
      <c r="R41" s="41">
        <v>1</v>
      </c>
      <c r="S41" s="41">
        <v>3</v>
      </c>
      <c r="T41" s="41">
        <v>11</v>
      </c>
      <c r="U41" s="41">
        <v>1</v>
      </c>
      <c r="V41" s="41">
        <v>0</v>
      </c>
      <c r="W41" s="41">
        <v>0</v>
      </c>
      <c r="X41" s="41">
        <v>0</v>
      </c>
      <c r="Y41" s="41">
        <v>0</v>
      </c>
      <c r="Z41" s="41">
        <v>1</v>
      </c>
      <c r="AA41" s="41">
        <v>3</v>
      </c>
      <c r="AB41" s="41">
        <v>2</v>
      </c>
      <c r="AC41" s="41">
        <v>0</v>
      </c>
      <c r="AD41" s="41">
        <v>0</v>
      </c>
      <c r="AE41" s="41">
        <v>162</v>
      </c>
      <c r="AF41" s="18">
        <v>3</v>
      </c>
      <c r="AG41" s="18">
        <v>1</v>
      </c>
      <c r="AH41" s="18">
        <v>0</v>
      </c>
      <c r="AI41" s="18">
        <v>0</v>
      </c>
      <c r="AJ41" s="18">
        <v>0</v>
      </c>
      <c r="AK41" s="18">
        <v>0</v>
      </c>
      <c r="AL41" s="41">
        <v>0</v>
      </c>
      <c r="AM41" s="18">
        <v>2</v>
      </c>
      <c r="AN41" s="41">
        <v>0</v>
      </c>
      <c r="AO41" s="41">
        <v>0</v>
      </c>
      <c r="AP41" s="18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18">
        <v>173625</v>
      </c>
      <c r="BA41" s="18">
        <v>172500</v>
      </c>
      <c r="BB41" s="18">
        <v>28500</v>
      </c>
      <c r="BC41" s="18">
        <v>0</v>
      </c>
      <c r="BD41" s="18">
        <v>1125</v>
      </c>
      <c r="BE41" s="18">
        <v>375</v>
      </c>
      <c r="BF41" s="18">
        <v>0</v>
      </c>
      <c r="BG41" s="68">
        <v>233</v>
      </c>
      <c r="BH41" s="18"/>
      <c r="BI41" s="77"/>
      <c r="BJ41" s="77">
        <v>173625</v>
      </c>
    </row>
    <row r="42" ht="24" spans="1:62">
      <c r="A42" s="18">
        <v>33</v>
      </c>
      <c r="B42" s="21">
        <v>201078</v>
      </c>
      <c r="C42" s="19">
        <v>1</v>
      </c>
      <c r="D42" s="19">
        <v>1</v>
      </c>
      <c r="E42" s="22" t="s">
        <v>93</v>
      </c>
      <c r="F42" s="18" t="s">
        <v>54</v>
      </c>
      <c r="G42" s="18" t="s">
        <v>62</v>
      </c>
      <c r="H42" s="18" t="s">
        <v>59</v>
      </c>
      <c r="I42" s="18">
        <v>467</v>
      </c>
      <c r="J42" s="74">
        <v>136</v>
      </c>
      <c r="K42" s="74">
        <v>331</v>
      </c>
      <c r="L42" s="18">
        <v>84</v>
      </c>
      <c r="M42" s="41">
        <v>8</v>
      </c>
      <c r="N42" s="41">
        <v>0</v>
      </c>
      <c r="O42" s="41">
        <v>3</v>
      </c>
      <c r="P42" s="41">
        <v>0</v>
      </c>
      <c r="Q42" s="41">
        <v>0</v>
      </c>
      <c r="R42" s="41">
        <v>0</v>
      </c>
      <c r="S42" s="41">
        <v>1</v>
      </c>
      <c r="T42" s="41">
        <v>6</v>
      </c>
      <c r="U42" s="41">
        <v>1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2</v>
      </c>
      <c r="AB42" s="41">
        <v>1</v>
      </c>
      <c r="AC42" s="41">
        <v>0</v>
      </c>
      <c r="AD42" s="41">
        <v>0</v>
      </c>
      <c r="AE42" s="41">
        <v>62</v>
      </c>
      <c r="AF42" s="18">
        <v>99</v>
      </c>
      <c r="AG42" s="18">
        <v>20</v>
      </c>
      <c r="AH42" s="18">
        <v>0</v>
      </c>
      <c r="AI42" s="18">
        <v>0</v>
      </c>
      <c r="AJ42" s="18">
        <v>1</v>
      </c>
      <c r="AK42" s="18">
        <v>0</v>
      </c>
      <c r="AL42" s="41">
        <v>0</v>
      </c>
      <c r="AM42" s="18">
        <v>4</v>
      </c>
      <c r="AN42" s="41">
        <v>4</v>
      </c>
      <c r="AO42" s="41">
        <v>1</v>
      </c>
      <c r="AP42" s="18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3</v>
      </c>
      <c r="AV42" s="41">
        <v>0</v>
      </c>
      <c r="AW42" s="41">
        <v>0</v>
      </c>
      <c r="AX42" s="41">
        <v>0</v>
      </c>
      <c r="AY42" s="41">
        <v>66</v>
      </c>
      <c r="AZ42" s="18">
        <v>83437.5</v>
      </c>
      <c r="BA42" s="18">
        <v>52500</v>
      </c>
      <c r="BB42" s="18">
        <v>5000</v>
      </c>
      <c r="BC42" s="18">
        <v>0</v>
      </c>
      <c r="BD42" s="18">
        <v>30937.5</v>
      </c>
      <c r="BE42" s="18">
        <v>6250</v>
      </c>
      <c r="BF42" s="18">
        <v>0</v>
      </c>
      <c r="BG42" s="68">
        <v>183</v>
      </c>
      <c r="BH42" s="18"/>
      <c r="BI42" s="77"/>
      <c r="BJ42" s="77">
        <v>83437.5</v>
      </c>
    </row>
    <row r="43" ht="24" spans="1:62">
      <c r="A43" s="18">
        <v>34</v>
      </c>
      <c r="B43" s="21">
        <v>201079</v>
      </c>
      <c r="C43" s="19">
        <v>1</v>
      </c>
      <c r="D43" s="19">
        <v>1</v>
      </c>
      <c r="E43" s="22" t="s">
        <v>94</v>
      </c>
      <c r="F43" s="18" t="s">
        <v>54</v>
      </c>
      <c r="G43" s="18" t="s">
        <v>62</v>
      </c>
      <c r="H43" s="18" t="s">
        <v>59</v>
      </c>
      <c r="I43" s="18">
        <v>94</v>
      </c>
      <c r="J43" s="74">
        <v>23</v>
      </c>
      <c r="K43" s="74">
        <v>71</v>
      </c>
      <c r="L43" s="18">
        <v>9</v>
      </c>
      <c r="M43" s="41">
        <v>3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2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4</v>
      </c>
      <c r="AF43" s="18">
        <v>19</v>
      </c>
      <c r="AG43" s="18">
        <v>10</v>
      </c>
      <c r="AH43" s="18">
        <v>1</v>
      </c>
      <c r="AI43" s="18">
        <v>1</v>
      </c>
      <c r="AJ43" s="18">
        <v>1</v>
      </c>
      <c r="AK43" s="18">
        <v>0</v>
      </c>
      <c r="AL43" s="41">
        <v>0</v>
      </c>
      <c r="AM43" s="18">
        <v>1</v>
      </c>
      <c r="AN43" s="41">
        <v>1</v>
      </c>
      <c r="AO43" s="41">
        <v>0</v>
      </c>
      <c r="AP43" s="18">
        <v>0</v>
      </c>
      <c r="AQ43" s="41">
        <v>0</v>
      </c>
      <c r="AR43" s="41">
        <v>0</v>
      </c>
      <c r="AS43" s="41">
        <v>0</v>
      </c>
      <c r="AT43" s="41">
        <v>1</v>
      </c>
      <c r="AU43" s="41">
        <v>0</v>
      </c>
      <c r="AV43" s="41">
        <v>0</v>
      </c>
      <c r="AW43" s="41">
        <v>0</v>
      </c>
      <c r="AX43" s="41">
        <v>0</v>
      </c>
      <c r="AY43" s="41">
        <v>3</v>
      </c>
      <c r="AZ43" s="18">
        <v>11562.5</v>
      </c>
      <c r="BA43" s="18">
        <v>5625</v>
      </c>
      <c r="BB43" s="18">
        <v>1875</v>
      </c>
      <c r="BC43" s="18">
        <v>0</v>
      </c>
      <c r="BD43" s="18">
        <v>5937.5</v>
      </c>
      <c r="BE43" s="18">
        <v>3125</v>
      </c>
      <c r="BF43" s="18">
        <v>312.5</v>
      </c>
      <c r="BG43" s="68">
        <v>28</v>
      </c>
      <c r="BH43" s="18"/>
      <c r="BI43" s="77"/>
      <c r="BJ43" s="77">
        <v>11562.5</v>
      </c>
    </row>
    <row r="44" ht="24" spans="1:62">
      <c r="A44" s="18">
        <v>35</v>
      </c>
      <c r="B44" s="21">
        <v>201081</v>
      </c>
      <c r="C44" s="19">
        <v>1</v>
      </c>
      <c r="D44" s="19">
        <v>1</v>
      </c>
      <c r="E44" s="22" t="s">
        <v>95</v>
      </c>
      <c r="F44" s="18" t="s">
        <v>54</v>
      </c>
      <c r="G44" s="18" t="s">
        <v>55</v>
      </c>
      <c r="H44" s="18" t="s">
        <v>59</v>
      </c>
      <c r="I44" s="18">
        <v>551</v>
      </c>
      <c r="J44" s="74">
        <v>550</v>
      </c>
      <c r="K44" s="74">
        <v>1</v>
      </c>
      <c r="L44" s="18">
        <v>346</v>
      </c>
      <c r="M44" s="41">
        <v>61</v>
      </c>
      <c r="N44" s="41">
        <v>0</v>
      </c>
      <c r="O44" s="41">
        <v>10</v>
      </c>
      <c r="P44" s="41">
        <v>3</v>
      </c>
      <c r="Q44" s="41">
        <v>0</v>
      </c>
      <c r="R44" s="41">
        <v>0</v>
      </c>
      <c r="S44" s="41">
        <v>1</v>
      </c>
      <c r="T44" s="41">
        <v>9</v>
      </c>
      <c r="U44" s="41">
        <v>2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</v>
      </c>
      <c r="AB44" s="41">
        <v>0</v>
      </c>
      <c r="AC44" s="41">
        <v>1</v>
      </c>
      <c r="AD44" s="41">
        <v>0</v>
      </c>
      <c r="AE44" s="41">
        <v>258</v>
      </c>
      <c r="AF44" s="18">
        <v>1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41">
        <v>0</v>
      </c>
      <c r="AM44" s="18">
        <v>1</v>
      </c>
      <c r="AN44" s="41">
        <v>0</v>
      </c>
      <c r="AO44" s="41">
        <v>0</v>
      </c>
      <c r="AP44" s="18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18">
        <v>259875</v>
      </c>
      <c r="BA44" s="18">
        <v>259500</v>
      </c>
      <c r="BB44" s="18">
        <v>45750</v>
      </c>
      <c r="BC44" s="18">
        <v>0</v>
      </c>
      <c r="BD44" s="18">
        <v>375</v>
      </c>
      <c r="BE44" s="18">
        <v>0</v>
      </c>
      <c r="BF44" s="18">
        <v>0</v>
      </c>
      <c r="BG44" s="68">
        <v>347</v>
      </c>
      <c r="BH44" s="18"/>
      <c r="BI44" s="77"/>
      <c r="BJ44" s="77">
        <v>259875</v>
      </c>
    </row>
    <row r="45" ht="24" spans="1:62">
      <c r="A45" s="18">
        <v>36</v>
      </c>
      <c r="B45" s="21">
        <v>201082</v>
      </c>
      <c r="C45" s="19">
        <v>1</v>
      </c>
      <c r="D45" s="19">
        <v>1</v>
      </c>
      <c r="E45" s="22" t="s">
        <v>96</v>
      </c>
      <c r="F45" s="18" t="s">
        <v>54</v>
      </c>
      <c r="G45" s="18" t="s">
        <v>62</v>
      </c>
      <c r="H45" s="18" t="s">
        <v>59</v>
      </c>
      <c r="I45" s="18">
        <v>484</v>
      </c>
      <c r="J45" s="74">
        <v>128</v>
      </c>
      <c r="K45" s="74">
        <v>356</v>
      </c>
      <c r="L45" s="18">
        <v>80</v>
      </c>
      <c r="M45" s="41">
        <v>10</v>
      </c>
      <c r="N45" s="41">
        <v>0</v>
      </c>
      <c r="O45" s="41">
        <v>4</v>
      </c>
      <c r="P45" s="41">
        <v>0</v>
      </c>
      <c r="Q45" s="41">
        <v>0</v>
      </c>
      <c r="R45" s="41">
        <v>0</v>
      </c>
      <c r="S45" s="41">
        <v>2</v>
      </c>
      <c r="T45" s="41">
        <v>4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0</v>
      </c>
      <c r="AD45" s="41">
        <v>0</v>
      </c>
      <c r="AE45" s="41">
        <v>59</v>
      </c>
      <c r="AF45" s="18">
        <v>105</v>
      </c>
      <c r="AG45" s="18">
        <v>24</v>
      </c>
      <c r="AH45" s="18">
        <v>3</v>
      </c>
      <c r="AI45" s="18">
        <v>3</v>
      </c>
      <c r="AJ45" s="18">
        <v>3</v>
      </c>
      <c r="AK45" s="18">
        <v>0</v>
      </c>
      <c r="AL45" s="41">
        <v>0</v>
      </c>
      <c r="AM45" s="18">
        <v>2</v>
      </c>
      <c r="AN45" s="41">
        <v>7</v>
      </c>
      <c r="AO45" s="41">
        <v>0</v>
      </c>
      <c r="AP45" s="18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2</v>
      </c>
      <c r="AW45" s="41">
        <v>0</v>
      </c>
      <c r="AX45" s="41">
        <v>0</v>
      </c>
      <c r="AY45" s="41">
        <v>61</v>
      </c>
      <c r="AZ45" s="18">
        <v>82812.5</v>
      </c>
      <c r="BA45" s="18">
        <v>50000</v>
      </c>
      <c r="BB45" s="18">
        <v>6250</v>
      </c>
      <c r="BC45" s="18">
        <v>0</v>
      </c>
      <c r="BD45" s="18">
        <v>32812.5</v>
      </c>
      <c r="BE45" s="18">
        <v>7500</v>
      </c>
      <c r="BF45" s="18">
        <v>937.5</v>
      </c>
      <c r="BG45" s="68">
        <v>185</v>
      </c>
      <c r="BH45" s="18"/>
      <c r="BI45" s="77"/>
      <c r="BJ45" s="77">
        <v>82812.5</v>
      </c>
    </row>
    <row r="46" ht="36" spans="1:62">
      <c r="A46" s="18">
        <v>37</v>
      </c>
      <c r="B46" s="21">
        <v>201085</v>
      </c>
      <c r="C46" s="19">
        <v>1</v>
      </c>
      <c r="D46" s="19">
        <v>1</v>
      </c>
      <c r="E46" s="22" t="s">
        <v>97</v>
      </c>
      <c r="F46" s="18" t="s">
        <v>54</v>
      </c>
      <c r="G46" s="18" t="s">
        <v>62</v>
      </c>
      <c r="H46" s="18" t="s">
        <v>59</v>
      </c>
      <c r="I46" s="18">
        <v>44</v>
      </c>
      <c r="J46" s="74">
        <v>0</v>
      </c>
      <c r="K46" s="74">
        <v>44</v>
      </c>
      <c r="L46" s="18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18">
        <v>13</v>
      </c>
      <c r="AG46" s="18">
        <v>6</v>
      </c>
      <c r="AH46" s="18">
        <v>0</v>
      </c>
      <c r="AI46" s="18">
        <v>3</v>
      </c>
      <c r="AJ46" s="18">
        <v>0</v>
      </c>
      <c r="AK46" s="18">
        <v>0</v>
      </c>
      <c r="AL46" s="41">
        <v>0</v>
      </c>
      <c r="AM46" s="18">
        <v>0</v>
      </c>
      <c r="AN46" s="41">
        <v>0</v>
      </c>
      <c r="AO46" s="41">
        <v>0</v>
      </c>
      <c r="AP46" s="18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4</v>
      </c>
      <c r="AZ46" s="18">
        <v>4062.5</v>
      </c>
      <c r="BA46" s="18">
        <v>0</v>
      </c>
      <c r="BB46" s="18">
        <v>0</v>
      </c>
      <c r="BC46" s="18">
        <v>0</v>
      </c>
      <c r="BD46" s="18">
        <v>4062.5</v>
      </c>
      <c r="BE46" s="18">
        <v>1875</v>
      </c>
      <c r="BF46" s="18">
        <v>0</v>
      </c>
      <c r="BG46" s="68">
        <v>13</v>
      </c>
      <c r="BH46" s="18"/>
      <c r="BI46" s="77"/>
      <c r="BJ46" s="77">
        <v>4062.5</v>
      </c>
    </row>
    <row r="47" ht="24" spans="1:62">
      <c r="A47" s="18">
        <v>38</v>
      </c>
      <c r="B47" s="21">
        <v>201086</v>
      </c>
      <c r="C47" s="19">
        <v>1</v>
      </c>
      <c r="D47" s="19">
        <v>1</v>
      </c>
      <c r="E47" s="22" t="s">
        <v>98</v>
      </c>
      <c r="F47" s="18" t="s">
        <v>54</v>
      </c>
      <c r="G47" s="18" t="s">
        <v>55</v>
      </c>
      <c r="H47" s="18" t="s">
        <v>59</v>
      </c>
      <c r="I47" s="18">
        <v>197</v>
      </c>
      <c r="J47" s="74">
        <v>137</v>
      </c>
      <c r="K47" s="74">
        <v>60</v>
      </c>
      <c r="L47" s="18">
        <v>85</v>
      </c>
      <c r="M47" s="41">
        <v>26</v>
      </c>
      <c r="N47" s="41">
        <v>0</v>
      </c>
      <c r="O47" s="41">
        <v>5</v>
      </c>
      <c r="P47" s="41">
        <v>4</v>
      </c>
      <c r="Q47" s="41">
        <v>0</v>
      </c>
      <c r="R47" s="41">
        <v>0</v>
      </c>
      <c r="S47" s="41">
        <v>0</v>
      </c>
      <c r="T47" s="41">
        <v>1</v>
      </c>
      <c r="U47" s="41">
        <v>1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41">
        <v>0</v>
      </c>
      <c r="AD47" s="41">
        <v>0</v>
      </c>
      <c r="AE47" s="41">
        <v>47</v>
      </c>
      <c r="AF47" s="18">
        <v>16</v>
      </c>
      <c r="AG47" s="18">
        <v>6</v>
      </c>
      <c r="AH47" s="18">
        <v>0</v>
      </c>
      <c r="AI47" s="18">
        <v>1</v>
      </c>
      <c r="AJ47" s="18">
        <v>0</v>
      </c>
      <c r="AK47" s="18">
        <v>0</v>
      </c>
      <c r="AL47" s="41">
        <v>0</v>
      </c>
      <c r="AM47" s="18">
        <v>0</v>
      </c>
      <c r="AN47" s="41">
        <v>0</v>
      </c>
      <c r="AO47" s="41">
        <v>1</v>
      </c>
      <c r="AP47" s="18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8</v>
      </c>
      <c r="AZ47" s="18">
        <v>69750</v>
      </c>
      <c r="BA47" s="18">
        <v>63750</v>
      </c>
      <c r="BB47" s="18">
        <v>19500</v>
      </c>
      <c r="BC47" s="18">
        <v>0</v>
      </c>
      <c r="BD47" s="18">
        <v>6000</v>
      </c>
      <c r="BE47" s="18">
        <v>2250</v>
      </c>
      <c r="BF47" s="18">
        <v>0</v>
      </c>
      <c r="BG47" s="68">
        <v>101</v>
      </c>
      <c r="BH47" s="18"/>
      <c r="BI47" s="77"/>
      <c r="BJ47" s="77">
        <v>69750</v>
      </c>
    </row>
    <row r="48" ht="24" spans="1:62">
      <c r="A48" s="18">
        <v>39</v>
      </c>
      <c r="B48" s="21">
        <v>201087</v>
      </c>
      <c r="C48" s="19">
        <v>1</v>
      </c>
      <c r="D48" s="19">
        <v>1</v>
      </c>
      <c r="E48" s="22" t="s">
        <v>99</v>
      </c>
      <c r="F48" s="18" t="s">
        <v>54</v>
      </c>
      <c r="G48" s="18" t="s">
        <v>62</v>
      </c>
      <c r="H48" s="18" t="s">
        <v>59</v>
      </c>
      <c r="I48" s="18">
        <v>332</v>
      </c>
      <c r="J48" s="74">
        <v>0</v>
      </c>
      <c r="K48" s="74">
        <v>332</v>
      </c>
      <c r="L48" s="18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18">
        <v>98</v>
      </c>
      <c r="AG48" s="18">
        <v>36</v>
      </c>
      <c r="AH48" s="18">
        <v>0</v>
      </c>
      <c r="AI48" s="18">
        <v>6</v>
      </c>
      <c r="AJ48" s="18">
        <v>6</v>
      </c>
      <c r="AK48" s="18">
        <v>0</v>
      </c>
      <c r="AL48" s="41">
        <v>0</v>
      </c>
      <c r="AM48" s="18">
        <v>4</v>
      </c>
      <c r="AN48" s="41">
        <v>9</v>
      </c>
      <c r="AO48" s="41">
        <v>3</v>
      </c>
      <c r="AP48" s="18">
        <v>0</v>
      </c>
      <c r="AQ48" s="41">
        <v>0</v>
      </c>
      <c r="AR48" s="41">
        <v>0</v>
      </c>
      <c r="AS48" s="41">
        <v>0</v>
      </c>
      <c r="AT48" s="41">
        <v>4</v>
      </c>
      <c r="AU48" s="41">
        <v>2</v>
      </c>
      <c r="AV48" s="41">
        <v>0</v>
      </c>
      <c r="AW48" s="41">
        <v>0</v>
      </c>
      <c r="AX48" s="41">
        <v>0</v>
      </c>
      <c r="AY48" s="41">
        <v>28</v>
      </c>
      <c r="AZ48" s="18">
        <v>30625</v>
      </c>
      <c r="BA48" s="18">
        <v>0</v>
      </c>
      <c r="BB48" s="18">
        <v>0</v>
      </c>
      <c r="BC48" s="18">
        <v>0</v>
      </c>
      <c r="BD48" s="18">
        <v>30625</v>
      </c>
      <c r="BE48" s="18">
        <v>11250</v>
      </c>
      <c r="BF48" s="18">
        <v>0</v>
      </c>
      <c r="BG48" s="68">
        <v>98</v>
      </c>
      <c r="BH48" s="18"/>
      <c r="BI48" s="77"/>
      <c r="BJ48" s="77">
        <v>30625</v>
      </c>
    </row>
    <row r="49" ht="24" spans="1:62">
      <c r="A49" s="18">
        <v>40</v>
      </c>
      <c r="B49" s="21">
        <v>201090</v>
      </c>
      <c r="C49" s="19">
        <v>1</v>
      </c>
      <c r="D49" s="19">
        <v>1</v>
      </c>
      <c r="E49" s="29" t="s">
        <v>100</v>
      </c>
      <c r="F49" s="18" t="s">
        <v>54</v>
      </c>
      <c r="G49" s="18" t="s">
        <v>55</v>
      </c>
      <c r="H49" s="18" t="s">
        <v>59</v>
      </c>
      <c r="I49" s="18">
        <v>131</v>
      </c>
      <c r="J49" s="74">
        <v>104</v>
      </c>
      <c r="K49" s="74">
        <v>27</v>
      </c>
      <c r="L49" s="18">
        <v>103</v>
      </c>
      <c r="M49" s="41">
        <v>16</v>
      </c>
      <c r="N49" s="41">
        <v>2</v>
      </c>
      <c r="O49" s="41">
        <v>3</v>
      </c>
      <c r="P49" s="41">
        <v>0</v>
      </c>
      <c r="Q49" s="41">
        <v>1</v>
      </c>
      <c r="R49" s="41">
        <v>0</v>
      </c>
      <c r="S49" s="41">
        <v>1</v>
      </c>
      <c r="T49" s="41">
        <v>1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4</v>
      </c>
      <c r="AA49" s="41">
        <v>0</v>
      </c>
      <c r="AB49" s="41">
        <v>0</v>
      </c>
      <c r="AC49" s="41">
        <v>0</v>
      </c>
      <c r="AD49" s="41">
        <v>0</v>
      </c>
      <c r="AE49" s="41">
        <v>75</v>
      </c>
      <c r="AF49" s="18">
        <v>28</v>
      </c>
      <c r="AG49" s="18">
        <v>8</v>
      </c>
      <c r="AH49" s="18">
        <v>0</v>
      </c>
      <c r="AI49" s="18">
        <v>0</v>
      </c>
      <c r="AJ49" s="18">
        <v>0</v>
      </c>
      <c r="AK49" s="18">
        <v>0</v>
      </c>
      <c r="AL49" s="41">
        <v>0</v>
      </c>
      <c r="AM49" s="18">
        <v>2</v>
      </c>
      <c r="AN49" s="41">
        <v>1</v>
      </c>
      <c r="AO49" s="41">
        <v>0</v>
      </c>
      <c r="AP49" s="18">
        <v>0</v>
      </c>
      <c r="AQ49" s="41">
        <v>0</v>
      </c>
      <c r="AR49" s="41">
        <v>0</v>
      </c>
      <c r="AS49" s="41">
        <v>0</v>
      </c>
      <c r="AT49" s="41">
        <v>1</v>
      </c>
      <c r="AU49" s="41">
        <v>0</v>
      </c>
      <c r="AV49" s="41">
        <v>0</v>
      </c>
      <c r="AW49" s="41">
        <v>0</v>
      </c>
      <c r="AX49" s="41">
        <v>0</v>
      </c>
      <c r="AY49" s="41">
        <v>16</v>
      </c>
      <c r="AZ49" s="18">
        <v>87750</v>
      </c>
      <c r="BA49" s="18">
        <v>77250</v>
      </c>
      <c r="BB49" s="18">
        <v>12000</v>
      </c>
      <c r="BC49" s="18">
        <v>1500</v>
      </c>
      <c r="BD49" s="18">
        <v>10500</v>
      </c>
      <c r="BE49" s="18">
        <v>3000</v>
      </c>
      <c r="BF49" s="18">
        <v>0</v>
      </c>
      <c r="BG49" s="68">
        <v>131</v>
      </c>
      <c r="BH49" s="18"/>
      <c r="BI49" s="77"/>
      <c r="BJ49" s="77">
        <v>87750</v>
      </c>
    </row>
    <row r="50" ht="24" spans="1:62">
      <c r="A50" s="18">
        <v>41</v>
      </c>
      <c r="B50" s="21">
        <v>201091</v>
      </c>
      <c r="C50" s="19">
        <v>1</v>
      </c>
      <c r="D50" s="19">
        <v>1</v>
      </c>
      <c r="E50" s="29" t="s">
        <v>101</v>
      </c>
      <c r="F50" s="18" t="s">
        <v>54</v>
      </c>
      <c r="G50" s="18" t="s">
        <v>62</v>
      </c>
      <c r="H50" s="18" t="s">
        <v>59</v>
      </c>
      <c r="I50" s="18">
        <v>228</v>
      </c>
      <c r="J50" s="74">
        <v>105</v>
      </c>
      <c r="K50" s="74">
        <v>123</v>
      </c>
      <c r="L50" s="18">
        <v>105</v>
      </c>
      <c r="M50" s="41">
        <v>12</v>
      </c>
      <c r="N50" s="41">
        <v>0</v>
      </c>
      <c r="O50" s="41">
        <v>0</v>
      </c>
      <c r="P50" s="41">
        <v>2</v>
      </c>
      <c r="Q50" s="41">
        <v>0</v>
      </c>
      <c r="R50" s="41">
        <v>0</v>
      </c>
      <c r="S50" s="41">
        <v>0</v>
      </c>
      <c r="T50" s="41">
        <v>1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1</v>
      </c>
      <c r="AA50" s="41">
        <v>2</v>
      </c>
      <c r="AB50" s="41">
        <v>0</v>
      </c>
      <c r="AC50" s="41">
        <v>0</v>
      </c>
      <c r="AD50" s="41">
        <v>0</v>
      </c>
      <c r="AE50" s="41">
        <v>87</v>
      </c>
      <c r="AF50" s="18">
        <v>123</v>
      </c>
      <c r="AG50" s="18">
        <v>12</v>
      </c>
      <c r="AH50" s="18">
        <v>1</v>
      </c>
      <c r="AI50" s="18">
        <v>0</v>
      </c>
      <c r="AJ50" s="18">
        <v>0</v>
      </c>
      <c r="AK50" s="18">
        <v>0</v>
      </c>
      <c r="AL50" s="41">
        <v>0</v>
      </c>
      <c r="AM50" s="18">
        <v>2</v>
      </c>
      <c r="AN50" s="41">
        <v>0</v>
      </c>
      <c r="AO50" s="41">
        <v>0</v>
      </c>
      <c r="AP50" s="18">
        <v>0</v>
      </c>
      <c r="AQ50" s="41">
        <v>0</v>
      </c>
      <c r="AR50" s="41">
        <v>0</v>
      </c>
      <c r="AS50" s="41">
        <v>0</v>
      </c>
      <c r="AT50" s="41">
        <v>3</v>
      </c>
      <c r="AU50" s="41">
        <v>2</v>
      </c>
      <c r="AV50" s="41">
        <v>0</v>
      </c>
      <c r="AW50" s="41">
        <v>0</v>
      </c>
      <c r="AX50" s="41">
        <v>0</v>
      </c>
      <c r="AY50" s="41">
        <v>103</v>
      </c>
      <c r="AZ50" s="18">
        <v>104062.5</v>
      </c>
      <c r="BA50" s="18">
        <v>65625</v>
      </c>
      <c r="BB50" s="18">
        <v>7500</v>
      </c>
      <c r="BC50" s="18">
        <v>0</v>
      </c>
      <c r="BD50" s="18">
        <v>38437.5</v>
      </c>
      <c r="BE50" s="18">
        <v>3750</v>
      </c>
      <c r="BF50" s="18">
        <v>312.5</v>
      </c>
      <c r="BG50" s="68">
        <v>228</v>
      </c>
      <c r="BH50" s="18">
        <v>1</v>
      </c>
      <c r="BI50" s="77">
        <v>312.5</v>
      </c>
      <c r="BJ50" s="77">
        <v>103750</v>
      </c>
    </row>
    <row r="51" ht="24" spans="1:62">
      <c r="A51" s="18">
        <v>42</v>
      </c>
      <c r="B51" s="21">
        <v>201092</v>
      </c>
      <c r="C51" s="19">
        <v>1</v>
      </c>
      <c r="D51" s="19">
        <v>1</v>
      </c>
      <c r="E51" s="22" t="s">
        <v>102</v>
      </c>
      <c r="F51" s="18" t="s">
        <v>54</v>
      </c>
      <c r="G51" s="18" t="s">
        <v>55</v>
      </c>
      <c r="H51" s="18" t="s">
        <v>59</v>
      </c>
      <c r="I51" s="18">
        <v>156</v>
      </c>
      <c r="J51" s="74">
        <v>123</v>
      </c>
      <c r="K51" s="74">
        <v>33</v>
      </c>
      <c r="L51" s="18">
        <v>76</v>
      </c>
      <c r="M51" s="41">
        <v>26</v>
      </c>
      <c r="N51" s="41">
        <v>1</v>
      </c>
      <c r="O51" s="41">
        <v>1</v>
      </c>
      <c r="P51" s="41">
        <v>0</v>
      </c>
      <c r="Q51" s="41">
        <v>0</v>
      </c>
      <c r="R51" s="41">
        <v>0</v>
      </c>
      <c r="S51" s="41">
        <v>1</v>
      </c>
      <c r="T51" s="41">
        <v>4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1</v>
      </c>
      <c r="AA51" s="41">
        <v>1</v>
      </c>
      <c r="AB51" s="41">
        <v>0</v>
      </c>
      <c r="AC51" s="41">
        <v>0</v>
      </c>
      <c r="AD51" s="41">
        <v>0</v>
      </c>
      <c r="AE51" s="41">
        <v>41</v>
      </c>
      <c r="AF51" s="18">
        <v>12</v>
      </c>
      <c r="AG51" s="18">
        <v>3</v>
      </c>
      <c r="AH51" s="18">
        <v>0</v>
      </c>
      <c r="AI51" s="18">
        <v>1</v>
      </c>
      <c r="AJ51" s="18">
        <v>1</v>
      </c>
      <c r="AK51" s="18">
        <v>0</v>
      </c>
      <c r="AL51" s="41">
        <v>0</v>
      </c>
      <c r="AM51" s="18">
        <v>3</v>
      </c>
      <c r="AN51" s="41">
        <v>2</v>
      </c>
      <c r="AO51" s="41">
        <v>0</v>
      </c>
      <c r="AP51" s="18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1</v>
      </c>
      <c r="AW51" s="41">
        <v>0</v>
      </c>
      <c r="AX51" s="41">
        <v>0</v>
      </c>
      <c r="AY51" s="41">
        <v>1</v>
      </c>
      <c r="AZ51" s="18">
        <v>61500</v>
      </c>
      <c r="BA51" s="18">
        <v>57000</v>
      </c>
      <c r="BB51" s="18">
        <v>19500</v>
      </c>
      <c r="BC51" s="18">
        <v>750</v>
      </c>
      <c r="BD51" s="18">
        <v>4500</v>
      </c>
      <c r="BE51" s="18">
        <v>1125</v>
      </c>
      <c r="BF51" s="18">
        <v>0</v>
      </c>
      <c r="BG51" s="68">
        <v>88</v>
      </c>
      <c r="BH51" s="18"/>
      <c r="BI51" s="77"/>
      <c r="BJ51" s="77">
        <v>61500</v>
      </c>
    </row>
    <row r="52" ht="24" spans="1:62">
      <c r="A52" s="18">
        <v>43</v>
      </c>
      <c r="B52" s="21">
        <v>201093</v>
      </c>
      <c r="C52" s="19">
        <v>1</v>
      </c>
      <c r="D52" s="19">
        <v>1</v>
      </c>
      <c r="E52" s="22" t="s">
        <v>103</v>
      </c>
      <c r="F52" s="18" t="s">
        <v>54</v>
      </c>
      <c r="G52" s="18" t="s">
        <v>62</v>
      </c>
      <c r="H52" s="18" t="s">
        <v>59</v>
      </c>
      <c r="I52" s="18">
        <v>244</v>
      </c>
      <c r="J52" s="74">
        <v>0</v>
      </c>
      <c r="K52" s="74">
        <v>244</v>
      </c>
      <c r="L52" s="18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18">
        <v>76</v>
      </c>
      <c r="AG52" s="18">
        <v>34</v>
      </c>
      <c r="AH52" s="18">
        <v>0</v>
      </c>
      <c r="AI52" s="18">
        <v>3</v>
      </c>
      <c r="AJ52" s="18">
        <v>4</v>
      </c>
      <c r="AK52" s="18">
        <v>0</v>
      </c>
      <c r="AL52" s="41">
        <v>0</v>
      </c>
      <c r="AM52" s="18">
        <v>3</v>
      </c>
      <c r="AN52" s="41">
        <v>10</v>
      </c>
      <c r="AO52" s="41">
        <v>0</v>
      </c>
      <c r="AP52" s="18">
        <v>0</v>
      </c>
      <c r="AQ52" s="41">
        <v>0</v>
      </c>
      <c r="AR52" s="41">
        <v>1</v>
      </c>
      <c r="AS52" s="41">
        <v>0</v>
      </c>
      <c r="AT52" s="41">
        <v>3</v>
      </c>
      <c r="AU52" s="41">
        <v>3</v>
      </c>
      <c r="AV52" s="41">
        <v>0</v>
      </c>
      <c r="AW52" s="41">
        <v>0</v>
      </c>
      <c r="AX52" s="41">
        <v>0</v>
      </c>
      <c r="AY52" s="41">
        <v>15</v>
      </c>
      <c r="AZ52" s="18">
        <v>23750</v>
      </c>
      <c r="BA52" s="18">
        <v>0</v>
      </c>
      <c r="BB52" s="18">
        <v>0</v>
      </c>
      <c r="BC52" s="18">
        <v>0</v>
      </c>
      <c r="BD52" s="18">
        <v>23750</v>
      </c>
      <c r="BE52" s="18">
        <v>10625</v>
      </c>
      <c r="BF52" s="18">
        <v>0</v>
      </c>
      <c r="BG52" s="68">
        <v>76</v>
      </c>
      <c r="BH52" s="18"/>
      <c r="BI52" s="77"/>
      <c r="BJ52" s="77">
        <v>23750</v>
      </c>
    </row>
    <row r="53" ht="24" spans="1:62">
      <c r="A53" s="18">
        <v>44</v>
      </c>
      <c r="B53" s="21">
        <v>201094</v>
      </c>
      <c r="C53" s="19">
        <v>1</v>
      </c>
      <c r="D53" s="19">
        <v>1</v>
      </c>
      <c r="E53" s="22" t="s">
        <v>104</v>
      </c>
      <c r="F53" s="18" t="s">
        <v>54</v>
      </c>
      <c r="G53" s="18" t="s">
        <v>62</v>
      </c>
      <c r="H53" s="18" t="s">
        <v>59</v>
      </c>
      <c r="I53" s="18">
        <v>42</v>
      </c>
      <c r="J53" s="74">
        <v>0</v>
      </c>
      <c r="K53" s="74">
        <v>42</v>
      </c>
      <c r="L53" s="18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18">
        <v>14</v>
      </c>
      <c r="AG53" s="18">
        <v>8</v>
      </c>
      <c r="AH53" s="18">
        <v>0</v>
      </c>
      <c r="AI53" s="18">
        <v>0</v>
      </c>
      <c r="AJ53" s="18">
        <v>1</v>
      </c>
      <c r="AK53" s="18">
        <v>0</v>
      </c>
      <c r="AL53" s="41">
        <v>0</v>
      </c>
      <c r="AM53" s="18">
        <v>1</v>
      </c>
      <c r="AN53" s="41">
        <v>2</v>
      </c>
      <c r="AO53" s="41">
        <v>0</v>
      </c>
      <c r="AP53" s="18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2</v>
      </c>
      <c r="AZ53" s="18">
        <v>4375</v>
      </c>
      <c r="BA53" s="18">
        <v>0</v>
      </c>
      <c r="BB53" s="18">
        <v>0</v>
      </c>
      <c r="BC53" s="18">
        <v>0</v>
      </c>
      <c r="BD53" s="18">
        <v>4375</v>
      </c>
      <c r="BE53" s="18">
        <v>2500</v>
      </c>
      <c r="BF53" s="18">
        <v>0</v>
      </c>
      <c r="BG53" s="68">
        <v>14</v>
      </c>
      <c r="BH53" s="18"/>
      <c r="BI53" s="77"/>
      <c r="BJ53" s="77">
        <v>4375</v>
      </c>
    </row>
    <row r="54" ht="24" spans="1:62">
      <c r="A54" s="18">
        <v>45</v>
      </c>
      <c r="B54" s="21">
        <v>201097</v>
      </c>
      <c r="C54" s="19">
        <v>1</v>
      </c>
      <c r="D54" s="19">
        <v>1</v>
      </c>
      <c r="E54" s="22" t="s">
        <v>105</v>
      </c>
      <c r="F54" s="18" t="s">
        <v>54</v>
      </c>
      <c r="G54" s="18" t="s">
        <v>55</v>
      </c>
      <c r="H54" s="18" t="s">
        <v>59</v>
      </c>
      <c r="I54" s="18">
        <v>200</v>
      </c>
      <c r="J54" s="74">
        <v>194</v>
      </c>
      <c r="K54" s="74">
        <v>6</v>
      </c>
      <c r="L54" s="18">
        <v>124</v>
      </c>
      <c r="M54" s="41">
        <v>52</v>
      </c>
      <c r="N54" s="41">
        <v>0</v>
      </c>
      <c r="O54" s="41">
        <v>3</v>
      </c>
      <c r="P54" s="41">
        <v>7</v>
      </c>
      <c r="Q54" s="41">
        <v>0</v>
      </c>
      <c r="R54" s="41">
        <v>0</v>
      </c>
      <c r="S54" s="41">
        <v>4</v>
      </c>
      <c r="T54" s="41">
        <v>6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3</v>
      </c>
      <c r="AA54" s="41">
        <v>0</v>
      </c>
      <c r="AB54" s="41">
        <v>0</v>
      </c>
      <c r="AC54" s="41">
        <v>0</v>
      </c>
      <c r="AD54" s="41">
        <v>0</v>
      </c>
      <c r="AE54" s="41">
        <v>49</v>
      </c>
      <c r="AF54" s="18">
        <v>2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41">
        <v>0</v>
      </c>
      <c r="AM54" s="18">
        <v>2</v>
      </c>
      <c r="AN54" s="41">
        <v>0</v>
      </c>
      <c r="AO54" s="41">
        <v>0</v>
      </c>
      <c r="AP54" s="18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18">
        <v>93750</v>
      </c>
      <c r="BA54" s="18">
        <v>93000</v>
      </c>
      <c r="BB54" s="18">
        <v>39000</v>
      </c>
      <c r="BC54" s="18">
        <v>0</v>
      </c>
      <c r="BD54" s="18">
        <v>750</v>
      </c>
      <c r="BE54" s="18">
        <v>0</v>
      </c>
      <c r="BF54" s="18">
        <v>0</v>
      </c>
      <c r="BG54" s="68">
        <v>126</v>
      </c>
      <c r="BH54" s="18"/>
      <c r="BI54" s="77"/>
      <c r="BJ54" s="77">
        <v>93750</v>
      </c>
    </row>
    <row r="55" ht="24" spans="1:62">
      <c r="A55" s="18">
        <v>46</v>
      </c>
      <c r="B55" s="21">
        <v>201098</v>
      </c>
      <c r="C55" s="19">
        <v>1</v>
      </c>
      <c r="D55" s="19">
        <v>1</v>
      </c>
      <c r="E55" s="22" t="s">
        <v>106</v>
      </c>
      <c r="F55" s="18" t="s">
        <v>54</v>
      </c>
      <c r="G55" s="18" t="s">
        <v>62</v>
      </c>
      <c r="H55" s="18" t="s">
        <v>59</v>
      </c>
      <c r="I55" s="18">
        <v>251</v>
      </c>
      <c r="J55" s="74">
        <v>58</v>
      </c>
      <c r="K55" s="74">
        <v>193</v>
      </c>
      <c r="L55" s="18">
        <v>37</v>
      </c>
      <c r="M55" s="41">
        <v>9</v>
      </c>
      <c r="N55" s="41">
        <v>0</v>
      </c>
      <c r="O55" s="41">
        <v>2</v>
      </c>
      <c r="P55" s="41">
        <v>3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2</v>
      </c>
      <c r="AA55" s="41">
        <v>2</v>
      </c>
      <c r="AB55" s="41">
        <v>0</v>
      </c>
      <c r="AC55" s="41">
        <v>0</v>
      </c>
      <c r="AD55" s="41">
        <v>0</v>
      </c>
      <c r="AE55" s="41">
        <v>19</v>
      </c>
      <c r="AF55" s="18">
        <v>57</v>
      </c>
      <c r="AG55" s="18">
        <v>30</v>
      </c>
      <c r="AH55" s="18">
        <v>0</v>
      </c>
      <c r="AI55" s="18">
        <v>1</v>
      </c>
      <c r="AJ55" s="18">
        <v>6</v>
      </c>
      <c r="AK55" s="18">
        <v>0</v>
      </c>
      <c r="AL55" s="41">
        <v>0</v>
      </c>
      <c r="AM55" s="18">
        <v>2</v>
      </c>
      <c r="AN55" s="41">
        <v>4</v>
      </c>
      <c r="AO55" s="41">
        <v>1</v>
      </c>
      <c r="AP55" s="18">
        <v>0</v>
      </c>
      <c r="AQ55" s="41">
        <v>0</v>
      </c>
      <c r="AR55" s="41">
        <v>0</v>
      </c>
      <c r="AS55" s="41">
        <v>0</v>
      </c>
      <c r="AT55" s="41">
        <v>2</v>
      </c>
      <c r="AU55" s="41">
        <v>1</v>
      </c>
      <c r="AV55" s="41">
        <v>0</v>
      </c>
      <c r="AW55" s="41">
        <v>0</v>
      </c>
      <c r="AX55" s="41">
        <v>0</v>
      </c>
      <c r="AY55" s="41">
        <v>10</v>
      </c>
      <c r="AZ55" s="18">
        <v>40937.5</v>
      </c>
      <c r="BA55" s="18">
        <v>23125</v>
      </c>
      <c r="BB55" s="18">
        <v>5625</v>
      </c>
      <c r="BC55" s="18">
        <v>0</v>
      </c>
      <c r="BD55" s="18">
        <v>17812.5</v>
      </c>
      <c r="BE55" s="18">
        <v>9375</v>
      </c>
      <c r="BF55" s="18">
        <v>0</v>
      </c>
      <c r="BG55" s="68">
        <v>94</v>
      </c>
      <c r="BH55" s="18"/>
      <c r="BI55" s="77"/>
      <c r="BJ55" s="77">
        <v>40937.5</v>
      </c>
    </row>
    <row r="56" ht="24" spans="1:62">
      <c r="A56" s="18">
        <v>47</v>
      </c>
      <c r="B56" s="21">
        <v>201101</v>
      </c>
      <c r="C56" s="19">
        <v>1</v>
      </c>
      <c r="D56" s="19">
        <v>1</v>
      </c>
      <c r="E56" s="29" t="s">
        <v>107</v>
      </c>
      <c r="F56" s="18" t="s">
        <v>54</v>
      </c>
      <c r="G56" s="18" t="s">
        <v>55</v>
      </c>
      <c r="H56" s="18" t="s">
        <v>59</v>
      </c>
      <c r="I56" s="18">
        <v>444</v>
      </c>
      <c r="J56" s="74">
        <v>217</v>
      </c>
      <c r="K56" s="74">
        <v>227</v>
      </c>
      <c r="L56" s="18">
        <v>136</v>
      </c>
      <c r="M56" s="41">
        <v>29</v>
      </c>
      <c r="N56" s="41">
        <v>0</v>
      </c>
      <c r="O56" s="41">
        <v>14</v>
      </c>
      <c r="P56" s="41">
        <v>3</v>
      </c>
      <c r="Q56" s="41">
        <v>1</v>
      </c>
      <c r="R56" s="41">
        <v>0</v>
      </c>
      <c r="S56" s="41">
        <v>2</v>
      </c>
      <c r="T56" s="41">
        <v>8</v>
      </c>
      <c r="U56" s="41">
        <v>3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76</v>
      </c>
      <c r="AF56" s="18">
        <v>67</v>
      </c>
      <c r="AG56" s="18">
        <v>20</v>
      </c>
      <c r="AH56" s="18">
        <v>0</v>
      </c>
      <c r="AI56" s="18">
        <v>14</v>
      </c>
      <c r="AJ56" s="18">
        <v>2</v>
      </c>
      <c r="AK56" s="18">
        <v>3</v>
      </c>
      <c r="AL56" s="41">
        <v>0</v>
      </c>
      <c r="AM56" s="18">
        <v>2</v>
      </c>
      <c r="AN56" s="41">
        <v>6</v>
      </c>
      <c r="AO56" s="41">
        <v>2</v>
      </c>
      <c r="AP56" s="18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18</v>
      </c>
      <c r="AZ56" s="18">
        <v>127125</v>
      </c>
      <c r="BA56" s="18">
        <v>102000</v>
      </c>
      <c r="BB56" s="18">
        <v>21750</v>
      </c>
      <c r="BC56" s="18">
        <v>0</v>
      </c>
      <c r="BD56" s="18">
        <v>25125</v>
      </c>
      <c r="BE56" s="18">
        <v>7500</v>
      </c>
      <c r="BF56" s="18">
        <v>0</v>
      </c>
      <c r="BG56" s="68">
        <v>203</v>
      </c>
      <c r="BH56" s="18"/>
      <c r="BI56" s="77"/>
      <c r="BJ56" s="77">
        <v>127125</v>
      </c>
    </row>
    <row r="57" ht="24" spans="1:62">
      <c r="A57" s="18">
        <v>48</v>
      </c>
      <c r="B57" s="21">
        <v>201102</v>
      </c>
      <c r="C57" s="19">
        <v>1</v>
      </c>
      <c r="D57" s="19">
        <v>1</v>
      </c>
      <c r="E57" s="29" t="s">
        <v>108</v>
      </c>
      <c r="F57" s="18" t="s">
        <v>54</v>
      </c>
      <c r="G57" s="18" t="s">
        <v>62</v>
      </c>
      <c r="H57" s="18" t="s">
        <v>59</v>
      </c>
      <c r="I57" s="18">
        <v>468</v>
      </c>
      <c r="J57" s="74">
        <v>12</v>
      </c>
      <c r="K57" s="74">
        <v>456</v>
      </c>
      <c r="L57" s="18">
        <v>7</v>
      </c>
      <c r="M57" s="41">
        <v>3</v>
      </c>
      <c r="N57" s="41">
        <v>0</v>
      </c>
      <c r="O57" s="41">
        <v>2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1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1</v>
      </c>
      <c r="AF57" s="18">
        <v>135</v>
      </c>
      <c r="AG57" s="18">
        <v>39</v>
      </c>
      <c r="AH57" s="18">
        <v>0</v>
      </c>
      <c r="AI57" s="18">
        <v>12</v>
      </c>
      <c r="AJ57" s="18">
        <v>3</v>
      </c>
      <c r="AK57" s="18">
        <v>1</v>
      </c>
      <c r="AL57" s="41">
        <v>0</v>
      </c>
      <c r="AM57" s="18">
        <v>5</v>
      </c>
      <c r="AN57" s="41">
        <v>5</v>
      </c>
      <c r="AO57" s="41">
        <v>1</v>
      </c>
      <c r="AP57" s="18">
        <v>0</v>
      </c>
      <c r="AQ57" s="41">
        <v>0</v>
      </c>
      <c r="AR57" s="41">
        <v>0</v>
      </c>
      <c r="AS57" s="41">
        <v>0</v>
      </c>
      <c r="AT57" s="41">
        <v>2</v>
      </c>
      <c r="AU57" s="41">
        <v>0</v>
      </c>
      <c r="AV57" s="41">
        <v>0</v>
      </c>
      <c r="AW57" s="41">
        <v>0</v>
      </c>
      <c r="AX57" s="41">
        <v>0</v>
      </c>
      <c r="AY57" s="41">
        <v>67</v>
      </c>
      <c r="AZ57" s="18">
        <v>46562.5</v>
      </c>
      <c r="BA57" s="18">
        <v>4375</v>
      </c>
      <c r="BB57" s="18">
        <v>1875</v>
      </c>
      <c r="BC57" s="18">
        <v>0</v>
      </c>
      <c r="BD57" s="18">
        <v>42187.5</v>
      </c>
      <c r="BE57" s="18">
        <v>12187.5</v>
      </c>
      <c r="BF57" s="18">
        <v>0</v>
      </c>
      <c r="BG57" s="68">
        <v>142</v>
      </c>
      <c r="BH57" s="18"/>
      <c r="BI57" s="77"/>
      <c r="BJ57" s="77">
        <v>46562.5</v>
      </c>
    </row>
    <row r="58" ht="24" spans="1:62">
      <c r="A58" s="18">
        <v>49</v>
      </c>
      <c r="B58" s="21">
        <v>201105</v>
      </c>
      <c r="C58" s="19">
        <v>1</v>
      </c>
      <c r="D58" s="19">
        <v>1</v>
      </c>
      <c r="E58" s="29" t="s">
        <v>109</v>
      </c>
      <c r="F58" s="18" t="s">
        <v>54</v>
      </c>
      <c r="G58" s="18" t="s">
        <v>62</v>
      </c>
      <c r="H58" s="18" t="s">
        <v>59</v>
      </c>
      <c r="I58" s="18">
        <v>28</v>
      </c>
      <c r="J58" s="74">
        <v>0</v>
      </c>
      <c r="K58" s="74">
        <v>28</v>
      </c>
      <c r="L58" s="18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18">
        <v>8</v>
      </c>
      <c r="AG58" s="18">
        <v>0</v>
      </c>
      <c r="AH58" s="18">
        <v>0</v>
      </c>
      <c r="AI58" s="18">
        <v>3</v>
      </c>
      <c r="AJ58" s="18">
        <v>0</v>
      </c>
      <c r="AK58" s="18">
        <v>0</v>
      </c>
      <c r="AL58" s="41">
        <v>0</v>
      </c>
      <c r="AM58" s="18">
        <v>0</v>
      </c>
      <c r="AN58" s="41">
        <v>0</v>
      </c>
      <c r="AO58" s="41">
        <v>2</v>
      </c>
      <c r="AP58" s="18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3</v>
      </c>
      <c r="AZ58" s="18">
        <v>2500</v>
      </c>
      <c r="BA58" s="18">
        <v>0</v>
      </c>
      <c r="BB58" s="18">
        <v>0</v>
      </c>
      <c r="BC58" s="18">
        <v>0</v>
      </c>
      <c r="BD58" s="18">
        <v>2500</v>
      </c>
      <c r="BE58" s="18">
        <v>0</v>
      </c>
      <c r="BF58" s="18">
        <v>0</v>
      </c>
      <c r="BG58" s="68">
        <v>8</v>
      </c>
      <c r="BH58" s="18"/>
      <c r="BI58" s="77"/>
      <c r="BJ58" s="77">
        <v>2500</v>
      </c>
    </row>
    <row r="59" ht="24" spans="1:62">
      <c r="A59" s="18">
        <v>50</v>
      </c>
      <c r="B59" s="21">
        <v>201106</v>
      </c>
      <c r="C59" s="19">
        <v>1</v>
      </c>
      <c r="D59" s="19">
        <v>1</v>
      </c>
      <c r="E59" s="22" t="s">
        <v>110</v>
      </c>
      <c r="F59" s="18" t="s">
        <v>54</v>
      </c>
      <c r="G59" s="18" t="s">
        <v>55</v>
      </c>
      <c r="H59" s="18" t="s">
        <v>59</v>
      </c>
      <c r="I59" s="18">
        <v>0</v>
      </c>
      <c r="J59" s="74">
        <v>0</v>
      </c>
      <c r="K59" s="74">
        <v>0</v>
      </c>
      <c r="L59" s="18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41">
        <v>0</v>
      </c>
      <c r="AM59" s="18">
        <v>0</v>
      </c>
      <c r="AN59" s="41">
        <v>0</v>
      </c>
      <c r="AO59" s="41">
        <v>0</v>
      </c>
      <c r="AP59" s="18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68">
        <v>0</v>
      </c>
      <c r="BH59" s="18"/>
      <c r="BI59" s="77"/>
      <c r="BJ59" s="77">
        <v>0</v>
      </c>
    </row>
    <row r="60" ht="24" spans="1:62">
      <c r="A60" s="18">
        <v>51</v>
      </c>
      <c r="B60" s="21">
        <v>201107</v>
      </c>
      <c r="C60" s="19">
        <v>1</v>
      </c>
      <c r="D60" s="19">
        <v>1</v>
      </c>
      <c r="E60" s="22" t="s">
        <v>111</v>
      </c>
      <c r="F60" s="18" t="s">
        <v>54</v>
      </c>
      <c r="G60" s="18" t="s">
        <v>62</v>
      </c>
      <c r="H60" s="18" t="s">
        <v>59</v>
      </c>
      <c r="I60" s="18">
        <v>138</v>
      </c>
      <c r="J60" s="74">
        <v>0</v>
      </c>
      <c r="K60" s="74">
        <v>138</v>
      </c>
      <c r="L60" s="18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18">
        <v>41</v>
      </c>
      <c r="AG60" s="18">
        <v>18</v>
      </c>
      <c r="AH60" s="18">
        <v>0</v>
      </c>
      <c r="AI60" s="18">
        <v>5</v>
      </c>
      <c r="AJ60" s="18">
        <v>1</v>
      </c>
      <c r="AK60" s="18">
        <v>0</v>
      </c>
      <c r="AL60" s="41">
        <v>0</v>
      </c>
      <c r="AM60" s="18">
        <v>3</v>
      </c>
      <c r="AN60" s="41">
        <v>1</v>
      </c>
      <c r="AO60" s="41">
        <v>0</v>
      </c>
      <c r="AP60" s="18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3</v>
      </c>
      <c r="AW60" s="41">
        <v>0</v>
      </c>
      <c r="AX60" s="41">
        <v>0</v>
      </c>
      <c r="AY60" s="41">
        <v>10</v>
      </c>
      <c r="AZ60" s="18">
        <v>12812.5</v>
      </c>
      <c r="BA60" s="18">
        <v>0</v>
      </c>
      <c r="BB60" s="18">
        <v>0</v>
      </c>
      <c r="BC60" s="18">
        <v>0</v>
      </c>
      <c r="BD60" s="18">
        <v>12812.5</v>
      </c>
      <c r="BE60" s="18">
        <v>5625</v>
      </c>
      <c r="BF60" s="18">
        <v>0</v>
      </c>
      <c r="BG60" s="68">
        <v>41</v>
      </c>
      <c r="BH60" s="18"/>
      <c r="BI60" s="77"/>
      <c r="BJ60" s="77">
        <v>12812.5</v>
      </c>
    </row>
    <row r="61" ht="24" spans="1:62">
      <c r="A61" s="18">
        <v>52</v>
      </c>
      <c r="B61" s="21">
        <v>201111</v>
      </c>
      <c r="C61" s="19">
        <v>1</v>
      </c>
      <c r="D61" s="19">
        <v>1</v>
      </c>
      <c r="E61" s="22" t="s">
        <v>112</v>
      </c>
      <c r="F61" s="18" t="s">
        <v>54</v>
      </c>
      <c r="G61" s="18" t="s">
        <v>62</v>
      </c>
      <c r="H61" s="18" t="s">
        <v>59</v>
      </c>
      <c r="I61" s="18">
        <v>2677</v>
      </c>
      <c r="J61" s="74">
        <v>0</v>
      </c>
      <c r="K61" s="74">
        <v>2677</v>
      </c>
      <c r="L61" s="18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18">
        <v>807</v>
      </c>
      <c r="AG61" s="18">
        <v>144</v>
      </c>
      <c r="AH61" s="18">
        <v>2</v>
      </c>
      <c r="AI61" s="18">
        <v>34</v>
      </c>
      <c r="AJ61" s="18">
        <v>26</v>
      </c>
      <c r="AK61" s="18">
        <v>6</v>
      </c>
      <c r="AL61" s="41">
        <v>8</v>
      </c>
      <c r="AM61" s="18">
        <v>10</v>
      </c>
      <c r="AN61" s="41">
        <v>37</v>
      </c>
      <c r="AO61" s="41">
        <v>1</v>
      </c>
      <c r="AP61" s="18">
        <v>0</v>
      </c>
      <c r="AQ61" s="41">
        <v>1</v>
      </c>
      <c r="AR61" s="41">
        <v>1</v>
      </c>
      <c r="AS61" s="41">
        <v>0</v>
      </c>
      <c r="AT61" s="41">
        <v>6</v>
      </c>
      <c r="AU61" s="41">
        <v>0</v>
      </c>
      <c r="AV61" s="41">
        <v>3</v>
      </c>
      <c r="AW61" s="41">
        <v>0</v>
      </c>
      <c r="AX61" s="41">
        <v>0</v>
      </c>
      <c r="AY61" s="41">
        <v>528</v>
      </c>
      <c r="AZ61" s="18">
        <v>252187.5</v>
      </c>
      <c r="BA61" s="18">
        <v>0</v>
      </c>
      <c r="BB61" s="18">
        <v>0</v>
      </c>
      <c r="BC61" s="18">
        <v>0</v>
      </c>
      <c r="BD61" s="18">
        <v>252187.5</v>
      </c>
      <c r="BE61" s="18">
        <v>45000</v>
      </c>
      <c r="BF61" s="18">
        <v>625</v>
      </c>
      <c r="BG61" s="68">
        <v>807</v>
      </c>
      <c r="BH61" s="18">
        <v>1</v>
      </c>
      <c r="BI61" s="77">
        <v>312.5</v>
      </c>
      <c r="BJ61" s="77">
        <v>251875</v>
      </c>
    </row>
    <row r="62" ht="24" spans="1:62">
      <c r="A62" s="18">
        <v>53</v>
      </c>
      <c r="B62" s="21">
        <v>201120</v>
      </c>
      <c r="C62" s="19">
        <v>1</v>
      </c>
      <c r="D62" s="19">
        <v>1</v>
      </c>
      <c r="E62" s="22" t="s">
        <v>113</v>
      </c>
      <c r="F62" s="18" t="s">
        <v>54</v>
      </c>
      <c r="G62" s="18" t="s">
        <v>62</v>
      </c>
      <c r="H62" s="18" t="s">
        <v>59</v>
      </c>
      <c r="I62" s="18">
        <v>373</v>
      </c>
      <c r="J62" s="74">
        <v>0</v>
      </c>
      <c r="K62" s="74">
        <v>373</v>
      </c>
      <c r="L62" s="18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18">
        <v>111</v>
      </c>
      <c r="AG62" s="18">
        <v>23</v>
      </c>
      <c r="AH62" s="18">
        <v>0</v>
      </c>
      <c r="AI62" s="18">
        <v>12</v>
      </c>
      <c r="AJ62" s="18">
        <v>0</v>
      </c>
      <c r="AK62" s="18">
        <v>0</v>
      </c>
      <c r="AL62" s="41">
        <v>0</v>
      </c>
      <c r="AM62" s="18">
        <v>2</v>
      </c>
      <c r="AN62" s="41">
        <v>9</v>
      </c>
      <c r="AO62" s="41">
        <v>1</v>
      </c>
      <c r="AP62" s="18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1</v>
      </c>
      <c r="AV62" s="41">
        <v>0</v>
      </c>
      <c r="AW62" s="41">
        <v>0</v>
      </c>
      <c r="AX62" s="41">
        <v>0</v>
      </c>
      <c r="AY62" s="41">
        <v>63</v>
      </c>
      <c r="AZ62" s="18">
        <v>34687.5</v>
      </c>
      <c r="BA62" s="18">
        <v>0</v>
      </c>
      <c r="BB62" s="18">
        <v>0</v>
      </c>
      <c r="BC62" s="18">
        <v>0</v>
      </c>
      <c r="BD62" s="18">
        <v>34687.5</v>
      </c>
      <c r="BE62" s="18">
        <v>7187.5</v>
      </c>
      <c r="BF62" s="18">
        <v>0</v>
      </c>
      <c r="BG62" s="68">
        <v>111</v>
      </c>
      <c r="BH62" s="18"/>
      <c r="BI62" s="77"/>
      <c r="BJ62" s="77">
        <v>34687.5</v>
      </c>
    </row>
    <row r="63" ht="24" spans="1:62">
      <c r="A63" s="18">
        <v>54</v>
      </c>
      <c r="B63" s="21">
        <v>201121</v>
      </c>
      <c r="C63" s="19">
        <v>1</v>
      </c>
      <c r="D63" s="19">
        <v>1</v>
      </c>
      <c r="E63" s="22" t="s">
        <v>114</v>
      </c>
      <c r="F63" s="18" t="s">
        <v>54</v>
      </c>
      <c r="G63" s="18" t="s">
        <v>62</v>
      </c>
      <c r="H63" s="18" t="s">
        <v>59</v>
      </c>
      <c r="I63" s="18">
        <v>62</v>
      </c>
      <c r="J63" s="74">
        <v>0</v>
      </c>
      <c r="K63" s="74">
        <v>62</v>
      </c>
      <c r="L63" s="18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18">
        <v>18</v>
      </c>
      <c r="AG63" s="18">
        <v>5</v>
      </c>
      <c r="AH63" s="18">
        <v>0</v>
      </c>
      <c r="AI63" s="18">
        <v>0</v>
      </c>
      <c r="AJ63" s="18">
        <v>0</v>
      </c>
      <c r="AK63" s="18">
        <v>0</v>
      </c>
      <c r="AL63" s="41">
        <v>0</v>
      </c>
      <c r="AM63" s="18">
        <v>1</v>
      </c>
      <c r="AN63" s="41">
        <v>2</v>
      </c>
      <c r="AO63" s="41">
        <v>0</v>
      </c>
      <c r="AP63" s="18">
        <v>0</v>
      </c>
      <c r="AQ63" s="41">
        <v>0</v>
      </c>
      <c r="AR63" s="41">
        <v>0</v>
      </c>
      <c r="AS63" s="41">
        <v>0</v>
      </c>
      <c r="AT63" s="41">
        <v>1</v>
      </c>
      <c r="AU63" s="41">
        <v>0</v>
      </c>
      <c r="AV63" s="41">
        <v>0</v>
      </c>
      <c r="AW63" s="41">
        <v>0</v>
      </c>
      <c r="AX63" s="41">
        <v>0</v>
      </c>
      <c r="AY63" s="41">
        <v>9</v>
      </c>
      <c r="AZ63" s="18">
        <v>5625</v>
      </c>
      <c r="BA63" s="18">
        <v>0</v>
      </c>
      <c r="BB63" s="18">
        <v>0</v>
      </c>
      <c r="BC63" s="18">
        <v>0</v>
      </c>
      <c r="BD63" s="18">
        <v>5625</v>
      </c>
      <c r="BE63" s="18">
        <v>1562.5</v>
      </c>
      <c r="BF63" s="18">
        <v>0</v>
      </c>
      <c r="BG63" s="68">
        <v>18</v>
      </c>
      <c r="BH63" s="18"/>
      <c r="BI63" s="77"/>
      <c r="BJ63" s="77">
        <v>5625</v>
      </c>
    </row>
    <row r="64" ht="24" spans="1:62">
      <c r="A64" s="18">
        <v>55</v>
      </c>
      <c r="B64" s="21">
        <v>201126</v>
      </c>
      <c r="C64" s="19">
        <v>1</v>
      </c>
      <c r="D64" s="19">
        <v>1</v>
      </c>
      <c r="E64" s="22" t="s">
        <v>115</v>
      </c>
      <c r="F64" s="18" t="s">
        <v>54</v>
      </c>
      <c r="G64" s="18" t="s">
        <v>55</v>
      </c>
      <c r="H64" s="18" t="s">
        <v>59</v>
      </c>
      <c r="I64" s="18">
        <v>87</v>
      </c>
      <c r="J64" s="74">
        <v>86</v>
      </c>
      <c r="K64" s="74">
        <v>1</v>
      </c>
      <c r="L64" s="18">
        <v>54</v>
      </c>
      <c r="M64" s="41">
        <v>14</v>
      </c>
      <c r="N64" s="41">
        <v>2</v>
      </c>
      <c r="O64" s="41">
        <v>6</v>
      </c>
      <c r="P64" s="41">
        <v>1</v>
      </c>
      <c r="Q64" s="41">
        <v>1</v>
      </c>
      <c r="R64" s="41">
        <v>0</v>
      </c>
      <c r="S64" s="41">
        <v>1</v>
      </c>
      <c r="T64" s="41">
        <v>7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22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41">
        <v>0</v>
      </c>
      <c r="AM64" s="18">
        <v>0</v>
      </c>
      <c r="AN64" s="41">
        <v>0</v>
      </c>
      <c r="AO64" s="41">
        <v>0</v>
      </c>
      <c r="AP64" s="18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18">
        <v>40500</v>
      </c>
      <c r="BA64" s="18">
        <v>40500</v>
      </c>
      <c r="BB64" s="18">
        <v>10500</v>
      </c>
      <c r="BC64" s="18">
        <v>1500</v>
      </c>
      <c r="BD64" s="18">
        <v>0</v>
      </c>
      <c r="BE64" s="18">
        <v>0</v>
      </c>
      <c r="BF64" s="18">
        <v>0</v>
      </c>
      <c r="BG64" s="68">
        <v>54</v>
      </c>
      <c r="BH64" s="18"/>
      <c r="BI64" s="77"/>
      <c r="BJ64" s="77">
        <v>40500</v>
      </c>
    </row>
    <row r="65" ht="24" spans="1:62">
      <c r="A65" s="18">
        <v>56</v>
      </c>
      <c r="B65" s="21">
        <v>201127</v>
      </c>
      <c r="C65" s="19">
        <v>1</v>
      </c>
      <c r="D65" s="19">
        <v>1</v>
      </c>
      <c r="E65" s="22" t="s">
        <v>116</v>
      </c>
      <c r="F65" s="18" t="s">
        <v>54</v>
      </c>
      <c r="G65" s="18" t="s">
        <v>62</v>
      </c>
      <c r="H65" s="18" t="s">
        <v>59</v>
      </c>
      <c r="I65" s="18">
        <v>219</v>
      </c>
      <c r="J65" s="74">
        <v>0</v>
      </c>
      <c r="K65" s="74">
        <v>219</v>
      </c>
      <c r="L65" s="18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18">
        <v>87</v>
      </c>
      <c r="AG65" s="18">
        <v>32</v>
      </c>
      <c r="AH65" s="18">
        <v>1</v>
      </c>
      <c r="AI65" s="18">
        <v>16</v>
      </c>
      <c r="AJ65" s="18">
        <v>0</v>
      </c>
      <c r="AK65" s="18">
        <v>0</v>
      </c>
      <c r="AL65" s="41">
        <v>1</v>
      </c>
      <c r="AM65" s="18">
        <v>4</v>
      </c>
      <c r="AN65" s="41">
        <v>6</v>
      </c>
      <c r="AO65" s="41">
        <v>0</v>
      </c>
      <c r="AP65" s="18">
        <v>0</v>
      </c>
      <c r="AQ65" s="41">
        <v>0</v>
      </c>
      <c r="AR65" s="41">
        <v>0</v>
      </c>
      <c r="AS65" s="41">
        <v>0</v>
      </c>
      <c r="AT65" s="41">
        <v>4</v>
      </c>
      <c r="AU65" s="41">
        <v>0</v>
      </c>
      <c r="AV65" s="41">
        <v>0</v>
      </c>
      <c r="AW65" s="41">
        <v>1</v>
      </c>
      <c r="AX65" s="41">
        <v>0</v>
      </c>
      <c r="AY65" s="41">
        <v>22</v>
      </c>
      <c r="AZ65" s="18">
        <v>27187.5</v>
      </c>
      <c r="BA65" s="18">
        <v>0</v>
      </c>
      <c r="BB65" s="18">
        <v>0</v>
      </c>
      <c r="BC65" s="18">
        <v>0</v>
      </c>
      <c r="BD65" s="18">
        <v>27187.5</v>
      </c>
      <c r="BE65" s="18">
        <v>10000</v>
      </c>
      <c r="BF65" s="18">
        <v>312.5</v>
      </c>
      <c r="BG65" s="68">
        <v>87</v>
      </c>
      <c r="BH65" s="18"/>
      <c r="BI65" s="77"/>
      <c r="BJ65" s="77">
        <v>27187.5</v>
      </c>
    </row>
    <row r="66" ht="24" spans="1:62">
      <c r="A66" s="18">
        <v>57</v>
      </c>
      <c r="B66" s="21">
        <v>201131</v>
      </c>
      <c r="C66" s="19">
        <v>1</v>
      </c>
      <c r="D66" s="19">
        <v>1</v>
      </c>
      <c r="E66" s="22" t="s">
        <v>117</v>
      </c>
      <c r="F66" s="18" t="s">
        <v>54</v>
      </c>
      <c r="G66" s="18" t="s">
        <v>55</v>
      </c>
      <c r="H66" s="18" t="s">
        <v>59</v>
      </c>
      <c r="I66" s="18">
        <v>107</v>
      </c>
      <c r="J66" s="74">
        <v>46</v>
      </c>
      <c r="K66" s="74">
        <v>61</v>
      </c>
      <c r="L66" s="18">
        <v>27</v>
      </c>
      <c r="M66" s="41">
        <v>11</v>
      </c>
      <c r="N66" s="41">
        <v>0</v>
      </c>
      <c r="O66" s="41">
        <v>1</v>
      </c>
      <c r="P66" s="41">
        <v>0</v>
      </c>
      <c r="Q66" s="41">
        <v>0</v>
      </c>
      <c r="R66" s="41">
        <v>0</v>
      </c>
      <c r="S66" s="41">
        <v>0</v>
      </c>
      <c r="T66" s="41">
        <v>1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2</v>
      </c>
      <c r="AA66" s="41">
        <v>0</v>
      </c>
      <c r="AB66" s="41">
        <v>0</v>
      </c>
      <c r="AC66" s="41">
        <v>0</v>
      </c>
      <c r="AD66" s="41">
        <v>0</v>
      </c>
      <c r="AE66" s="41">
        <v>12</v>
      </c>
      <c r="AF66" s="18">
        <v>22</v>
      </c>
      <c r="AG66" s="18">
        <v>10</v>
      </c>
      <c r="AH66" s="18">
        <v>0</v>
      </c>
      <c r="AI66" s="18">
        <v>1</v>
      </c>
      <c r="AJ66" s="18">
        <v>1</v>
      </c>
      <c r="AK66" s="18">
        <v>0</v>
      </c>
      <c r="AL66" s="41">
        <v>0</v>
      </c>
      <c r="AM66" s="18">
        <v>6</v>
      </c>
      <c r="AN66" s="41">
        <v>4</v>
      </c>
      <c r="AO66" s="41">
        <v>0</v>
      </c>
      <c r="AP66" s="18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18">
        <v>28500</v>
      </c>
      <c r="BA66" s="18">
        <v>20250</v>
      </c>
      <c r="BB66" s="18">
        <v>8250</v>
      </c>
      <c r="BC66" s="18">
        <v>0</v>
      </c>
      <c r="BD66" s="18">
        <v>8250</v>
      </c>
      <c r="BE66" s="18">
        <v>3750</v>
      </c>
      <c r="BF66" s="18">
        <v>0</v>
      </c>
      <c r="BG66" s="68">
        <v>49</v>
      </c>
      <c r="BH66" s="18"/>
      <c r="BI66" s="77"/>
      <c r="BJ66" s="77">
        <v>28500</v>
      </c>
    </row>
    <row r="67" ht="24" spans="1:62">
      <c r="A67" s="18">
        <v>58</v>
      </c>
      <c r="B67" s="21">
        <v>201132</v>
      </c>
      <c r="C67" s="19">
        <v>1</v>
      </c>
      <c r="D67" s="19">
        <v>1</v>
      </c>
      <c r="E67" s="22" t="s">
        <v>118</v>
      </c>
      <c r="F67" s="18" t="s">
        <v>54</v>
      </c>
      <c r="G67" s="18" t="s">
        <v>62</v>
      </c>
      <c r="H67" s="18" t="s">
        <v>59</v>
      </c>
      <c r="I67" s="18">
        <v>365</v>
      </c>
      <c r="J67" s="74">
        <v>0</v>
      </c>
      <c r="K67" s="74">
        <v>365</v>
      </c>
      <c r="L67" s="18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18">
        <v>109</v>
      </c>
      <c r="AG67" s="18">
        <v>34</v>
      </c>
      <c r="AH67" s="18">
        <v>0</v>
      </c>
      <c r="AI67" s="18">
        <v>7</v>
      </c>
      <c r="AJ67" s="18">
        <v>2</v>
      </c>
      <c r="AK67" s="18">
        <v>0</v>
      </c>
      <c r="AL67" s="41">
        <v>1</v>
      </c>
      <c r="AM67" s="18">
        <v>4</v>
      </c>
      <c r="AN67" s="41">
        <v>8</v>
      </c>
      <c r="AO67" s="41">
        <v>0</v>
      </c>
      <c r="AP67" s="18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53</v>
      </c>
      <c r="AZ67" s="18">
        <v>34062.5</v>
      </c>
      <c r="BA67" s="18">
        <v>0</v>
      </c>
      <c r="BB67" s="18">
        <v>0</v>
      </c>
      <c r="BC67" s="18">
        <v>0</v>
      </c>
      <c r="BD67" s="18">
        <v>34062.5</v>
      </c>
      <c r="BE67" s="18">
        <v>10625</v>
      </c>
      <c r="BF67" s="18">
        <v>0</v>
      </c>
      <c r="BG67" s="68">
        <v>109</v>
      </c>
      <c r="BH67" s="18"/>
      <c r="BI67" s="77"/>
      <c r="BJ67" s="77">
        <v>34062.5</v>
      </c>
    </row>
    <row r="68" ht="24" spans="1:62">
      <c r="A68" s="18">
        <v>59</v>
      </c>
      <c r="B68" s="21">
        <v>201133</v>
      </c>
      <c r="C68" s="19">
        <v>1</v>
      </c>
      <c r="D68" s="19">
        <v>1</v>
      </c>
      <c r="E68" s="22" t="s">
        <v>119</v>
      </c>
      <c r="F68" s="18" t="s">
        <v>54</v>
      </c>
      <c r="G68" s="18" t="s">
        <v>62</v>
      </c>
      <c r="H68" s="18" t="s">
        <v>59</v>
      </c>
      <c r="I68" s="18">
        <v>67</v>
      </c>
      <c r="J68" s="74">
        <v>0</v>
      </c>
      <c r="K68" s="74">
        <v>67</v>
      </c>
      <c r="L68" s="18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18">
        <v>20</v>
      </c>
      <c r="AG68" s="18">
        <v>12</v>
      </c>
      <c r="AH68" s="18">
        <v>0</v>
      </c>
      <c r="AI68" s="18">
        <v>1</v>
      </c>
      <c r="AJ68" s="18">
        <v>0</v>
      </c>
      <c r="AK68" s="18">
        <v>0</v>
      </c>
      <c r="AL68" s="41">
        <v>0</v>
      </c>
      <c r="AM68" s="18">
        <v>0</v>
      </c>
      <c r="AN68" s="41">
        <v>1</v>
      </c>
      <c r="AO68" s="41">
        <v>2</v>
      </c>
      <c r="AP68" s="18">
        <v>0</v>
      </c>
      <c r="AQ68" s="41">
        <v>0</v>
      </c>
      <c r="AR68" s="41">
        <v>0</v>
      </c>
      <c r="AS68" s="41">
        <v>0</v>
      </c>
      <c r="AT68" s="41">
        <v>1</v>
      </c>
      <c r="AU68" s="41">
        <v>0</v>
      </c>
      <c r="AV68" s="41">
        <v>0</v>
      </c>
      <c r="AW68" s="41">
        <v>0</v>
      </c>
      <c r="AX68" s="41">
        <v>0</v>
      </c>
      <c r="AY68" s="41">
        <v>3</v>
      </c>
      <c r="AZ68" s="18">
        <v>6250</v>
      </c>
      <c r="BA68" s="18">
        <v>0</v>
      </c>
      <c r="BB68" s="18">
        <v>0</v>
      </c>
      <c r="BC68" s="18">
        <v>0</v>
      </c>
      <c r="BD68" s="18">
        <v>6250</v>
      </c>
      <c r="BE68" s="18">
        <v>3750</v>
      </c>
      <c r="BF68" s="18">
        <v>0</v>
      </c>
      <c r="BG68" s="68">
        <v>20</v>
      </c>
      <c r="BH68" s="18"/>
      <c r="BI68" s="77"/>
      <c r="BJ68" s="77">
        <v>6250</v>
      </c>
    </row>
    <row r="69" ht="24" spans="1:62">
      <c r="A69" s="18">
        <v>60</v>
      </c>
      <c r="B69" s="21">
        <v>201134</v>
      </c>
      <c r="C69" s="19">
        <v>1</v>
      </c>
      <c r="D69" s="19">
        <v>1</v>
      </c>
      <c r="E69" s="22" t="s">
        <v>120</v>
      </c>
      <c r="F69" s="18" t="s">
        <v>54</v>
      </c>
      <c r="G69" s="18" t="s">
        <v>62</v>
      </c>
      <c r="H69" s="18" t="s">
        <v>59</v>
      </c>
      <c r="I69" s="18">
        <v>1030</v>
      </c>
      <c r="J69" s="74">
        <v>0</v>
      </c>
      <c r="K69" s="74">
        <v>1030</v>
      </c>
      <c r="L69" s="18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18">
        <v>297</v>
      </c>
      <c r="AG69" s="18">
        <v>140</v>
      </c>
      <c r="AH69" s="18">
        <v>2</v>
      </c>
      <c r="AI69" s="18">
        <v>11</v>
      </c>
      <c r="AJ69" s="18">
        <v>13</v>
      </c>
      <c r="AK69" s="18">
        <v>1</v>
      </c>
      <c r="AL69" s="41">
        <v>2</v>
      </c>
      <c r="AM69" s="18">
        <v>7</v>
      </c>
      <c r="AN69" s="41">
        <v>9</v>
      </c>
      <c r="AO69" s="41">
        <v>1</v>
      </c>
      <c r="AP69" s="18">
        <v>0</v>
      </c>
      <c r="AQ69" s="41">
        <v>0</v>
      </c>
      <c r="AR69" s="41">
        <v>0</v>
      </c>
      <c r="AS69" s="41">
        <v>0</v>
      </c>
      <c r="AT69" s="41">
        <v>3</v>
      </c>
      <c r="AU69" s="41">
        <v>2</v>
      </c>
      <c r="AV69" s="41">
        <v>1</v>
      </c>
      <c r="AW69" s="41">
        <v>0</v>
      </c>
      <c r="AX69" s="41">
        <v>0</v>
      </c>
      <c r="AY69" s="41">
        <v>105</v>
      </c>
      <c r="AZ69" s="18">
        <v>92812.5</v>
      </c>
      <c r="BA69" s="18">
        <v>0</v>
      </c>
      <c r="BB69" s="18">
        <v>0</v>
      </c>
      <c r="BC69" s="18">
        <v>0</v>
      </c>
      <c r="BD69" s="18">
        <v>92812.5</v>
      </c>
      <c r="BE69" s="18">
        <v>43750</v>
      </c>
      <c r="BF69" s="18">
        <v>625</v>
      </c>
      <c r="BG69" s="68">
        <v>297</v>
      </c>
      <c r="BH69" s="18"/>
      <c r="BI69" s="77"/>
      <c r="BJ69" s="77">
        <v>92812.5</v>
      </c>
    </row>
    <row r="70" ht="24" spans="1:62">
      <c r="A70" s="18">
        <v>61</v>
      </c>
      <c r="B70" s="21">
        <v>201139</v>
      </c>
      <c r="C70" s="19">
        <v>1</v>
      </c>
      <c r="D70" s="19">
        <v>1</v>
      </c>
      <c r="E70" s="22" t="s">
        <v>121</v>
      </c>
      <c r="F70" s="18" t="s">
        <v>54</v>
      </c>
      <c r="G70" s="18" t="s">
        <v>62</v>
      </c>
      <c r="H70" s="18" t="s">
        <v>59</v>
      </c>
      <c r="I70" s="18">
        <v>60</v>
      </c>
      <c r="J70" s="74">
        <v>0</v>
      </c>
      <c r="K70" s="74">
        <v>60</v>
      </c>
      <c r="L70" s="18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18">
        <v>18</v>
      </c>
      <c r="AG70" s="18">
        <v>5</v>
      </c>
      <c r="AH70" s="18">
        <v>0</v>
      </c>
      <c r="AI70" s="18">
        <v>3</v>
      </c>
      <c r="AJ70" s="18">
        <v>1</v>
      </c>
      <c r="AK70" s="18">
        <v>0</v>
      </c>
      <c r="AL70" s="41">
        <v>0</v>
      </c>
      <c r="AM70" s="18">
        <v>0</v>
      </c>
      <c r="AN70" s="41">
        <v>0</v>
      </c>
      <c r="AO70" s="41">
        <v>0</v>
      </c>
      <c r="AP70" s="18">
        <v>0</v>
      </c>
      <c r="AQ70" s="41">
        <v>0</v>
      </c>
      <c r="AR70" s="41">
        <v>0</v>
      </c>
      <c r="AS70" s="41">
        <v>0</v>
      </c>
      <c r="AT70" s="41">
        <v>1</v>
      </c>
      <c r="AU70" s="41">
        <v>0</v>
      </c>
      <c r="AV70" s="41">
        <v>0</v>
      </c>
      <c r="AW70" s="41">
        <v>0</v>
      </c>
      <c r="AX70" s="41">
        <v>0</v>
      </c>
      <c r="AY70" s="41">
        <v>8</v>
      </c>
      <c r="AZ70" s="18">
        <v>5625</v>
      </c>
      <c r="BA70" s="18">
        <v>0</v>
      </c>
      <c r="BB70" s="18">
        <v>0</v>
      </c>
      <c r="BC70" s="18">
        <v>0</v>
      </c>
      <c r="BD70" s="18">
        <v>5625</v>
      </c>
      <c r="BE70" s="18">
        <v>1562.5</v>
      </c>
      <c r="BF70" s="18">
        <v>0</v>
      </c>
      <c r="BG70" s="68">
        <v>18</v>
      </c>
      <c r="BH70" s="18"/>
      <c r="BI70" s="77"/>
      <c r="BJ70" s="77">
        <v>5625</v>
      </c>
    </row>
    <row r="71" ht="24" spans="1:62">
      <c r="A71" s="18">
        <v>62</v>
      </c>
      <c r="B71" s="21">
        <v>201143</v>
      </c>
      <c r="C71" s="19">
        <v>1</v>
      </c>
      <c r="D71" s="19">
        <v>1</v>
      </c>
      <c r="E71" s="22" t="s">
        <v>122</v>
      </c>
      <c r="F71" s="18" t="s">
        <v>54</v>
      </c>
      <c r="G71" s="18" t="s">
        <v>55</v>
      </c>
      <c r="H71" s="18" t="s">
        <v>59</v>
      </c>
      <c r="I71" s="18">
        <v>485</v>
      </c>
      <c r="J71" s="74">
        <v>378</v>
      </c>
      <c r="K71" s="74">
        <v>107</v>
      </c>
      <c r="L71" s="18">
        <v>377</v>
      </c>
      <c r="M71" s="41">
        <v>71</v>
      </c>
      <c r="N71" s="41">
        <v>0</v>
      </c>
      <c r="O71" s="41">
        <v>5</v>
      </c>
      <c r="P71" s="41">
        <v>2</v>
      </c>
      <c r="Q71" s="41">
        <v>2</v>
      </c>
      <c r="R71" s="41">
        <v>0</v>
      </c>
      <c r="S71" s="41">
        <v>0</v>
      </c>
      <c r="T71" s="41">
        <v>1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3</v>
      </c>
      <c r="AA71" s="41">
        <v>2</v>
      </c>
      <c r="AB71" s="41">
        <v>0</v>
      </c>
      <c r="AC71" s="41">
        <v>0</v>
      </c>
      <c r="AD71" s="41">
        <v>0</v>
      </c>
      <c r="AE71" s="41">
        <v>291</v>
      </c>
      <c r="AF71" s="18">
        <v>106</v>
      </c>
      <c r="AG71" s="18">
        <v>21</v>
      </c>
      <c r="AH71" s="18">
        <v>0</v>
      </c>
      <c r="AI71" s="18">
        <v>1</v>
      </c>
      <c r="AJ71" s="18">
        <v>0</v>
      </c>
      <c r="AK71" s="18">
        <v>0</v>
      </c>
      <c r="AL71" s="41">
        <v>0</v>
      </c>
      <c r="AM71" s="18">
        <v>2</v>
      </c>
      <c r="AN71" s="41">
        <v>2</v>
      </c>
      <c r="AO71" s="41">
        <v>1</v>
      </c>
      <c r="AP71" s="18">
        <v>0</v>
      </c>
      <c r="AQ71" s="41">
        <v>0</v>
      </c>
      <c r="AR71" s="41">
        <v>1</v>
      </c>
      <c r="AS71" s="41">
        <v>0</v>
      </c>
      <c r="AT71" s="41">
        <v>1</v>
      </c>
      <c r="AU71" s="41">
        <v>0</v>
      </c>
      <c r="AV71" s="41">
        <v>0</v>
      </c>
      <c r="AW71" s="41">
        <v>0</v>
      </c>
      <c r="AX71" s="41">
        <v>0</v>
      </c>
      <c r="AY71" s="41">
        <v>77</v>
      </c>
      <c r="AZ71" s="18">
        <v>322500</v>
      </c>
      <c r="BA71" s="18">
        <v>282750</v>
      </c>
      <c r="BB71" s="18">
        <v>53250</v>
      </c>
      <c r="BC71" s="18">
        <v>0</v>
      </c>
      <c r="BD71" s="18">
        <v>39750</v>
      </c>
      <c r="BE71" s="18">
        <v>7875</v>
      </c>
      <c r="BF71" s="18">
        <v>0</v>
      </c>
      <c r="BG71" s="68">
        <v>483</v>
      </c>
      <c r="BH71" s="18">
        <v>1</v>
      </c>
      <c r="BI71" s="77">
        <v>750</v>
      </c>
      <c r="BJ71" s="77">
        <v>321750</v>
      </c>
    </row>
    <row r="72" ht="24" spans="1:62">
      <c r="A72" s="18">
        <v>63</v>
      </c>
      <c r="B72" s="28">
        <v>201144</v>
      </c>
      <c r="C72" s="19">
        <v>1</v>
      </c>
      <c r="D72" s="19">
        <v>1</v>
      </c>
      <c r="E72" s="22" t="s">
        <v>123</v>
      </c>
      <c r="F72" s="18" t="s">
        <v>54</v>
      </c>
      <c r="G72" s="18" t="s">
        <v>62</v>
      </c>
      <c r="H72" s="18" t="s">
        <v>59</v>
      </c>
      <c r="I72" s="18">
        <v>385</v>
      </c>
      <c r="J72" s="74">
        <v>115</v>
      </c>
      <c r="K72" s="74">
        <v>270</v>
      </c>
      <c r="L72" s="18">
        <v>115</v>
      </c>
      <c r="M72" s="41">
        <v>32</v>
      </c>
      <c r="N72" s="41">
        <v>0</v>
      </c>
      <c r="O72" s="41">
        <v>2</v>
      </c>
      <c r="P72" s="41">
        <v>1</v>
      </c>
      <c r="Q72" s="41">
        <v>0</v>
      </c>
      <c r="R72" s="41">
        <v>0</v>
      </c>
      <c r="S72" s="41">
        <v>0</v>
      </c>
      <c r="T72" s="41">
        <v>6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2</v>
      </c>
      <c r="AB72" s="41">
        <v>0</v>
      </c>
      <c r="AC72" s="41">
        <v>0</v>
      </c>
      <c r="AD72" s="41">
        <v>0</v>
      </c>
      <c r="AE72" s="41">
        <v>72</v>
      </c>
      <c r="AF72" s="18">
        <v>268</v>
      </c>
      <c r="AG72" s="18">
        <v>49</v>
      </c>
      <c r="AH72" s="18">
        <v>0</v>
      </c>
      <c r="AI72" s="18">
        <v>1</v>
      </c>
      <c r="AJ72" s="18">
        <v>1</v>
      </c>
      <c r="AK72" s="18">
        <v>0</v>
      </c>
      <c r="AL72" s="41">
        <v>0</v>
      </c>
      <c r="AM72" s="18">
        <v>1</v>
      </c>
      <c r="AN72" s="41">
        <v>3</v>
      </c>
      <c r="AO72" s="41">
        <v>0</v>
      </c>
      <c r="AP72" s="18">
        <v>0</v>
      </c>
      <c r="AQ72" s="41">
        <v>0</v>
      </c>
      <c r="AR72" s="41">
        <v>0</v>
      </c>
      <c r="AS72" s="41">
        <v>0</v>
      </c>
      <c r="AT72" s="41">
        <v>1</v>
      </c>
      <c r="AU72" s="41">
        <v>1</v>
      </c>
      <c r="AV72" s="41">
        <v>0</v>
      </c>
      <c r="AW72" s="41">
        <v>0</v>
      </c>
      <c r="AX72" s="41">
        <v>0</v>
      </c>
      <c r="AY72" s="41">
        <v>211</v>
      </c>
      <c r="AZ72" s="18">
        <v>155625</v>
      </c>
      <c r="BA72" s="18">
        <v>71875</v>
      </c>
      <c r="BB72" s="18">
        <v>20000</v>
      </c>
      <c r="BC72" s="18">
        <v>0</v>
      </c>
      <c r="BD72" s="18">
        <v>83750</v>
      </c>
      <c r="BE72" s="18">
        <v>15312.5</v>
      </c>
      <c r="BF72" s="18">
        <v>0</v>
      </c>
      <c r="BG72" s="68">
        <v>383</v>
      </c>
      <c r="BH72" s="79">
        <v>2</v>
      </c>
      <c r="BI72" s="80">
        <v>1250</v>
      </c>
      <c r="BJ72" s="77">
        <v>154375</v>
      </c>
    </row>
    <row r="73" ht="36" spans="1:62">
      <c r="A73" s="18">
        <v>64</v>
      </c>
      <c r="B73" s="21">
        <v>201145</v>
      </c>
      <c r="C73" s="19">
        <v>1</v>
      </c>
      <c r="D73" s="19">
        <v>1</v>
      </c>
      <c r="E73" s="22" t="s">
        <v>124</v>
      </c>
      <c r="F73" s="18" t="s">
        <v>54</v>
      </c>
      <c r="G73" s="18" t="s">
        <v>62</v>
      </c>
      <c r="H73" s="18" t="s">
        <v>59</v>
      </c>
      <c r="I73" s="18">
        <v>88</v>
      </c>
      <c r="J73" s="74">
        <v>0</v>
      </c>
      <c r="K73" s="74">
        <v>88</v>
      </c>
      <c r="L73" s="18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18">
        <v>88</v>
      </c>
      <c r="AG73" s="18">
        <v>9</v>
      </c>
      <c r="AH73" s="18">
        <v>0</v>
      </c>
      <c r="AI73" s="18">
        <v>2</v>
      </c>
      <c r="AJ73" s="18">
        <v>0</v>
      </c>
      <c r="AK73" s="18">
        <v>0</v>
      </c>
      <c r="AL73" s="41">
        <v>0</v>
      </c>
      <c r="AM73" s="18">
        <v>1</v>
      </c>
      <c r="AN73" s="41">
        <v>4</v>
      </c>
      <c r="AO73" s="41">
        <v>0</v>
      </c>
      <c r="AP73" s="18">
        <v>0</v>
      </c>
      <c r="AQ73" s="41">
        <v>0</v>
      </c>
      <c r="AR73" s="41">
        <v>0</v>
      </c>
      <c r="AS73" s="41">
        <v>0</v>
      </c>
      <c r="AT73" s="41">
        <v>4</v>
      </c>
      <c r="AU73" s="41">
        <v>0</v>
      </c>
      <c r="AV73" s="41">
        <v>0</v>
      </c>
      <c r="AW73" s="41">
        <v>0</v>
      </c>
      <c r="AX73" s="41">
        <v>0</v>
      </c>
      <c r="AY73" s="41">
        <v>68</v>
      </c>
      <c r="AZ73" s="18">
        <v>27500</v>
      </c>
      <c r="BA73" s="18">
        <v>0</v>
      </c>
      <c r="BB73" s="18">
        <v>0</v>
      </c>
      <c r="BC73" s="18">
        <v>0</v>
      </c>
      <c r="BD73" s="18">
        <v>27500</v>
      </c>
      <c r="BE73" s="18">
        <v>2812.5</v>
      </c>
      <c r="BF73" s="18">
        <v>0</v>
      </c>
      <c r="BG73" s="68">
        <v>88</v>
      </c>
      <c r="BH73" s="18"/>
      <c r="BI73" s="77"/>
      <c r="BJ73" s="77">
        <v>27500</v>
      </c>
    </row>
    <row r="74" ht="24" spans="1:62">
      <c r="A74" s="18">
        <v>65</v>
      </c>
      <c r="B74" s="21">
        <v>201152</v>
      </c>
      <c r="C74" s="19">
        <v>1</v>
      </c>
      <c r="D74" s="19">
        <v>1</v>
      </c>
      <c r="E74" s="22" t="s">
        <v>125</v>
      </c>
      <c r="F74" s="18" t="s">
        <v>54</v>
      </c>
      <c r="G74" s="18" t="s">
        <v>55</v>
      </c>
      <c r="H74" s="18" t="s">
        <v>59</v>
      </c>
      <c r="I74" s="18">
        <v>140</v>
      </c>
      <c r="J74" s="74">
        <v>136</v>
      </c>
      <c r="K74" s="74">
        <v>4</v>
      </c>
      <c r="L74" s="18">
        <v>136</v>
      </c>
      <c r="M74" s="41">
        <v>38</v>
      </c>
      <c r="N74" s="41">
        <v>2</v>
      </c>
      <c r="O74" s="41">
        <v>3</v>
      </c>
      <c r="P74" s="41">
        <v>0</v>
      </c>
      <c r="Q74" s="41">
        <v>0</v>
      </c>
      <c r="R74" s="41">
        <v>0</v>
      </c>
      <c r="S74" s="41">
        <v>1</v>
      </c>
      <c r="T74" s="41">
        <v>2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3</v>
      </c>
      <c r="AA74" s="41">
        <v>0</v>
      </c>
      <c r="AB74" s="41">
        <v>0</v>
      </c>
      <c r="AC74" s="41">
        <v>0</v>
      </c>
      <c r="AD74" s="41">
        <v>0</v>
      </c>
      <c r="AE74" s="41">
        <v>87</v>
      </c>
      <c r="AF74" s="18">
        <v>4</v>
      </c>
      <c r="AG74" s="18">
        <v>1</v>
      </c>
      <c r="AH74" s="18">
        <v>0</v>
      </c>
      <c r="AI74" s="18">
        <v>0</v>
      </c>
      <c r="AJ74" s="18">
        <v>0</v>
      </c>
      <c r="AK74" s="18">
        <v>0</v>
      </c>
      <c r="AL74" s="41">
        <v>0</v>
      </c>
      <c r="AM74" s="18">
        <v>1</v>
      </c>
      <c r="AN74" s="41">
        <v>0</v>
      </c>
      <c r="AO74" s="41">
        <v>0</v>
      </c>
      <c r="AP74" s="18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2</v>
      </c>
      <c r="AZ74" s="18">
        <v>103500</v>
      </c>
      <c r="BA74" s="18">
        <v>102000</v>
      </c>
      <c r="BB74" s="18">
        <v>28500</v>
      </c>
      <c r="BC74" s="18">
        <v>1500</v>
      </c>
      <c r="BD74" s="18">
        <v>1500</v>
      </c>
      <c r="BE74" s="18">
        <v>375</v>
      </c>
      <c r="BF74" s="18">
        <v>0</v>
      </c>
      <c r="BG74" s="68">
        <v>140</v>
      </c>
      <c r="BH74" s="18"/>
      <c r="BI74" s="77"/>
      <c r="BJ74" s="77">
        <v>103500</v>
      </c>
    </row>
    <row r="75" ht="24" spans="1:62">
      <c r="A75" s="18">
        <v>66</v>
      </c>
      <c r="B75" s="21">
        <v>201153</v>
      </c>
      <c r="C75" s="19">
        <v>1</v>
      </c>
      <c r="D75" s="19">
        <v>1</v>
      </c>
      <c r="E75" s="22" t="s">
        <v>126</v>
      </c>
      <c r="F75" s="18" t="s">
        <v>54</v>
      </c>
      <c r="G75" s="18" t="s">
        <v>62</v>
      </c>
      <c r="H75" s="18" t="s">
        <v>59</v>
      </c>
      <c r="I75" s="18">
        <v>226</v>
      </c>
      <c r="J75" s="74">
        <v>150</v>
      </c>
      <c r="K75" s="74">
        <v>76</v>
      </c>
      <c r="L75" s="18">
        <v>150</v>
      </c>
      <c r="M75" s="41">
        <v>38</v>
      </c>
      <c r="N75" s="41">
        <v>1</v>
      </c>
      <c r="O75" s="41">
        <v>0</v>
      </c>
      <c r="P75" s="41">
        <v>3</v>
      </c>
      <c r="Q75" s="41">
        <v>0</v>
      </c>
      <c r="R75" s="41">
        <v>0</v>
      </c>
      <c r="S75" s="41">
        <v>0</v>
      </c>
      <c r="T75" s="41">
        <v>1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3</v>
      </c>
      <c r="AB75" s="41">
        <v>0</v>
      </c>
      <c r="AC75" s="41">
        <v>0</v>
      </c>
      <c r="AD75" s="41">
        <v>0</v>
      </c>
      <c r="AE75" s="41">
        <v>104</v>
      </c>
      <c r="AF75" s="18">
        <v>73</v>
      </c>
      <c r="AG75" s="18">
        <v>19</v>
      </c>
      <c r="AH75" s="18">
        <v>0</v>
      </c>
      <c r="AI75" s="18">
        <v>0</v>
      </c>
      <c r="AJ75" s="18">
        <v>1</v>
      </c>
      <c r="AK75" s="18">
        <v>0</v>
      </c>
      <c r="AL75" s="41">
        <v>0</v>
      </c>
      <c r="AM75" s="18">
        <v>0</v>
      </c>
      <c r="AN75" s="41">
        <v>0</v>
      </c>
      <c r="AO75" s="41">
        <v>0</v>
      </c>
      <c r="AP75" s="18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53</v>
      </c>
      <c r="AZ75" s="18">
        <v>116562.5</v>
      </c>
      <c r="BA75" s="18">
        <v>93750</v>
      </c>
      <c r="BB75" s="18">
        <v>23750</v>
      </c>
      <c r="BC75" s="18">
        <v>625</v>
      </c>
      <c r="BD75" s="18">
        <v>22812.5</v>
      </c>
      <c r="BE75" s="18">
        <v>5937.5</v>
      </c>
      <c r="BF75" s="18">
        <v>0</v>
      </c>
      <c r="BG75" s="68">
        <v>223</v>
      </c>
      <c r="BH75" s="18"/>
      <c r="BI75" s="77"/>
      <c r="BJ75" s="77">
        <v>116562.5</v>
      </c>
    </row>
    <row r="76" ht="24" spans="1:62">
      <c r="A76" s="18">
        <v>67</v>
      </c>
      <c r="B76" s="21">
        <v>201154</v>
      </c>
      <c r="C76" s="19">
        <v>1</v>
      </c>
      <c r="D76" s="19">
        <v>1</v>
      </c>
      <c r="E76" s="22" t="s">
        <v>127</v>
      </c>
      <c r="F76" s="18" t="s">
        <v>54</v>
      </c>
      <c r="G76" s="18" t="s">
        <v>62</v>
      </c>
      <c r="H76" s="18" t="s">
        <v>59</v>
      </c>
      <c r="I76" s="18">
        <v>55</v>
      </c>
      <c r="J76" s="74">
        <v>55</v>
      </c>
      <c r="K76" s="74">
        <v>0</v>
      </c>
      <c r="L76" s="18">
        <v>53</v>
      </c>
      <c r="M76" s="41">
        <v>11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42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41">
        <v>0</v>
      </c>
      <c r="AM76" s="18">
        <v>0</v>
      </c>
      <c r="AN76" s="41">
        <v>0</v>
      </c>
      <c r="AO76" s="41">
        <v>0</v>
      </c>
      <c r="AP76" s="18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18">
        <v>33125</v>
      </c>
      <c r="BA76" s="18">
        <v>33125</v>
      </c>
      <c r="BB76" s="18">
        <v>6875</v>
      </c>
      <c r="BC76" s="18">
        <v>0</v>
      </c>
      <c r="BD76" s="18">
        <v>0</v>
      </c>
      <c r="BE76" s="18">
        <v>0</v>
      </c>
      <c r="BF76" s="18">
        <v>0</v>
      </c>
      <c r="BG76" s="68">
        <v>53</v>
      </c>
      <c r="BH76" s="18"/>
      <c r="BI76" s="77"/>
      <c r="BJ76" s="77">
        <v>33125</v>
      </c>
    </row>
    <row r="77" ht="24" spans="1:62">
      <c r="A77" s="18">
        <v>68</v>
      </c>
      <c r="B77" s="21">
        <v>201157</v>
      </c>
      <c r="C77" s="19">
        <v>1</v>
      </c>
      <c r="D77" s="19">
        <v>1</v>
      </c>
      <c r="E77" s="22" t="s">
        <v>128</v>
      </c>
      <c r="F77" s="18" t="s">
        <v>54</v>
      </c>
      <c r="G77" s="18" t="s">
        <v>55</v>
      </c>
      <c r="H77" s="18" t="s">
        <v>59</v>
      </c>
      <c r="I77" s="18">
        <v>129</v>
      </c>
      <c r="J77" s="74">
        <v>126</v>
      </c>
      <c r="K77" s="74">
        <v>3</v>
      </c>
      <c r="L77" s="18">
        <v>126</v>
      </c>
      <c r="M77" s="41">
        <v>31</v>
      </c>
      <c r="N77" s="41">
        <v>1</v>
      </c>
      <c r="O77" s="41">
        <v>5</v>
      </c>
      <c r="P77" s="41">
        <v>3</v>
      </c>
      <c r="Q77" s="41">
        <v>0</v>
      </c>
      <c r="R77" s="41">
        <v>1</v>
      </c>
      <c r="S77" s="41">
        <v>2</v>
      </c>
      <c r="T77" s="41">
        <v>4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1</v>
      </c>
      <c r="AA77" s="41">
        <v>1</v>
      </c>
      <c r="AB77" s="41">
        <v>1</v>
      </c>
      <c r="AC77" s="41">
        <v>0</v>
      </c>
      <c r="AD77" s="41">
        <v>0</v>
      </c>
      <c r="AE77" s="41">
        <v>76</v>
      </c>
      <c r="AF77" s="18">
        <v>3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41">
        <v>0</v>
      </c>
      <c r="AM77" s="18">
        <v>1</v>
      </c>
      <c r="AN77" s="41">
        <v>0</v>
      </c>
      <c r="AO77" s="41">
        <v>0</v>
      </c>
      <c r="AP77" s="18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2</v>
      </c>
      <c r="AZ77" s="18">
        <v>95625</v>
      </c>
      <c r="BA77" s="18">
        <v>94500</v>
      </c>
      <c r="BB77" s="18">
        <v>23250</v>
      </c>
      <c r="BC77" s="18">
        <v>750</v>
      </c>
      <c r="BD77" s="18">
        <v>1125</v>
      </c>
      <c r="BE77" s="18">
        <v>0</v>
      </c>
      <c r="BF77" s="18">
        <v>0</v>
      </c>
      <c r="BG77" s="68">
        <v>129</v>
      </c>
      <c r="BH77" s="18">
        <v>1</v>
      </c>
      <c r="BI77" s="77">
        <v>750</v>
      </c>
      <c r="BJ77" s="77">
        <v>94875</v>
      </c>
    </row>
    <row r="78" ht="24" spans="1:62">
      <c r="A78" s="18">
        <v>69</v>
      </c>
      <c r="B78" s="21">
        <v>201158</v>
      </c>
      <c r="C78" s="19">
        <v>1</v>
      </c>
      <c r="D78" s="19">
        <v>1</v>
      </c>
      <c r="E78" s="22" t="s">
        <v>129</v>
      </c>
      <c r="F78" s="18" t="s">
        <v>54</v>
      </c>
      <c r="G78" s="18" t="s">
        <v>62</v>
      </c>
      <c r="H78" s="18" t="s">
        <v>59</v>
      </c>
      <c r="I78" s="18">
        <v>200</v>
      </c>
      <c r="J78" s="74">
        <v>0</v>
      </c>
      <c r="K78" s="74">
        <v>200</v>
      </c>
      <c r="L78" s="18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18">
        <v>200</v>
      </c>
      <c r="AG78" s="18">
        <v>39</v>
      </c>
      <c r="AH78" s="18">
        <v>0</v>
      </c>
      <c r="AI78" s="18">
        <v>5</v>
      </c>
      <c r="AJ78" s="18">
        <v>7</v>
      </c>
      <c r="AK78" s="18">
        <v>0</v>
      </c>
      <c r="AL78" s="41">
        <v>1</v>
      </c>
      <c r="AM78" s="18">
        <v>0</v>
      </c>
      <c r="AN78" s="41">
        <v>5</v>
      </c>
      <c r="AO78" s="41">
        <v>0</v>
      </c>
      <c r="AP78" s="18">
        <v>0</v>
      </c>
      <c r="AQ78" s="41">
        <v>0</v>
      </c>
      <c r="AR78" s="41">
        <v>0</v>
      </c>
      <c r="AS78" s="41">
        <v>0</v>
      </c>
      <c r="AT78" s="41">
        <v>2</v>
      </c>
      <c r="AU78" s="41">
        <v>2</v>
      </c>
      <c r="AV78" s="41">
        <v>1</v>
      </c>
      <c r="AW78" s="41">
        <v>0</v>
      </c>
      <c r="AX78" s="41">
        <v>0</v>
      </c>
      <c r="AY78" s="41">
        <v>138</v>
      </c>
      <c r="AZ78" s="18">
        <v>62500</v>
      </c>
      <c r="BA78" s="18">
        <v>0</v>
      </c>
      <c r="BB78" s="18">
        <v>0</v>
      </c>
      <c r="BC78" s="18">
        <v>0</v>
      </c>
      <c r="BD78" s="18">
        <v>62500</v>
      </c>
      <c r="BE78" s="18">
        <v>12187.5</v>
      </c>
      <c r="BF78" s="18">
        <v>0</v>
      </c>
      <c r="BG78" s="68">
        <v>200</v>
      </c>
      <c r="BH78" s="18">
        <v>1</v>
      </c>
      <c r="BI78" s="77">
        <v>312.5</v>
      </c>
      <c r="BJ78" s="77">
        <v>62187.5</v>
      </c>
    </row>
    <row r="79" ht="24" spans="1:62">
      <c r="A79" s="18">
        <v>70</v>
      </c>
      <c r="B79" s="21">
        <v>201162</v>
      </c>
      <c r="C79" s="19">
        <v>1</v>
      </c>
      <c r="D79" s="19">
        <v>1</v>
      </c>
      <c r="E79" s="22" t="s">
        <v>130</v>
      </c>
      <c r="F79" s="18" t="s">
        <v>54</v>
      </c>
      <c r="G79" s="18" t="s">
        <v>55</v>
      </c>
      <c r="H79" s="18" t="s">
        <v>59</v>
      </c>
      <c r="I79" s="18">
        <v>285</v>
      </c>
      <c r="J79" s="74">
        <v>256</v>
      </c>
      <c r="K79" s="74">
        <v>29</v>
      </c>
      <c r="L79" s="18">
        <v>256</v>
      </c>
      <c r="M79" s="41">
        <v>52</v>
      </c>
      <c r="N79" s="41">
        <v>1</v>
      </c>
      <c r="O79" s="41">
        <v>3</v>
      </c>
      <c r="P79" s="41">
        <v>2</v>
      </c>
      <c r="Q79" s="41">
        <v>0</v>
      </c>
      <c r="R79" s="41">
        <v>0</v>
      </c>
      <c r="S79" s="41">
        <v>2</v>
      </c>
      <c r="T79" s="41">
        <v>6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1</v>
      </c>
      <c r="AA79" s="41">
        <v>3</v>
      </c>
      <c r="AB79" s="41">
        <v>0</v>
      </c>
      <c r="AC79" s="41">
        <v>0</v>
      </c>
      <c r="AD79" s="41">
        <v>0</v>
      </c>
      <c r="AE79" s="41">
        <v>186</v>
      </c>
      <c r="AF79" s="18">
        <v>29</v>
      </c>
      <c r="AG79" s="18">
        <v>9</v>
      </c>
      <c r="AH79" s="18">
        <v>0</v>
      </c>
      <c r="AI79" s="18">
        <v>1</v>
      </c>
      <c r="AJ79" s="18">
        <v>0</v>
      </c>
      <c r="AK79" s="18">
        <v>0</v>
      </c>
      <c r="AL79" s="41">
        <v>0</v>
      </c>
      <c r="AM79" s="18">
        <v>1</v>
      </c>
      <c r="AN79" s="41">
        <v>2</v>
      </c>
      <c r="AO79" s="41">
        <v>0</v>
      </c>
      <c r="AP79" s="18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16</v>
      </c>
      <c r="AZ79" s="18">
        <v>202875</v>
      </c>
      <c r="BA79" s="18">
        <v>192000</v>
      </c>
      <c r="BB79" s="18">
        <v>39000</v>
      </c>
      <c r="BC79" s="18">
        <v>750</v>
      </c>
      <c r="BD79" s="18">
        <v>10875</v>
      </c>
      <c r="BE79" s="18">
        <v>3375</v>
      </c>
      <c r="BF79" s="18">
        <v>0</v>
      </c>
      <c r="BG79" s="68">
        <v>285</v>
      </c>
      <c r="BH79" s="18"/>
      <c r="BI79" s="77"/>
      <c r="BJ79" s="77">
        <v>202875</v>
      </c>
    </row>
    <row r="80" ht="24" spans="1:62">
      <c r="A80" s="18">
        <v>71</v>
      </c>
      <c r="B80" s="21">
        <v>201163</v>
      </c>
      <c r="C80" s="19">
        <v>1</v>
      </c>
      <c r="D80" s="19">
        <v>1</v>
      </c>
      <c r="E80" s="22" t="s">
        <v>131</v>
      </c>
      <c r="F80" s="18" t="s">
        <v>54</v>
      </c>
      <c r="G80" s="18" t="s">
        <v>62</v>
      </c>
      <c r="H80" s="18" t="s">
        <v>59</v>
      </c>
      <c r="I80" s="18">
        <v>190</v>
      </c>
      <c r="J80" s="74">
        <v>0</v>
      </c>
      <c r="K80" s="74">
        <v>190</v>
      </c>
      <c r="L80" s="18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18">
        <v>190</v>
      </c>
      <c r="AG80" s="18">
        <v>41</v>
      </c>
      <c r="AH80" s="18">
        <v>0</v>
      </c>
      <c r="AI80" s="18">
        <v>7</v>
      </c>
      <c r="AJ80" s="18">
        <v>2</v>
      </c>
      <c r="AK80" s="18">
        <v>0</v>
      </c>
      <c r="AL80" s="41">
        <v>0</v>
      </c>
      <c r="AM80" s="18">
        <v>1</v>
      </c>
      <c r="AN80" s="41">
        <v>3</v>
      </c>
      <c r="AO80" s="41">
        <v>0</v>
      </c>
      <c r="AP80" s="18">
        <v>0</v>
      </c>
      <c r="AQ80" s="41">
        <v>0</v>
      </c>
      <c r="AR80" s="41">
        <v>0</v>
      </c>
      <c r="AS80" s="41">
        <v>0</v>
      </c>
      <c r="AT80" s="41">
        <v>3</v>
      </c>
      <c r="AU80" s="41">
        <v>0</v>
      </c>
      <c r="AV80" s="41">
        <v>0</v>
      </c>
      <c r="AW80" s="41">
        <v>0</v>
      </c>
      <c r="AX80" s="41">
        <v>0</v>
      </c>
      <c r="AY80" s="41">
        <v>133</v>
      </c>
      <c r="AZ80" s="18">
        <v>59375</v>
      </c>
      <c r="BA80" s="18">
        <v>0</v>
      </c>
      <c r="BB80" s="18">
        <v>0</v>
      </c>
      <c r="BC80" s="18">
        <v>0</v>
      </c>
      <c r="BD80" s="18">
        <v>59375</v>
      </c>
      <c r="BE80" s="18">
        <v>12812.5</v>
      </c>
      <c r="BF80" s="18">
        <v>0</v>
      </c>
      <c r="BG80" s="68">
        <v>190</v>
      </c>
      <c r="BH80" s="18"/>
      <c r="BI80" s="77"/>
      <c r="BJ80" s="77">
        <v>59375</v>
      </c>
    </row>
    <row r="81" ht="36" spans="1:62">
      <c r="A81" s="18">
        <v>72</v>
      </c>
      <c r="B81" s="21">
        <v>201164</v>
      </c>
      <c r="C81" s="19">
        <v>1</v>
      </c>
      <c r="D81" s="19">
        <v>1</v>
      </c>
      <c r="E81" s="22" t="s">
        <v>132</v>
      </c>
      <c r="F81" s="18" t="s">
        <v>54</v>
      </c>
      <c r="G81" s="18" t="s">
        <v>62</v>
      </c>
      <c r="H81" s="18" t="s">
        <v>59</v>
      </c>
      <c r="I81" s="18">
        <v>226</v>
      </c>
      <c r="J81" s="74">
        <v>0</v>
      </c>
      <c r="K81" s="74">
        <v>226</v>
      </c>
      <c r="L81" s="18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18">
        <v>220</v>
      </c>
      <c r="AG81" s="18">
        <v>32</v>
      </c>
      <c r="AH81" s="18">
        <v>0</v>
      </c>
      <c r="AI81" s="18">
        <v>1</v>
      </c>
      <c r="AJ81" s="18">
        <v>0</v>
      </c>
      <c r="AK81" s="18">
        <v>0</v>
      </c>
      <c r="AL81" s="41">
        <v>0</v>
      </c>
      <c r="AM81" s="18">
        <v>1</v>
      </c>
      <c r="AN81" s="41">
        <v>2</v>
      </c>
      <c r="AO81" s="41">
        <v>0</v>
      </c>
      <c r="AP81" s="18">
        <v>0</v>
      </c>
      <c r="AQ81" s="41">
        <v>0</v>
      </c>
      <c r="AR81" s="41">
        <v>1</v>
      </c>
      <c r="AS81" s="41">
        <v>0</v>
      </c>
      <c r="AT81" s="41">
        <v>0</v>
      </c>
      <c r="AU81" s="41">
        <v>1</v>
      </c>
      <c r="AV81" s="41">
        <v>0</v>
      </c>
      <c r="AW81" s="41">
        <v>0</v>
      </c>
      <c r="AX81" s="41">
        <v>0</v>
      </c>
      <c r="AY81" s="41">
        <v>182</v>
      </c>
      <c r="AZ81" s="18">
        <v>68750</v>
      </c>
      <c r="BA81" s="18">
        <v>0</v>
      </c>
      <c r="BB81" s="18">
        <v>0</v>
      </c>
      <c r="BC81" s="18">
        <v>0</v>
      </c>
      <c r="BD81" s="18">
        <v>68750</v>
      </c>
      <c r="BE81" s="18">
        <v>10000</v>
      </c>
      <c r="BF81" s="18">
        <v>0</v>
      </c>
      <c r="BG81" s="68">
        <v>220</v>
      </c>
      <c r="BH81" s="18"/>
      <c r="BI81" s="77"/>
      <c r="BJ81" s="77">
        <v>68750</v>
      </c>
    </row>
    <row r="82" ht="36" spans="1:62">
      <c r="A82" s="18">
        <v>73</v>
      </c>
      <c r="B82" s="24">
        <v>201205</v>
      </c>
      <c r="C82" s="19">
        <v>1</v>
      </c>
      <c r="D82" s="19">
        <v>1</v>
      </c>
      <c r="E82" s="27" t="s">
        <v>133</v>
      </c>
      <c r="F82" s="26" t="s">
        <v>54</v>
      </c>
      <c r="G82" s="18" t="s">
        <v>62</v>
      </c>
      <c r="H82" s="18" t="s">
        <v>59</v>
      </c>
      <c r="I82" s="18">
        <v>209</v>
      </c>
      <c r="J82" s="74">
        <v>20</v>
      </c>
      <c r="K82" s="74">
        <v>189</v>
      </c>
      <c r="L82" s="18">
        <v>20</v>
      </c>
      <c r="M82" s="41">
        <v>5</v>
      </c>
      <c r="N82" s="41">
        <v>0</v>
      </c>
      <c r="O82" s="41">
        <v>0</v>
      </c>
      <c r="P82" s="41">
        <v>1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14</v>
      </c>
      <c r="AF82" s="18">
        <v>186</v>
      </c>
      <c r="AG82" s="18">
        <v>43</v>
      </c>
      <c r="AH82" s="18">
        <v>2</v>
      </c>
      <c r="AI82" s="18">
        <v>0</v>
      </c>
      <c r="AJ82" s="18">
        <v>1</v>
      </c>
      <c r="AK82" s="18">
        <v>1</v>
      </c>
      <c r="AL82" s="41">
        <v>0</v>
      </c>
      <c r="AM82" s="18">
        <v>2</v>
      </c>
      <c r="AN82" s="41">
        <v>3</v>
      </c>
      <c r="AO82" s="41">
        <v>0</v>
      </c>
      <c r="AP82" s="18">
        <v>0</v>
      </c>
      <c r="AQ82" s="41">
        <v>0</v>
      </c>
      <c r="AR82" s="41">
        <v>0</v>
      </c>
      <c r="AS82" s="41">
        <v>0</v>
      </c>
      <c r="AT82" s="41">
        <v>2</v>
      </c>
      <c r="AU82" s="41">
        <v>0</v>
      </c>
      <c r="AV82" s="41">
        <v>0</v>
      </c>
      <c r="AW82" s="41">
        <v>0</v>
      </c>
      <c r="AX82" s="41">
        <v>0</v>
      </c>
      <c r="AY82" s="41">
        <v>132</v>
      </c>
      <c r="AZ82" s="18">
        <v>70625</v>
      </c>
      <c r="BA82" s="18">
        <v>12500</v>
      </c>
      <c r="BB82" s="18">
        <v>3125</v>
      </c>
      <c r="BC82" s="18">
        <v>0</v>
      </c>
      <c r="BD82" s="18">
        <v>58125</v>
      </c>
      <c r="BE82" s="18">
        <v>13437.5</v>
      </c>
      <c r="BF82" s="18">
        <v>625</v>
      </c>
      <c r="BG82" s="68">
        <v>206</v>
      </c>
      <c r="BH82" s="26"/>
      <c r="BI82" s="68"/>
      <c r="BJ82" s="77">
        <v>70625</v>
      </c>
    </row>
    <row r="83" ht="36" spans="1:62">
      <c r="A83" s="26"/>
      <c r="B83" s="24">
        <v>201205</v>
      </c>
      <c r="C83" s="19">
        <v>1</v>
      </c>
      <c r="D83" s="19">
        <v>1</v>
      </c>
      <c r="E83" s="27" t="s">
        <v>134</v>
      </c>
      <c r="F83" s="26" t="s">
        <v>54</v>
      </c>
      <c r="G83" s="26" t="s">
        <v>55</v>
      </c>
      <c r="H83" s="18" t="s">
        <v>59</v>
      </c>
      <c r="I83" s="18">
        <v>201</v>
      </c>
      <c r="J83" s="74">
        <v>197</v>
      </c>
      <c r="K83" s="74">
        <v>4</v>
      </c>
      <c r="L83" s="18">
        <v>195</v>
      </c>
      <c r="M83" s="41">
        <v>47</v>
      </c>
      <c r="N83" s="41">
        <v>2</v>
      </c>
      <c r="O83" s="41">
        <v>1</v>
      </c>
      <c r="P83" s="41">
        <v>3</v>
      </c>
      <c r="Q83" s="41">
        <v>0</v>
      </c>
      <c r="R83" s="41">
        <v>0</v>
      </c>
      <c r="S83" s="41">
        <v>1</v>
      </c>
      <c r="T83" s="41">
        <v>5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4</v>
      </c>
      <c r="AA83" s="41">
        <v>2</v>
      </c>
      <c r="AB83" s="41">
        <v>0</v>
      </c>
      <c r="AC83" s="41">
        <v>0</v>
      </c>
      <c r="AD83" s="41">
        <v>0</v>
      </c>
      <c r="AE83" s="41">
        <v>130</v>
      </c>
      <c r="AF83" s="18">
        <v>3</v>
      </c>
      <c r="AG83" s="18">
        <v>1</v>
      </c>
      <c r="AH83" s="18">
        <v>0</v>
      </c>
      <c r="AI83" s="18">
        <v>0</v>
      </c>
      <c r="AJ83" s="18">
        <v>0</v>
      </c>
      <c r="AK83" s="18">
        <v>0</v>
      </c>
      <c r="AL83" s="41">
        <v>0</v>
      </c>
      <c r="AM83" s="18">
        <v>0</v>
      </c>
      <c r="AN83" s="41">
        <v>0</v>
      </c>
      <c r="AO83" s="41">
        <v>0</v>
      </c>
      <c r="AP83" s="18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2</v>
      </c>
      <c r="AZ83" s="18">
        <v>147375</v>
      </c>
      <c r="BA83" s="18">
        <v>146250</v>
      </c>
      <c r="BB83" s="18">
        <v>35250</v>
      </c>
      <c r="BC83" s="18">
        <v>1500</v>
      </c>
      <c r="BD83" s="18">
        <v>1125</v>
      </c>
      <c r="BE83" s="18">
        <v>375</v>
      </c>
      <c r="BF83" s="18">
        <v>0</v>
      </c>
      <c r="BG83" s="68">
        <v>198</v>
      </c>
      <c r="BH83" s="26"/>
      <c r="BI83" s="68"/>
      <c r="BJ83" s="77">
        <v>147375</v>
      </c>
    </row>
    <row r="84" ht="36" spans="1:62">
      <c r="A84" s="18">
        <v>74</v>
      </c>
      <c r="B84" s="21">
        <v>201169</v>
      </c>
      <c r="C84" s="19">
        <v>1</v>
      </c>
      <c r="D84" s="19">
        <v>1</v>
      </c>
      <c r="E84" s="22" t="s">
        <v>135</v>
      </c>
      <c r="F84" s="18" t="s">
        <v>54</v>
      </c>
      <c r="G84" s="18" t="s">
        <v>62</v>
      </c>
      <c r="H84" s="18" t="s">
        <v>59</v>
      </c>
      <c r="I84" s="18">
        <v>71</v>
      </c>
      <c r="J84" s="74">
        <v>0</v>
      </c>
      <c r="K84" s="74">
        <v>71</v>
      </c>
      <c r="L84" s="18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18">
        <v>71</v>
      </c>
      <c r="AG84" s="18">
        <v>18</v>
      </c>
      <c r="AH84" s="18">
        <v>1</v>
      </c>
      <c r="AI84" s="18">
        <v>0</v>
      </c>
      <c r="AJ84" s="18">
        <v>0</v>
      </c>
      <c r="AK84" s="18">
        <v>0</v>
      </c>
      <c r="AL84" s="41">
        <v>0</v>
      </c>
      <c r="AM84" s="18">
        <v>0</v>
      </c>
      <c r="AN84" s="41">
        <v>1</v>
      </c>
      <c r="AO84" s="41">
        <v>0</v>
      </c>
      <c r="AP84" s="18">
        <v>0</v>
      </c>
      <c r="AQ84" s="41">
        <v>0</v>
      </c>
      <c r="AR84" s="41">
        <v>0</v>
      </c>
      <c r="AS84" s="41">
        <v>0</v>
      </c>
      <c r="AT84" s="41">
        <v>3</v>
      </c>
      <c r="AU84" s="41">
        <v>3</v>
      </c>
      <c r="AV84" s="41">
        <v>0</v>
      </c>
      <c r="AW84" s="41">
        <v>0</v>
      </c>
      <c r="AX84" s="41">
        <v>0</v>
      </c>
      <c r="AY84" s="41">
        <v>45</v>
      </c>
      <c r="AZ84" s="18">
        <v>22187.5</v>
      </c>
      <c r="BA84" s="18">
        <v>0</v>
      </c>
      <c r="BB84" s="18">
        <v>0</v>
      </c>
      <c r="BC84" s="18">
        <v>0</v>
      </c>
      <c r="BD84" s="18">
        <v>22187.5</v>
      </c>
      <c r="BE84" s="18">
        <v>5625</v>
      </c>
      <c r="BF84" s="18">
        <v>312.5</v>
      </c>
      <c r="BG84" s="68">
        <v>71</v>
      </c>
      <c r="BH84" s="18"/>
      <c r="BI84" s="77"/>
      <c r="BJ84" s="77">
        <v>22187.5</v>
      </c>
    </row>
    <row r="85" ht="36" spans="1:62">
      <c r="A85" s="18">
        <v>75</v>
      </c>
      <c r="B85" s="24">
        <v>201204</v>
      </c>
      <c r="C85" s="19">
        <v>1</v>
      </c>
      <c r="D85" s="19">
        <v>1</v>
      </c>
      <c r="E85" s="27" t="s">
        <v>136</v>
      </c>
      <c r="F85" s="18" t="s">
        <v>54</v>
      </c>
      <c r="G85" s="18" t="s">
        <v>62</v>
      </c>
      <c r="H85" s="18" t="s">
        <v>59</v>
      </c>
      <c r="I85" s="18">
        <v>125</v>
      </c>
      <c r="J85" s="74">
        <v>0</v>
      </c>
      <c r="K85" s="74">
        <v>125</v>
      </c>
      <c r="L85" s="18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18">
        <v>121</v>
      </c>
      <c r="AG85" s="18">
        <v>27</v>
      </c>
      <c r="AH85" s="18">
        <v>0</v>
      </c>
      <c r="AI85" s="18">
        <v>3</v>
      </c>
      <c r="AJ85" s="18">
        <v>2</v>
      </c>
      <c r="AK85" s="18">
        <v>0</v>
      </c>
      <c r="AL85" s="41">
        <v>0</v>
      </c>
      <c r="AM85" s="18">
        <v>1</v>
      </c>
      <c r="AN85" s="41">
        <v>2</v>
      </c>
      <c r="AO85" s="41">
        <v>0</v>
      </c>
      <c r="AP85" s="18">
        <v>0</v>
      </c>
      <c r="AQ85" s="41">
        <v>0</v>
      </c>
      <c r="AR85" s="41">
        <v>0</v>
      </c>
      <c r="AS85" s="41">
        <v>0</v>
      </c>
      <c r="AT85" s="41">
        <v>1</v>
      </c>
      <c r="AU85" s="41">
        <v>5</v>
      </c>
      <c r="AV85" s="41">
        <v>1</v>
      </c>
      <c r="AW85" s="41">
        <v>0</v>
      </c>
      <c r="AX85" s="41">
        <v>0</v>
      </c>
      <c r="AY85" s="41">
        <v>79</v>
      </c>
      <c r="AZ85" s="18">
        <v>37812.5</v>
      </c>
      <c r="BA85" s="18">
        <v>0</v>
      </c>
      <c r="BB85" s="18">
        <v>0</v>
      </c>
      <c r="BC85" s="18">
        <v>0</v>
      </c>
      <c r="BD85" s="18">
        <v>37812.5</v>
      </c>
      <c r="BE85" s="18">
        <v>8437.5</v>
      </c>
      <c r="BF85" s="18">
        <v>0</v>
      </c>
      <c r="BG85" s="68">
        <v>121</v>
      </c>
      <c r="BH85" s="18"/>
      <c r="BI85" s="77"/>
      <c r="BJ85" s="77">
        <v>37812.5</v>
      </c>
    </row>
    <row r="86" ht="36" spans="1:62">
      <c r="A86" s="18"/>
      <c r="B86" s="24">
        <v>201204</v>
      </c>
      <c r="C86" s="19">
        <v>1</v>
      </c>
      <c r="D86" s="19">
        <v>1</v>
      </c>
      <c r="E86" s="27" t="s">
        <v>137</v>
      </c>
      <c r="F86" s="18" t="s">
        <v>54</v>
      </c>
      <c r="G86" s="18" t="s">
        <v>55</v>
      </c>
      <c r="H86" s="18" t="s">
        <v>59</v>
      </c>
      <c r="I86" s="18">
        <v>129</v>
      </c>
      <c r="J86" s="74">
        <v>111</v>
      </c>
      <c r="K86" s="74">
        <v>18</v>
      </c>
      <c r="L86" s="18">
        <v>110</v>
      </c>
      <c r="M86" s="41">
        <v>29</v>
      </c>
      <c r="N86" s="41">
        <v>1</v>
      </c>
      <c r="O86" s="41">
        <v>1</v>
      </c>
      <c r="P86" s="41">
        <v>4</v>
      </c>
      <c r="Q86" s="41">
        <v>1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74</v>
      </c>
      <c r="AF86" s="18">
        <v>18</v>
      </c>
      <c r="AG86" s="18">
        <v>0</v>
      </c>
      <c r="AH86" s="18">
        <v>1</v>
      </c>
      <c r="AI86" s="18">
        <v>0</v>
      </c>
      <c r="AJ86" s="18">
        <v>0</v>
      </c>
      <c r="AK86" s="18">
        <v>0</v>
      </c>
      <c r="AL86" s="41">
        <v>0</v>
      </c>
      <c r="AM86" s="18">
        <v>0</v>
      </c>
      <c r="AN86" s="41">
        <v>0</v>
      </c>
      <c r="AO86" s="41">
        <v>0</v>
      </c>
      <c r="AP86" s="18">
        <v>0</v>
      </c>
      <c r="AQ86" s="41">
        <v>0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17</v>
      </c>
      <c r="AZ86" s="18">
        <v>89250</v>
      </c>
      <c r="BA86" s="18">
        <v>82500</v>
      </c>
      <c r="BB86" s="18">
        <v>21750</v>
      </c>
      <c r="BC86" s="18">
        <v>750</v>
      </c>
      <c r="BD86" s="18">
        <v>6750</v>
      </c>
      <c r="BE86" s="18">
        <v>0</v>
      </c>
      <c r="BF86" s="18">
        <v>375</v>
      </c>
      <c r="BG86" s="68">
        <v>128</v>
      </c>
      <c r="BH86" s="18"/>
      <c r="BI86" s="77"/>
      <c r="BJ86" s="77">
        <v>89250</v>
      </c>
    </row>
    <row r="87" ht="36" spans="1:62">
      <c r="A87" s="18">
        <v>76</v>
      </c>
      <c r="B87" s="21">
        <v>201173</v>
      </c>
      <c r="C87" s="19">
        <v>1</v>
      </c>
      <c r="D87" s="19">
        <v>1</v>
      </c>
      <c r="E87" s="22" t="s">
        <v>138</v>
      </c>
      <c r="F87" s="18" t="s">
        <v>54</v>
      </c>
      <c r="G87" s="18" t="s">
        <v>62</v>
      </c>
      <c r="H87" s="18" t="s">
        <v>59</v>
      </c>
      <c r="I87" s="18">
        <v>133</v>
      </c>
      <c r="J87" s="74">
        <v>0</v>
      </c>
      <c r="K87" s="74">
        <v>133</v>
      </c>
      <c r="L87" s="18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18">
        <v>132</v>
      </c>
      <c r="AG87" s="18">
        <v>53</v>
      </c>
      <c r="AH87" s="18">
        <v>3</v>
      </c>
      <c r="AI87" s="18">
        <v>1</v>
      </c>
      <c r="AJ87" s="18">
        <v>2</v>
      </c>
      <c r="AK87" s="18">
        <v>0</v>
      </c>
      <c r="AL87" s="41">
        <v>0</v>
      </c>
      <c r="AM87" s="18">
        <v>0</v>
      </c>
      <c r="AN87" s="41">
        <v>0</v>
      </c>
      <c r="AO87" s="41">
        <v>0</v>
      </c>
      <c r="AP87" s="18">
        <v>0</v>
      </c>
      <c r="AQ87" s="41">
        <v>0</v>
      </c>
      <c r="AR87" s="41">
        <v>0</v>
      </c>
      <c r="AS87" s="41">
        <v>0</v>
      </c>
      <c r="AT87" s="41">
        <v>2</v>
      </c>
      <c r="AU87" s="41">
        <v>0</v>
      </c>
      <c r="AV87" s="41">
        <v>0</v>
      </c>
      <c r="AW87" s="41">
        <v>0</v>
      </c>
      <c r="AX87" s="41">
        <v>0</v>
      </c>
      <c r="AY87" s="41">
        <v>71</v>
      </c>
      <c r="AZ87" s="18">
        <v>41250</v>
      </c>
      <c r="BA87" s="18">
        <v>0</v>
      </c>
      <c r="BB87" s="18">
        <v>0</v>
      </c>
      <c r="BC87" s="18">
        <v>0</v>
      </c>
      <c r="BD87" s="18">
        <v>41250</v>
      </c>
      <c r="BE87" s="18">
        <v>16562.5</v>
      </c>
      <c r="BF87" s="18">
        <v>937.5</v>
      </c>
      <c r="BG87" s="68">
        <v>132</v>
      </c>
      <c r="BH87" s="18">
        <v>1</v>
      </c>
      <c r="BI87" s="77">
        <v>312.5</v>
      </c>
      <c r="BJ87" s="77">
        <v>40937.5</v>
      </c>
    </row>
    <row r="88" ht="36" spans="1:62">
      <c r="A88" s="18">
        <v>77</v>
      </c>
      <c r="B88" s="21">
        <v>201174</v>
      </c>
      <c r="C88" s="19">
        <v>1</v>
      </c>
      <c r="D88" s="19">
        <v>1</v>
      </c>
      <c r="E88" s="22" t="s">
        <v>139</v>
      </c>
      <c r="F88" s="18" t="s">
        <v>54</v>
      </c>
      <c r="G88" s="18" t="s">
        <v>62</v>
      </c>
      <c r="H88" s="18" t="s">
        <v>59</v>
      </c>
      <c r="I88" s="18">
        <v>104</v>
      </c>
      <c r="J88" s="74">
        <v>0</v>
      </c>
      <c r="K88" s="74">
        <v>104</v>
      </c>
      <c r="L88" s="18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18">
        <v>104</v>
      </c>
      <c r="AG88" s="18">
        <v>24</v>
      </c>
      <c r="AH88" s="18">
        <v>1</v>
      </c>
      <c r="AI88" s="18">
        <v>3</v>
      </c>
      <c r="AJ88" s="18">
        <v>0</v>
      </c>
      <c r="AK88" s="18">
        <v>0</v>
      </c>
      <c r="AL88" s="41">
        <v>0</v>
      </c>
      <c r="AM88" s="18">
        <v>0</v>
      </c>
      <c r="AN88" s="41">
        <v>2</v>
      </c>
      <c r="AO88" s="41">
        <v>0</v>
      </c>
      <c r="AP88" s="18">
        <v>0</v>
      </c>
      <c r="AQ88" s="41">
        <v>0</v>
      </c>
      <c r="AR88" s="41">
        <v>0</v>
      </c>
      <c r="AS88" s="41">
        <v>0</v>
      </c>
      <c r="AT88" s="41">
        <v>1</v>
      </c>
      <c r="AU88" s="41">
        <v>1</v>
      </c>
      <c r="AV88" s="41">
        <v>0</v>
      </c>
      <c r="AW88" s="41">
        <v>0</v>
      </c>
      <c r="AX88" s="41">
        <v>0</v>
      </c>
      <c r="AY88" s="41">
        <v>72</v>
      </c>
      <c r="AZ88" s="18">
        <v>32500</v>
      </c>
      <c r="BA88" s="18">
        <v>0</v>
      </c>
      <c r="BB88" s="18">
        <v>0</v>
      </c>
      <c r="BC88" s="18">
        <v>0</v>
      </c>
      <c r="BD88" s="18">
        <v>32500</v>
      </c>
      <c r="BE88" s="18">
        <v>7500</v>
      </c>
      <c r="BF88" s="18">
        <v>312.5</v>
      </c>
      <c r="BG88" s="68">
        <v>104</v>
      </c>
      <c r="BH88" s="18"/>
      <c r="BI88" s="77"/>
      <c r="BJ88" s="77">
        <v>32500</v>
      </c>
    </row>
    <row r="89" ht="24" spans="1:62">
      <c r="A89" s="18">
        <v>78</v>
      </c>
      <c r="B89" s="21">
        <v>201175</v>
      </c>
      <c r="C89" s="19">
        <v>1</v>
      </c>
      <c r="D89" s="19">
        <v>1</v>
      </c>
      <c r="E89" s="22" t="s">
        <v>140</v>
      </c>
      <c r="F89" s="18" t="s">
        <v>54</v>
      </c>
      <c r="G89" s="18" t="s">
        <v>55</v>
      </c>
      <c r="H89" s="18" t="s">
        <v>59</v>
      </c>
      <c r="I89" s="18">
        <v>350</v>
      </c>
      <c r="J89" s="74">
        <v>348</v>
      </c>
      <c r="K89" s="74">
        <v>2</v>
      </c>
      <c r="L89" s="18">
        <v>219</v>
      </c>
      <c r="M89" s="41">
        <v>47</v>
      </c>
      <c r="N89" s="41">
        <v>0</v>
      </c>
      <c r="O89" s="41">
        <v>7</v>
      </c>
      <c r="P89" s="41">
        <v>5</v>
      </c>
      <c r="Q89" s="41">
        <v>0</v>
      </c>
      <c r="R89" s="41">
        <v>0</v>
      </c>
      <c r="S89" s="41">
        <v>3</v>
      </c>
      <c r="T89" s="41">
        <v>4</v>
      </c>
      <c r="U89" s="41">
        <v>1</v>
      </c>
      <c r="V89" s="41">
        <v>0</v>
      </c>
      <c r="W89" s="41">
        <v>0</v>
      </c>
      <c r="X89" s="41">
        <v>0</v>
      </c>
      <c r="Y89" s="41">
        <v>0</v>
      </c>
      <c r="Z89" s="41">
        <v>1</v>
      </c>
      <c r="AA89" s="41">
        <v>2</v>
      </c>
      <c r="AB89" s="41">
        <v>3</v>
      </c>
      <c r="AC89" s="41">
        <v>0</v>
      </c>
      <c r="AD89" s="41">
        <v>0</v>
      </c>
      <c r="AE89" s="41">
        <v>146</v>
      </c>
      <c r="AF89" s="18">
        <v>2</v>
      </c>
      <c r="AG89" s="18">
        <v>2</v>
      </c>
      <c r="AH89" s="18">
        <v>0</v>
      </c>
      <c r="AI89" s="18">
        <v>0</v>
      </c>
      <c r="AJ89" s="18">
        <v>0</v>
      </c>
      <c r="AK89" s="18">
        <v>0</v>
      </c>
      <c r="AL89" s="41">
        <v>0</v>
      </c>
      <c r="AM89" s="18">
        <v>0</v>
      </c>
      <c r="AN89" s="41">
        <v>0</v>
      </c>
      <c r="AO89" s="41">
        <v>0</v>
      </c>
      <c r="AP89" s="18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18">
        <v>165000</v>
      </c>
      <c r="BA89" s="18">
        <v>164250</v>
      </c>
      <c r="BB89" s="18">
        <v>35250</v>
      </c>
      <c r="BC89" s="18">
        <v>0</v>
      </c>
      <c r="BD89" s="18">
        <v>750</v>
      </c>
      <c r="BE89" s="18">
        <v>750</v>
      </c>
      <c r="BF89" s="18">
        <v>0</v>
      </c>
      <c r="BG89" s="68">
        <v>221</v>
      </c>
      <c r="BH89" s="18"/>
      <c r="BI89" s="77"/>
      <c r="BJ89" s="77">
        <v>165000</v>
      </c>
    </row>
    <row r="90" ht="24" spans="1:62">
      <c r="A90" s="18">
        <v>79</v>
      </c>
      <c r="B90" s="21">
        <v>201176</v>
      </c>
      <c r="C90" s="19">
        <v>1</v>
      </c>
      <c r="D90" s="19">
        <v>1</v>
      </c>
      <c r="E90" s="22" t="s">
        <v>141</v>
      </c>
      <c r="F90" s="18" t="s">
        <v>54</v>
      </c>
      <c r="G90" s="18" t="s">
        <v>62</v>
      </c>
      <c r="H90" s="18" t="s">
        <v>59</v>
      </c>
      <c r="I90" s="18">
        <v>584</v>
      </c>
      <c r="J90" s="74">
        <v>0</v>
      </c>
      <c r="K90" s="74">
        <v>584</v>
      </c>
      <c r="L90" s="18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18">
        <v>176</v>
      </c>
      <c r="AG90" s="18">
        <v>55</v>
      </c>
      <c r="AH90" s="18">
        <v>0</v>
      </c>
      <c r="AI90" s="18">
        <v>7</v>
      </c>
      <c r="AJ90" s="18">
        <v>22</v>
      </c>
      <c r="AK90" s="18">
        <v>0</v>
      </c>
      <c r="AL90" s="41">
        <v>0</v>
      </c>
      <c r="AM90" s="18">
        <v>4</v>
      </c>
      <c r="AN90" s="41">
        <v>9</v>
      </c>
      <c r="AO90" s="41">
        <v>0</v>
      </c>
      <c r="AP90" s="18">
        <v>0</v>
      </c>
      <c r="AQ90" s="41">
        <v>0</v>
      </c>
      <c r="AR90" s="41">
        <v>0</v>
      </c>
      <c r="AS90" s="41">
        <v>0</v>
      </c>
      <c r="AT90" s="41">
        <v>1</v>
      </c>
      <c r="AU90" s="41">
        <v>1</v>
      </c>
      <c r="AV90" s="41">
        <v>0</v>
      </c>
      <c r="AW90" s="41">
        <v>0</v>
      </c>
      <c r="AX90" s="41">
        <v>0</v>
      </c>
      <c r="AY90" s="41">
        <v>77</v>
      </c>
      <c r="AZ90" s="18">
        <v>55000</v>
      </c>
      <c r="BA90" s="18">
        <v>0</v>
      </c>
      <c r="BB90" s="18">
        <v>0</v>
      </c>
      <c r="BC90" s="18">
        <v>0</v>
      </c>
      <c r="BD90" s="18">
        <v>55000</v>
      </c>
      <c r="BE90" s="18">
        <v>17187.5</v>
      </c>
      <c r="BF90" s="18">
        <v>0</v>
      </c>
      <c r="BG90" s="68">
        <v>176</v>
      </c>
      <c r="BH90" s="18"/>
      <c r="BI90" s="77"/>
      <c r="BJ90" s="77">
        <v>55000</v>
      </c>
    </row>
    <row r="91" ht="24" spans="1:62">
      <c r="A91" s="18">
        <v>80</v>
      </c>
      <c r="B91" s="21">
        <v>201184</v>
      </c>
      <c r="C91" s="19">
        <v>1</v>
      </c>
      <c r="D91" s="19">
        <v>1</v>
      </c>
      <c r="E91" s="29" t="s">
        <v>142</v>
      </c>
      <c r="F91" s="18" t="s">
        <v>54</v>
      </c>
      <c r="G91" s="18" t="s">
        <v>55</v>
      </c>
      <c r="H91" s="18" t="s">
        <v>59</v>
      </c>
      <c r="I91" s="18">
        <v>165</v>
      </c>
      <c r="J91" s="74">
        <v>165</v>
      </c>
      <c r="K91" s="74">
        <v>0</v>
      </c>
      <c r="L91" s="18">
        <v>120</v>
      </c>
      <c r="M91" s="41">
        <v>25</v>
      </c>
      <c r="N91" s="41">
        <v>0</v>
      </c>
      <c r="O91" s="41">
        <v>5</v>
      </c>
      <c r="P91" s="41">
        <v>1</v>
      </c>
      <c r="Q91" s="41">
        <v>1</v>
      </c>
      <c r="R91" s="41">
        <v>0</v>
      </c>
      <c r="S91" s="41">
        <v>1</v>
      </c>
      <c r="T91" s="41">
        <v>5</v>
      </c>
      <c r="U91" s="41">
        <v>2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80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41">
        <v>0</v>
      </c>
      <c r="AM91" s="18">
        <v>0</v>
      </c>
      <c r="AN91" s="41">
        <v>0</v>
      </c>
      <c r="AO91" s="41">
        <v>0</v>
      </c>
      <c r="AP91" s="18">
        <v>0</v>
      </c>
      <c r="AQ91" s="41">
        <v>0</v>
      </c>
      <c r="AR91" s="41">
        <v>0</v>
      </c>
      <c r="AS91" s="41">
        <v>0</v>
      </c>
      <c r="AT91" s="41">
        <v>0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18">
        <v>90000</v>
      </c>
      <c r="BA91" s="18">
        <v>90000</v>
      </c>
      <c r="BB91" s="18">
        <v>18750</v>
      </c>
      <c r="BC91" s="18">
        <v>0</v>
      </c>
      <c r="BD91" s="18">
        <v>0</v>
      </c>
      <c r="BE91" s="18">
        <v>0</v>
      </c>
      <c r="BF91" s="18">
        <v>0</v>
      </c>
      <c r="BG91" s="68">
        <v>120</v>
      </c>
      <c r="BH91" s="18"/>
      <c r="BI91" s="77"/>
      <c r="BJ91" s="77">
        <v>90000</v>
      </c>
    </row>
    <row r="92" ht="24" spans="1:62">
      <c r="A92" s="18">
        <v>81</v>
      </c>
      <c r="B92" s="21">
        <v>201185</v>
      </c>
      <c r="C92" s="19">
        <v>1</v>
      </c>
      <c r="D92" s="19">
        <v>1</v>
      </c>
      <c r="E92" s="29" t="s">
        <v>143</v>
      </c>
      <c r="F92" s="18" t="s">
        <v>54</v>
      </c>
      <c r="G92" s="18" t="s">
        <v>62</v>
      </c>
      <c r="H92" s="18" t="s">
        <v>59</v>
      </c>
      <c r="I92" s="18">
        <v>266</v>
      </c>
      <c r="J92" s="74">
        <v>0</v>
      </c>
      <c r="K92" s="74">
        <v>266</v>
      </c>
      <c r="L92" s="18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18">
        <v>89</v>
      </c>
      <c r="AG92" s="18">
        <v>39</v>
      </c>
      <c r="AH92" s="18">
        <v>0</v>
      </c>
      <c r="AI92" s="18">
        <v>3</v>
      </c>
      <c r="AJ92" s="18">
        <v>12</v>
      </c>
      <c r="AK92" s="18">
        <v>0</v>
      </c>
      <c r="AL92" s="41">
        <v>0</v>
      </c>
      <c r="AM92" s="18">
        <v>2</v>
      </c>
      <c r="AN92" s="41">
        <v>7</v>
      </c>
      <c r="AO92" s="41">
        <v>1</v>
      </c>
      <c r="AP92" s="18">
        <v>0</v>
      </c>
      <c r="AQ92" s="41">
        <v>0</v>
      </c>
      <c r="AR92" s="41">
        <v>0</v>
      </c>
      <c r="AS92" s="41">
        <v>0</v>
      </c>
      <c r="AT92" s="41">
        <v>1</v>
      </c>
      <c r="AU92" s="41">
        <v>1</v>
      </c>
      <c r="AV92" s="41">
        <v>0</v>
      </c>
      <c r="AW92" s="41">
        <v>0</v>
      </c>
      <c r="AX92" s="41">
        <v>0</v>
      </c>
      <c r="AY92" s="41">
        <v>23</v>
      </c>
      <c r="AZ92" s="18">
        <v>27812.5</v>
      </c>
      <c r="BA92" s="18">
        <v>0</v>
      </c>
      <c r="BB92" s="18">
        <v>0</v>
      </c>
      <c r="BC92" s="18">
        <v>0</v>
      </c>
      <c r="BD92" s="18">
        <v>27812.5</v>
      </c>
      <c r="BE92" s="18">
        <v>12187.5</v>
      </c>
      <c r="BF92" s="18">
        <v>0</v>
      </c>
      <c r="BG92" s="68">
        <v>89</v>
      </c>
      <c r="BH92" s="18"/>
      <c r="BI92" s="77"/>
      <c r="BJ92" s="77">
        <v>27812.5</v>
      </c>
    </row>
    <row r="93" ht="36" spans="1:62">
      <c r="A93" s="18">
        <v>82</v>
      </c>
      <c r="B93" s="21">
        <v>201187</v>
      </c>
      <c r="C93" s="19">
        <v>1</v>
      </c>
      <c r="D93" s="19">
        <v>1</v>
      </c>
      <c r="E93" s="29" t="s">
        <v>144</v>
      </c>
      <c r="F93" s="18" t="s">
        <v>54</v>
      </c>
      <c r="G93" s="18" t="s">
        <v>62</v>
      </c>
      <c r="H93" s="18" t="s">
        <v>59</v>
      </c>
      <c r="I93" s="18">
        <v>84</v>
      </c>
      <c r="J93" s="74">
        <v>0</v>
      </c>
      <c r="K93" s="74">
        <v>84</v>
      </c>
      <c r="L93" s="18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18">
        <v>25</v>
      </c>
      <c r="AG93" s="18">
        <v>3</v>
      </c>
      <c r="AH93" s="18">
        <v>0</v>
      </c>
      <c r="AI93" s="18">
        <v>1</v>
      </c>
      <c r="AJ93" s="18">
        <v>3</v>
      </c>
      <c r="AK93" s="18">
        <v>3</v>
      </c>
      <c r="AL93" s="41">
        <v>0</v>
      </c>
      <c r="AM93" s="18">
        <v>0</v>
      </c>
      <c r="AN93" s="41">
        <v>2</v>
      </c>
      <c r="AO93" s="41">
        <v>0</v>
      </c>
      <c r="AP93" s="18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13</v>
      </c>
      <c r="AZ93" s="18">
        <v>7812.5</v>
      </c>
      <c r="BA93" s="18">
        <v>0</v>
      </c>
      <c r="BB93" s="18">
        <v>0</v>
      </c>
      <c r="BC93" s="18">
        <v>0</v>
      </c>
      <c r="BD93" s="18">
        <v>7812.5</v>
      </c>
      <c r="BE93" s="18">
        <v>937.5</v>
      </c>
      <c r="BF93" s="18">
        <v>0</v>
      </c>
      <c r="BG93" s="68">
        <v>25</v>
      </c>
      <c r="BH93" s="18"/>
      <c r="BI93" s="77"/>
      <c r="BJ93" s="77">
        <v>7812.5</v>
      </c>
    </row>
    <row r="94" ht="36" spans="1:62">
      <c r="A94" s="18">
        <v>83</v>
      </c>
      <c r="B94" s="21">
        <v>201188</v>
      </c>
      <c r="C94" s="19">
        <v>1</v>
      </c>
      <c r="D94" s="19">
        <v>1</v>
      </c>
      <c r="E94" s="29" t="s">
        <v>145</v>
      </c>
      <c r="F94" s="18" t="s">
        <v>54</v>
      </c>
      <c r="G94" s="18" t="s">
        <v>62</v>
      </c>
      <c r="H94" s="18" t="s">
        <v>59</v>
      </c>
      <c r="I94" s="18">
        <v>67</v>
      </c>
      <c r="J94" s="74">
        <v>0</v>
      </c>
      <c r="K94" s="74">
        <v>67</v>
      </c>
      <c r="L94" s="18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18">
        <v>20</v>
      </c>
      <c r="AG94" s="18">
        <v>4</v>
      </c>
      <c r="AH94" s="18">
        <v>0</v>
      </c>
      <c r="AI94" s="18">
        <v>3</v>
      </c>
      <c r="AJ94" s="18">
        <v>6</v>
      </c>
      <c r="AK94" s="18">
        <v>0</v>
      </c>
      <c r="AL94" s="41">
        <v>0</v>
      </c>
      <c r="AM94" s="18">
        <v>0</v>
      </c>
      <c r="AN94" s="41">
        <v>0</v>
      </c>
      <c r="AO94" s="41">
        <v>0</v>
      </c>
      <c r="AP94" s="18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7</v>
      </c>
      <c r="AZ94" s="18">
        <v>6250</v>
      </c>
      <c r="BA94" s="18">
        <v>0</v>
      </c>
      <c r="BB94" s="18">
        <v>0</v>
      </c>
      <c r="BC94" s="18">
        <v>0</v>
      </c>
      <c r="BD94" s="18">
        <v>6250</v>
      </c>
      <c r="BE94" s="18">
        <v>1250</v>
      </c>
      <c r="BF94" s="18">
        <v>0</v>
      </c>
      <c r="BG94" s="68">
        <v>20</v>
      </c>
      <c r="BH94" s="18"/>
      <c r="BI94" s="77"/>
      <c r="BJ94" s="77">
        <v>6250</v>
      </c>
    </row>
    <row r="95" ht="36" spans="1:62">
      <c r="A95" s="18">
        <v>84</v>
      </c>
      <c r="B95" s="24">
        <v>201202</v>
      </c>
      <c r="C95" s="19">
        <v>1</v>
      </c>
      <c r="D95" s="19">
        <v>1</v>
      </c>
      <c r="E95" s="27" t="s">
        <v>146</v>
      </c>
      <c r="F95" s="18" t="s">
        <v>54</v>
      </c>
      <c r="G95" s="18" t="s">
        <v>62</v>
      </c>
      <c r="H95" s="18" t="s">
        <v>59</v>
      </c>
      <c r="I95" s="18">
        <v>129</v>
      </c>
      <c r="J95" s="74">
        <v>27</v>
      </c>
      <c r="K95" s="74">
        <v>102</v>
      </c>
      <c r="L95" s="18">
        <v>27</v>
      </c>
      <c r="M95" s="41">
        <v>4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1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22</v>
      </c>
      <c r="AF95" s="18">
        <v>102</v>
      </c>
      <c r="AG95" s="18">
        <v>17</v>
      </c>
      <c r="AH95" s="18">
        <v>0</v>
      </c>
      <c r="AI95" s="18">
        <v>1</v>
      </c>
      <c r="AJ95" s="18">
        <v>1</v>
      </c>
      <c r="AK95" s="18">
        <v>3</v>
      </c>
      <c r="AL95" s="41">
        <v>0</v>
      </c>
      <c r="AM95" s="18">
        <v>0</v>
      </c>
      <c r="AN95" s="41">
        <v>2</v>
      </c>
      <c r="AO95" s="41">
        <v>0</v>
      </c>
      <c r="AP95" s="18">
        <v>0</v>
      </c>
      <c r="AQ95" s="41">
        <v>0</v>
      </c>
      <c r="AR95" s="41">
        <v>0</v>
      </c>
      <c r="AS95" s="41">
        <v>0</v>
      </c>
      <c r="AT95" s="41">
        <v>3</v>
      </c>
      <c r="AU95" s="41">
        <v>2</v>
      </c>
      <c r="AV95" s="41">
        <v>0</v>
      </c>
      <c r="AW95" s="41">
        <v>0</v>
      </c>
      <c r="AX95" s="41">
        <v>0</v>
      </c>
      <c r="AY95" s="41">
        <v>73</v>
      </c>
      <c r="AZ95" s="18">
        <v>48750</v>
      </c>
      <c r="BA95" s="18">
        <v>16875</v>
      </c>
      <c r="BB95" s="18">
        <v>2500</v>
      </c>
      <c r="BC95" s="18">
        <v>0</v>
      </c>
      <c r="BD95" s="18">
        <v>31875</v>
      </c>
      <c r="BE95" s="18">
        <v>5312.5</v>
      </c>
      <c r="BF95" s="18">
        <v>0</v>
      </c>
      <c r="BG95" s="68">
        <v>129</v>
      </c>
      <c r="BH95" s="18"/>
      <c r="BI95" s="77"/>
      <c r="BJ95" s="77">
        <v>48750</v>
      </c>
    </row>
    <row r="96" ht="36" spans="1:62">
      <c r="A96" s="18"/>
      <c r="B96" s="24">
        <v>201202</v>
      </c>
      <c r="C96" s="19">
        <v>1</v>
      </c>
      <c r="D96" s="19">
        <v>1</v>
      </c>
      <c r="E96" s="27" t="s">
        <v>147</v>
      </c>
      <c r="F96" s="18" t="s">
        <v>54</v>
      </c>
      <c r="G96" s="18" t="s">
        <v>55</v>
      </c>
      <c r="H96" s="18" t="s">
        <v>59</v>
      </c>
      <c r="I96" s="18">
        <v>87</v>
      </c>
      <c r="J96" s="74">
        <v>84</v>
      </c>
      <c r="K96" s="74">
        <v>3</v>
      </c>
      <c r="L96" s="18">
        <v>84</v>
      </c>
      <c r="M96" s="41">
        <v>16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1</v>
      </c>
      <c r="T96" s="41">
        <v>2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3</v>
      </c>
      <c r="AA96" s="41">
        <v>5</v>
      </c>
      <c r="AB96" s="41">
        <v>0</v>
      </c>
      <c r="AC96" s="41">
        <v>0</v>
      </c>
      <c r="AD96" s="41">
        <v>0</v>
      </c>
      <c r="AE96" s="41">
        <v>57</v>
      </c>
      <c r="AF96" s="18">
        <v>3</v>
      </c>
      <c r="AG96" s="18">
        <v>1</v>
      </c>
      <c r="AH96" s="18">
        <v>0</v>
      </c>
      <c r="AI96" s="18">
        <v>0</v>
      </c>
      <c r="AJ96" s="18">
        <v>0</v>
      </c>
      <c r="AK96" s="18">
        <v>0</v>
      </c>
      <c r="AL96" s="41">
        <v>0</v>
      </c>
      <c r="AM96" s="18">
        <v>1</v>
      </c>
      <c r="AN96" s="41">
        <v>0</v>
      </c>
      <c r="AO96" s="41">
        <v>0</v>
      </c>
      <c r="AP96" s="18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1</v>
      </c>
      <c r="AZ96" s="18">
        <v>64125</v>
      </c>
      <c r="BA96" s="18">
        <v>63000</v>
      </c>
      <c r="BB96" s="18">
        <v>12000</v>
      </c>
      <c r="BC96" s="18">
        <v>0</v>
      </c>
      <c r="BD96" s="18">
        <v>1125</v>
      </c>
      <c r="BE96" s="18">
        <v>375</v>
      </c>
      <c r="BF96" s="18">
        <v>0</v>
      </c>
      <c r="BG96" s="68">
        <v>87</v>
      </c>
      <c r="BH96" s="18">
        <v>1</v>
      </c>
      <c r="BI96" s="77">
        <v>375</v>
      </c>
      <c r="BJ96" s="77">
        <v>63750</v>
      </c>
    </row>
    <row r="97" ht="36" spans="1:62">
      <c r="A97" s="18">
        <v>85</v>
      </c>
      <c r="B97" s="21">
        <v>201203</v>
      </c>
      <c r="C97" s="19">
        <v>1</v>
      </c>
      <c r="D97" s="19">
        <v>1</v>
      </c>
      <c r="E97" s="27" t="s">
        <v>148</v>
      </c>
      <c r="F97" s="18" t="s">
        <v>54</v>
      </c>
      <c r="G97" s="18" t="s">
        <v>62</v>
      </c>
      <c r="H97" s="18" t="s">
        <v>59</v>
      </c>
      <c r="I97" s="18">
        <v>159</v>
      </c>
      <c r="J97" s="74">
        <v>105</v>
      </c>
      <c r="K97" s="74">
        <v>54</v>
      </c>
      <c r="L97" s="18">
        <v>105</v>
      </c>
      <c r="M97" s="41">
        <v>16</v>
      </c>
      <c r="N97" s="41">
        <v>0</v>
      </c>
      <c r="O97" s="41">
        <v>2</v>
      </c>
      <c r="P97" s="41">
        <v>1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2</v>
      </c>
      <c r="AA97" s="41">
        <v>0</v>
      </c>
      <c r="AB97" s="41">
        <v>0</v>
      </c>
      <c r="AC97" s="41">
        <v>0</v>
      </c>
      <c r="AD97" s="41">
        <v>0</v>
      </c>
      <c r="AE97" s="41">
        <v>84</v>
      </c>
      <c r="AF97" s="18">
        <v>54</v>
      </c>
      <c r="AG97" s="18">
        <v>14</v>
      </c>
      <c r="AH97" s="18">
        <v>0</v>
      </c>
      <c r="AI97" s="18">
        <v>2</v>
      </c>
      <c r="AJ97" s="18">
        <v>0</v>
      </c>
      <c r="AK97" s="18">
        <v>0</v>
      </c>
      <c r="AL97" s="41">
        <v>0</v>
      </c>
      <c r="AM97" s="18">
        <v>1</v>
      </c>
      <c r="AN97" s="41">
        <v>1</v>
      </c>
      <c r="AO97" s="41">
        <v>0</v>
      </c>
      <c r="AP97" s="18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36</v>
      </c>
      <c r="AZ97" s="18">
        <v>82500</v>
      </c>
      <c r="BA97" s="18">
        <v>65625</v>
      </c>
      <c r="BB97" s="18">
        <v>10000</v>
      </c>
      <c r="BC97" s="18">
        <v>0</v>
      </c>
      <c r="BD97" s="18">
        <v>16875</v>
      </c>
      <c r="BE97" s="18">
        <v>4375</v>
      </c>
      <c r="BF97" s="18">
        <v>0</v>
      </c>
      <c r="BG97" s="68">
        <v>159</v>
      </c>
      <c r="BH97" s="18"/>
      <c r="BI97" s="77"/>
      <c r="BJ97" s="77">
        <v>82500</v>
      </c>
    </row>
    <row r="98" ht="36" spans="1:62">
      <c r="A98" s="18"/>
      <c r="B98" s="21">
        <v>201203</v>
      </c>
      <c r="C98" s="19">
        <v>1</v>
      </c>
      <c r="D98" s="19">
        <v>1</v>
      </c>
      <c r="E98" s="27" t="s">
        <v>149</v>
      </c>
      <c r="F98" s="18" t="s">
        <v>54</v>
      </c>
      <c r="G98" s="18" t="s">
        <v>55</v>
      </c>
      <c r="H98" s="18" t="s">
        <v>59</v>
      </c>
      <c r="I98" s="18">
        <v>148</v>
      </c>
      <c r="J98" s="74">
        <v>134</v>
      </c>
      <c r="K98" s="74">
        <v>14</v>
      </c>
      <c r="L98" s="18">
        <v>134</v>
      </c>
      <c r="M98" s="41">
        <v>21</v>
      </c>
      <c r="N98" s="41">
        <v>1</v>
      </c>
      <c r="O98" s="41">
        <v>1</v>
      </c>
      <c r="P98" s="41">
        <v>0</v>
      </c>
      <c r="Q98" s="41">
        <v>0</v>
      </c>
      <c r="R98" s="41">
        <v>1</v>
      </c>
      <c r="S98" s="41">
        <v>0</v>
      </c>
      <c r="T98" s="41">
        <v>5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2</v>
      </c>
      <c r="AA98" s="41">
        <v>2</v>
      </c>
      <c r="AB98" s="41">
        <v>0</v>
      </c>
      <c r="AC98" s="41">
        <v>0</v>
      </c>
      <c r="AD98" s="41">
        <v>0</v>
      </c>
      <c r="AE98" s="41">
        <v>101</v>
      </c>
      <c r="AF98" s="18">
        <v>14</v>
      </c>
      <c r="AG98" s="18">
        <v>1</v>
      </c>
      <c r="AH98" s="18">
        <v>0</v>
      </c>
      <c r="AI98" s="18">
        <v>0</v>
      </c>
      <c r="AJ98" s="18">
        <v>0</v>
      </c>
      <c r="AK98" s="18">
        <v>0</v>
      </c>
      <c r="AL98" s="41">
        <v>0</v>
      </c>
      <c r="AM98" s="18">
        <v>0</v>
      </c>
      <c r="AN98" s="41">
        <v>2</v>
      </c>
      <c r="AO98" s="41">
        <v>0</v>
      </c>
      <c r="AP98" s="18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11</v>
      </c>
      <c r="AZ98" s="18">
        <v>105750</v>
      </c>
      <c r="BA98" s="18">
        <v>100500</v>
      </c>
      <c r="BB98" s="18">
        <v>15750</v>
      </c>
      <c r="BC98" s="18">
        <v>750</v>
      </c>
      <c r="BD98" s="18">
        <v>5250</v>
      </c>
      <c r="BE98" s="18">
        <v>375</v>
      </c>
      <c r="BF98" s="18">
        <v>0</v>
      </c>
      <c r="BG98" s="68">
        <v>148</v>
      </c>
      <c r="BH98" s="18"/>
      <c r="BI98" s="77"/>
      <c r="BJ98" s="77">
        <v>105750</v>
      </c>
    </row>
    <row r="99" ht="36" spans="1:62">
      <c r="A99" s="18">
        <v>86</v>
      </c>
      <c r="B99" s="21">
        <v>201206</v>
      </c>
      <c r="C99" s="19">
        <v>1</v>
      </c>
      <c r="D99" s="19">
        <v>1</v>
      </c>
      <c r="E99" s="25" t="s">
        <v>150</v>
      </c>
      <c r="F99" s="18" t="s">
        <v>54</v>
      </c>
      <c r="G99" s="18" t="s">
        <v>62</v>
      </c>
      <c r="H99" s="18" t="s">
        <v>59</v>
      </c>
      <c r="I99" s="18">
        <v>88</v>
      </c>
      <c r="J99" s="74">
        <v>0</v>
      </c>
      <c r="K99" s="74">
        <v>88</v>
      </c>
      <c r="L99" s="18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18">
        <v>30</v>
      </c>
      <c r="AG99" s="18">
        <v>10</v>
      </c>
      <c r="AH99" s="18">
        <v>0</v>
      </c>
      <c r="AI99" s="18">
        <v>2</v>
      </c>
      <c r="AJ99" s="18">
        <v>1</v>
      </c>
      <c r="AK99" s="18">
        <v>0</v>
      </c>
      <c r="AL99" s="41">
        <v>0</v>
      </c>
      <c r="AM99" s="18">
        <v>3</v>
      </c>
      <c r="AN99" s="41">
        <v>4</v>
      </c>
      <c r="AO99" s="41">
        <v>0</v>
      </c>
      <c r="AP99" s="18">
        <v>0</v>
      </c>
      <c r="AQ99" s="41">
        <v>0</v>
      </c>
      <c r="AR99" s="41">
        <v>0</v>
      </c>
      <c r="AS99" s="41">
        <v>0</v>
      </c>
      <c r="AT99" s="41">
        <v>1</v>
      </c>
      <c r="AU99" s="41">
        <v>0</v>
      </c>
      <c r="AV99" s="41">
        <v>0</v>
      </c>
      <c r="AW99" s="41">
        <v>0</v>
      </c>
      <c r="AX99" s="41">
        <v>0</v>
      </c>
      <c r="AY99" s="41">
        <v>9</v>
      </c>
      <c r="AZ99" s="18">
        <v>9375</v>
      </c>
      <c r="BA99" s="18">
        <v>0</v>
      </c>
      <c r="BB99" s="18">
        <v>0</v>
      </c>
      <c r="BC99" s="18">
        <v>0</v>
      </c>
      <c r="BD99" s="18">
        <v>9375</v>
      </c>
      <c r="BE99" s="18">
        <v>3125</v>
      </c>
      <c r="BF99" s="18">
        <v>0</v>
      </c>
      <c r="BG99" s="68">
        <v>30</v>
      </c>
      <c r="BH99" s="18"/>
      <c r="BI99" s="77"/>
      <c r="BJ99" s="77">
        <v>9375</v>
      </c>
    </row>
    <row r="100" ht="36" spans="1:62">
      <c r="A100" s="18"/>
      <c r="B100" s="21">
        <v>201206</v>
      </c>
      <c r="C100" s="19">
        <v>1</v>
      </c>
      <c r="D100" s="19">
        <v>1</v>
      </c>
      <c r="E100" s="25" t="s">
        <v>151</v>
      </c>
      <c r="F100" s="18" t="s">
        <v>54</v>
      </c>
      <c r="G100" s="18" t="s">
        <v>55</v>
      </c>
      <c r="H100" s="18" t="s">
        <v>59</v>
      </c>
      <c r="I100" s="18">
        <v>33</v>
      </c>
      <c r="J100" s="74">
        <v>22</v>
      </c>
      <c r="K100" s="74">
        <v>11</v>
      </c>
      <c r="L100" s="18">
        <v>9</v>
      </c>
      <c r="M100" s="41">
        <v>4</v>
      </c>
      <c r="N100" s="41">
        <v>0</v>
      </c>
      <c r="O100" s="41">
        <v>0</v>
      </c>
      <c r="P100" s="41">
        <v>1</v>
      </c>
      <c r="Q100" s="41">
        <v>0</v>
      </c>
      <c r="R100" s="41">
        <v>0</v>
      </c>
      <c r="S100" s="41">
        <v>0</v>
      </c>
      <c r="T100" s="41">
        <v>1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1</v>
      </c>
      <c r="AB100" s="41">
        <v>0</v>
      </c>
      <c r="AC100" s="41">
        <v>0</v>
      </c>
      <c r="AD100" s="41">
        <v>0</v>
      </c>
      <c r="AE100" s="41">
        <v>2</v>
      </c>
      <c r="AF100" s="18">
        <v>3</v>
      </c>
      <c r="AG100" s="18">
        <v>1</v>
      </c>
      <c r="AH100" s="18">
        <v>0</v>
      </c>
      <c r="AI100" s="18">
        <v>0</v>
      </c>
      <c r="AJ100" s="18">
        <v>0</v>
      </c>
      <c r="AK100" s="18">
        <v>0</v>
      </c>
      <c r="AL100" s="41">
        <v>0</v>
      </c>
      <c r="AM100" s="18">
        <v>0</v>
      </c>
      <c r="AN100" s="41">
        <v>0</v>
      </c>
      <c r="AO100" s="41">
        <v>0</v>
      </c>
      <c r="AP100" s="18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2</v>
      </c>
      <c r="AZ100" s="18">
        <v>7875</v>
      </c>
      <c r="BA100" s="18">
        <v>6750</v>
      </c>
      <c r="BB100" s="18">
        <v>3000</v>
      </c>
      <c r="BC100" s="18">
        <v>0</v>
      </c>
      <c r="BD100" s="18">
        <v>1125</v>
      </c>
      <c r="BE100" s="18">
        <v>375</v>
      </c>
      <c r="BF100" s="18">
        <v>0</v>
      </c>
      <c r="BG100" s="68">
        <v>12</v>
      </c>
      <c r="BH100" s="18"/>
      <c r="BI100" s="77"/>
      <c r="BJ100" s="77">
        <v>7875</v>
      </c>
    </row>
    <row r="101" ht="24" spans="1:62">
      <c r="A101" s="18">
        <v>87</v>
      </c>
      <c r="B101" s="69">
        <v>13</v>
      </c>
      <c r="C101" s="19">
        <v>1</v>
      </c>
      <c r="D101" s="19">
        <v>1</v>
      </c>
      <c r="E101" s="70" t="s">
        <v>152</v>
      </c>
      <c r="F101" s="18" t="s">
        <v>153</v>
      </c>
      <c r="G101" s="18" t="s">
        <v>55</v>
      </c>
      <c r="H101" s="18" t="s">
        <v>59</v>
      </c>
      <c r="I101" s="18">
        <v>131</v>
      </c>
      <c r="J101" s="74">
        <v>131</v>
      </c>
      <c r="K101" s="74">
        <v>0</v>
      </c>
      <c r="L101" s="18">
        <v>131</v>
      </c>
      <c r="M101" s="41">
        <v>33</v>
      </c>
      <c r="N101" s="41">
        <v>0</v>
      </c>
      <c r="O101" s="41">
        <v>2</v>
      </c>
      <c r="P101" s="41">
        <v>1</v>
      </c>
      <c r="Q101" s="41">
        <v>0</v>
      </c>
      <c r="R101" s="41">
        <v>0</v>
      </c>
      <c r="S101" s="41">
        <v>0</v>
      </c>
      <c r="T101" s="41">
        <v>2</v>
      </c>
      <c r="U101" s="41">
        <v>1</v>
      </c>
      <c r="V101" s="41">
        <v>0</v>
      </c>
      <c r="W101" s="41">
        <v>0</v>
      </c>
      <c r="X101" s="41">
        <v>0</v>
      </c>
      <c r="Y101" s="41">
        <v>0</v>
      </c>
      <c r="Z101" s="41">
        <v>4</v>
      </c>
      <c r="AA101" s="41">
        <v>3</v>
      </c>
      <c r="AB101" s="41">
        <v>0</v>
      </c>
      <c r="AC101" s="41">
        <v>0</v>
      </c>
      <c r="AD101" s="41">
        <v>0</v>
      </c>
      <c r="AE101" s="41">
        <v>85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41">
        <v>0</v>
      </c>
      <c r="AM101" s="18">
        <v>0</v>
      </c>
      <c r="AN101" s="41">
        <v>0</v>
      </c>
      <c r="AO101" s="41">
        <v>0</v>
      </c>
      <c r="AP101" s="18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18">
        <v>98250</v>
      </c>
      <c r="BA101" s="18">
        <v>98250</v>
      </c>
      <c r="BB101" s="18">
        <v>24750</v>
      </c>
      <c r="BC101" s="18">
        <v>0</v>
      </c>
      <c r="BD101" s="18">
        <v>0</v>
      </c>
      <c r="BE101" s="18">
        <v>0</v>
      </c>
      <c r="BF101" s="18">
        <v>0</v>
      </c>
      <c r="BG101" s="68">
        <v>131</v>
      </c>
      <c r="BH101" s="18"/>
      <c r="BI101" s="77"/>
      <c r="BJ101" s="77">
        <v>98250</v>
      </c>
    </row>
    <row r="102" ht="24" spans="1:62">
      <c r="A102" s="18">
        <v>88</v>
      </c>
      <c r="B102" s="69">
        <v>14</v>
      </c>
      <c r="C102" s="19">
        <v>1</v>
      </c>
      <c r="D102" s="19">
        <v>1</v>
      </c>
      <c r="E102" s="70" t="s">
        <v>154</v>
      </c>
      <c r="F102" s="18" t="s">
        <v>153</v>
      </c>
      <c r="G102" s="18" t="s">
        <v>55</v>
      </c>
      <c r="H102" s="18" t="s">
        <v>59</v>
      </c>
      <c r="I102" s="18">
        <v>104</v>
      </c>
      <c r="J102" s="74">
        <v>104</v>
      </c>
      <c r="K102" s="74">
        <v>0</v>
      </c>
      <c r="L102" s="18">
        <v>65</v>
      </c>
      <c r="M102" s="41">
        <v>18</v>
      </c>
      <c r="N102" s="41">
        <v>0</v>
      </c>
      <c r="O102" s="41">
        <v>4</v>
      </c>
      <c r="P102" s="41">
        <v>2</v>
      </c>
      <c r="Q102" s="41">
        <v>1</v>
      </c>
      <c r="R102" s="41">
        <v>0</v>
      </c>
      <c r="S102" s="41">
        <v>0</v>
      </c>
      <c r="T102" s="41">
        <v>3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1</v>
      </c>
      <c r="AA102" s="41">
        <v>0</v>
      </c>
      <c r="AB102" s="41">
        <v>0</v>
      </c>
      <c r="AC102" s="41">
        <v>0</v>
      </c>
      <c r="AD102" s="41">
        <v>0</v>
      </c>
      <c r="AE102" s="41">
        <v>36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41">
        <v>0</v>
      </c>
      <c r="AM102" s="18">
        <v>0</v>
      </c>
      <c r="AN102" s="41">
        <v>0</v>
      </c>
      <c r="AO102" s="41">
        <v>0</v>
      </c>
      <c r="AP102" s="18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18">
        <v>48750</v>
      </c>
      <c r="BA102" s="18">
        <v>48750</v>
      </c>
      <c r="BB102" s="18">
        <v>13500</v>
      </c>
      <c r="BC102" s="18">
        <v>0</v>
      </c>
      <c r="BD102" s="18">
        <v>0</v>
      </c>
      <c r="BE102" s="18">
        <v>0</v>
      </c>
      <c r="BF102" s="18">
        <v>0</v>
      </c>
      <c r="BG102" s="68">
        <v>65</v>
      </c>
      <c r="BH102" s="18"/>
      <c r="BI102" s="77"/>
      <c r="BJ102" s="77">
        <v>48750</v>
      </c>
    </row>
    <row r="103" ht="36" spans="1:62">
      <c r="A103" s="18">
        <v>89</v>
      </c>
      <c r="B103" s="69">
        <v>15</v>
      </c>
      <c r="C103" s="19">
        <v>1</v>
      </c>
      <c r="D103" s="19">
        <v>1</v>
      </c>
      <c r="E103" s="71" t="s">
        <v>155</v>
      </c>
      <c r="F103" s="18" t="s">
        <v>153</v>
      </c>
      <c r="G103" s="18" t="s">
        <v>62</v>
      </c>
      <c r="H103" s="18" t="s">
        <v>59</v>
      </c>
      <c r="I103" s="18">
        <v>185</v>
      </c>
      <c r="J103" s="74">
        <v>116</v>
      </c>
      <c r="K103" s="74">
        <v>69</v>
      </c>
      <c r="L103" s="18">
        <v>73</v>
      </c>
      <c r="M103" s="41">
        <v>3</v>
      </c>
      <c r="N103" s="41">
        <v>0</v>
      </c>
      <c r="O103" s="41">
        <v>4</v>
      </c>
      <c r="P103" s="41">
        <v>3</v>
      </c>
      <c r="Q103" s="41">
        <v>0</v>
      </c>
      <c r="R103" s="41">
        <v>0</v>
      </c>
      <c r="S103" s="41">
        <v>1</v>
      </c>
      <c r="T103" s="41">
        <v>4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2</v>
      </c>
      <c r="AA103" s="41">
        <v>1</v>
      </c>
      <c r="AB103" s="41">
        <v>1</v>
      </c>
      <c r="AC103" s="41">
        <v>0</v>
      </c>
      <c r="AD103" s="41">
        <v>0</v>
      </c>
      <c r="AE103" s="41">
        <v>53</v>
      </c>
      <c r="AF103" s="18">
        <v>23</v>
      </c>
      <c r="AG103" s="18">
        <v>8</v>
      </c>
      <c r="AH103" s="18">
        <v>1</v>
      </c>
      <c r="AI103" s="18">
        <v>3</v>
      </c>
      <c r="AJ103" s="18">
        <v>0</v>
      </c>
      <c r="AK103" s="18">
        <v>0</v>
      </c>
      <c r="AL103" s="41">
        <v>0</v>
      </c>
      <c r="AM103" s="18">
        <v>8</v>
      </c>
      <c r="AN103" s="41">
        <v>0</v>
      </c>
      <c r="AO103" s="41">
        <v>0</v>
      </c>
      <c r="AP103" s="18">
        <v>0</v>
      </c>
      <c r="AQ103" s="41">
        <v>0</v>
      </c>
      <c r="AR103" s="41">
        <v>0</v>
      </c>
      <c r="AS103" s="41">
        <v>0</v>
      </c>
      <c r="AT103" s="41">
        <v>3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18">
        <v>52812.5</v>
      </c>
      <c r="BA103" s="18">
        <v>45625</v>
      </c>
      <c r="BB103" s="18">
        <v>1875</v>
      </c>
      <c r="BC103" s="18">
        <v>0</v>
      </c>
      <c r="BD103" s="18">
        <v>7187.5</v>
      </c>
      <c r="BE103" s="18">
        <v>2500</v>
      </c>
      <c r="BF103" s="18">
        <v>312.5</v>
      </c>
      <c r="BG103" s="68">
        <v>96</v>
      </c>
      <c r="BH103" s="18">
        <v>1</v>
      </c>
      <c r="BI103" s="77">
        <v>312.5</v>
      </c>
      <c r="BJ103" s="77">
        <v>52500</v>
      </c>
    </row>
    <row r="104" ht="36" spans="1:62">
      <c r="A104" s="18">
        <v>90</v>
      </c>
      <c r="B104" s="69">
        <v>9</v>
      </c>
      <c r="C104" s="19">
        <v>1</v>
      </c>
      <c r="D104" s="19">
        <v>1</v>
      </c>
      <c r="E104" s="81" t="s">
        <v>156</v>
      </c>
      <c r="F104" s="18" t="s">
        <v>153</v>
      </c>
      <c r="G104" s="18" t="s">
        <v>62</v>
      </c>
      <c r="H104" s="18" t="s">
        <v>59</v>
      </c>
      <c r="I104" s="18">
        <v>8</v>
      </c>
      <c r="J104" s="74">
        <v>8</v>
      </c>
      <c r="K104" s="74">
        <v>0</v>
      </c>
      <c r="L104" s="18">
        <v>8</v>
      </c>
      <c r="M104" s="41">
        <v>3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3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1</v>
      </c>
      <c r="AA104" s="41">
        <v>0</v>
      </c>
      <c r="AB104" s="41">
        <v>0</v>
      </c>
      <c r="AC104" s="41">
        <v>0</v>
      </c>
      <c r="AD104" s="41">
        <v>0</v>
      </c>
      <c r="AE104" s="41">
        <v>1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41">
        <v>0</v>
      </c>
      <c r="AM104" s="18">
        <v>0</v>
      </c>
      <c r="AN104" s="41">
        <v>0</v>
      </c>
      <c r="AO104" s="41">
        <v>0</v>
      </c>
      <c r="AP104" s="18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0</v>
      </c>
      <c r="AW104" s="41">
        <v>0</v>
      </c>
      <c r="AX104" s="41">
        <v>0</v>
      </c>
      <c r="AY104" s="41">
        <v>0</v>
      </c>
      <c r="AZ104" s="18">
        <v>5000</v>
      </c>
      <c r="BA104" s="18">
        <v>5000</v>
      </c>
      <c r="BB104" s="18">
        <v>1875</v>
      </c>
      <c r="BC104" s="18">
        <v>0</v>
      </c>
      <c r="BD104" s="18">
        <v>0</v>
      </c>
      <c r="BE104" s="18">
        <v>0</v>
      </c>
      <c r="BF104" s="18">
        <v>0</v>
      </c>
      <c r="BG104" s="68">
        <v>8</v>
      </c>
      <c r="BH104" s="18"/>
      <c r="BI104" s="77"/>
      <c r="BJ104" s="77">
        <v>5000</v>
      </c>
    </row>
    <row r="105" ht="36" spans="1:62">
      <c r="A105" s="18"/>
      <c r="B105" s="69">
        <v>9</v>
      </c>
      <c r="C105" s="19">
        <v>1</v>
      </c>
      <c r="D105" s="19">
        <v>1</v>
      </c>
      <c r="E105" s="81" t="s">
        <v>157</v>
      </c>
      <c r="F105" s="18" t="s">
        <v>153</v>
      </c>
      <c r="G105" s="18" t="s">
        <v>55</v>
      </c>
      <c r="H105" s="18" t="s">
        <v>59</v>
      </c>
      <c r="I105" s="18">
        <v>0</v>
      </c>
      <c r="J105" s="74">
        <v>0</v>
      </c>
      <c r="K105" s="74">
        <v>0</v>
      </c>
      <c r="L105" s="18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41">
        <v>0</v>
      </c>
      <c r="AM105" s="18">
        <v>0</v>
      </c>
      <c r="AN105" s="41">
        <v>0</v>
      </c>
      <c r="AO105" s="41">
        <v>0</v>
      </c>
      <c r="AP105" s="18">
        <v>0</v>
      </c>
      <c r="AQ105" s="41">
        <v>0</v>
      </c>
      <c r="AR105" s="41">
        <v>0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68">
        <v>0</v>
      </c>
      <c r="BH105" s="18"/>
      <c r="BI105" s="77"/>
      <c r="BJ105" s="77">
        <v>0</v>
      </c>
    </row>
    <row r="106" ht="24" spans="1:62">
      <c r="A106" s="18">
        <v>91</v>
      </c>
      <c r="B106" s="72">
        <v>17</v>
      </c>
      <c r="C106" s="19">
        <v>1</v>
      </c>
      <c r="D106" s="19">
        <v>1</v>
      </c>
      <c r="E106" s="81" t="s">
        <v>158</v>
      </c>
      <c r="F106" s="18" t="s">
        <v>153</v>
      </c>
      <c r="G106" s="73" t="s">
        <v>55</v>
      </c>
      <c r="H106" s="74" t="s">
        <v>56</v>
      </c>
      <c r="I106" s="18">
        <v>152</v>
      </c>
      <c r="J106" s="74">
        <v>152</v>
      </c>
      <c r="K106" s="74">
        <v>0</v>
      </c>
      <c r="L106" s="18">
        <v>81</v>
      </c>
      <c r="M106" s="41">
        <v>11</v>
      </c>
      <c r="N106" s="41">
        <v>0</v>
      </c>
      <c r="O106" s="41">
        <v>0</v>
      </c>
      <c r="P106" s="41">
        <v>0</v>
      </c>
      <c r="Q106" s="41">
        <v>1</v>
      </c>
      <c r="R106" s="41">
        <v>1</v>
      </c>
      <c r="S106" s="41">
        <v>1</v>
      </c>
      <c r="T106" s="41">
        <v>2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65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41">
        <v>0</v>
      </c>
      <c r="AM106" s="18">
        <v>0</v>
      </c>
      <c r="AN106" s="41">
        <v>0</v>
      </c>
      <c r="AO106" s="41">
        <v>0</v>
      </c>
      <c r="AP106" s="18">
        <v>0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18">
        <v>55500</v>
      </c>
      <c r="BA106" s="18">
        <v>55500</v>
      </c>
      <c r="BB106" s="18">
        <v>3000</v>
      </c>
      <c r="BC106" s="18">
        <v>0</v>
      </c>
      <c r="BD106" s="18">
        <v>0</v>
      </c>
      <c r="BE106" s="18">
        <v>0</v>
      </c>
      <c r="BF106" s="18">
        <v>0</v>
      </c>
      <c r="BG106" s="68">
        <v>81</v>
      </c>
      <c r="BH106" s="73"/>
      <c r="BI106" s="82"/>
      <c r="BJ106" s="77">
        <v>55500</v>
      </c>
    </row>
  </sheetData>
  <mergeCells count="39">
    <mergeCell ref="B2:F2"/>
    <mergeCell ref="AZ2:BA2"/>
    <mergeCell ref="L3:AE3"/>
    <mergeCell ref="AF3:AY3"/>
    <mergeCell ref="AZ3:BF3"/>
    <mergeCell ref="M4:N4"/>
    <mergeCell ref="O4:Q4"/>
    <mergeCell ref="S4:T4"/>
    <mergeCell ref="V4:W4"/>
    <mergeCell ref="Z4:AE4"/>
    <mergeCell ref="AG4:AH4"/>
    <mergeCell ref="AI4:AL4"/>
    <mergeCell ref="AM4:AN4"/>
    <mergeCell ref="AP4:AQ4"/>
    <mergeCell ref="AT4:AY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U4:U5"/>
    <mergeCell ref="X4:X5"/>
    <mergeCell ref="Y4:Y5"/>
    <mergeCell ref="AF4:AF5"/>
    <mergeCell ref="AO4:AO5"/>
    <mergeCell ref="AR4:AR5"/>
    <mergeCell ref="AS4:AS5"/>
    <mergeCell ref="AZ4:AZ5"/>
    <mergeCell ref="BA4:BA5"/>
    <mergeCell ref="BD4:BD5"/>
    <mergeCell ref="BG3:BG5"/>
    <mergeCell ref="BJ3:BJ5"/>
    <mergeCell ref="I3:K4"/>
    <mergeCell ref="BH3:B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3"/>
  <sheetViews>
    <sheetView tabSelected="1" workbookViewId="0">
      <selection activeCell="L19" sqref="L19"/>
    </sheetView>
  </sheetViews>
  <sheetFormatPr defaultColWidth="9" defaultRowHeight="13.5"/>
  <cols>
    <col min="1" max="1" width="6.25" customWidth="1"/>
    <col min="2" max="2" width="7.25" customWidth="1"/>
    <col min="3" max="4" width="3.625" customWidth="1"/>
    <col min="6" max="6" width="7.25" customWidth="1"/>
    <col min="7" max="7" width="6.5" customWidth="1"/>
    <col min="8" max="8" width="4.25" customWidth="1"/>
    <col min="9" max="9" width="7.125" customWidth="1"/>
    <col min="10" max="10" width="6.875" customWidth="1"/>
    <col min="11" max="11" width="7.5" customWidth="1"/>
    <col min="12" max="12" width="6.875" customWidth="1"/>
    <col min="13" max="51" width="5.125" customWidth="1"/>
    <col min="60" max="60" width="6.5" customWidth="1"/>
    <col min="61" max="61" width="6.75" customWidth="1"/>
  </cols>
  <sheetData>
    <row r="1" ht="25.5" spans="1:62">
      <c r="A1" s="86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ht="20.25" spans="1:62">
      <c r="A2" s="2"/>
      <c r="B2" s="83" t="s">
        <v>1</v>
      </c>
      <c r="C2" s="3"/>
      <c r="D2" s="3"/>
      <c r="E2" s="4"/>
      <c r="F2" s="4"/>
      <c r="G2" s="5"/>
      <c r="H2" s="6"/>
      <c r="I2" s="6"/>
      <c r="J2" s="6"/>
      <c r="K2" s="6"/>
      <c r="L2" s="6"/>
      <c r="M2" s="30"/>
      <c r="N2" s="3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53" t="s">
        <v>160</v>
      </c>
      <c r="BA2" s="53"/>
      <c r="BB2" s="54"/>
      <c r="BC2" s="54"/>
      <c r="BD2" s="6"/>
      <c r="BE2" s="6"/>
      <c r="BF2" s="6"/>
      <c r="BG2" s="61"/>
      <c r="BH2" s="61"/>
      <c r="BI2" s="61"/>
      <c r="BJ2" s="61"/>
    </row>
    <row r="3" spans="1:62">
      <c r="A3" s="7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10" t="s">
        <v>10</v>
      </c>
      <c r="I3" s="31" t="s">
        <v>11</v>
      </c>
      <c r="J3" s="32"/>
      <c r="K3" s="32"/>
      <c r="L3" s="33" t="s">
        <v>12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3" t="s">
        <v>13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55"/>
      <c r="AZ3" s="33" t="s">
        <v>14</v>
      </c>
      <c r="BA3" s="34"/>
      <c r="BB3" s="34"/>
      <c r="BC3" s="34"/>
      <c r="BD3" s="34"/>
      <c r="BE3" s="34"/>
      <c r="BF3" s="34"/>
      <c r="BG3" s="62" t="s">
        <v>15</v>
      </c>
      <c r="BH3" s="63" t="s">
        <v>16</v>
      </c>
      <c r="BI3" s="64"/>
      <c r="BJ3" s="62" t="s">
        <v>17</v>
      </c>
    </row>
    <row r="4" spans="1:62">
      <c r="A4" s="7"/>
      <c r="B4" s="8"/>
      <c r="C4" s="11"/>
      <c r="D4" s="11"/>
      <c r="E4" s="8"/>
      <c r="F4" s="8"/>
      <c r="G4" s="8"/>
      <c r="H4" s="10"/>
      <c r="I4" s="35"/>
      <c r="J4" s="36"/>
      <c r="K4" s="36"/>
      <c r="L4" s="37" t="s">
        <v>18</v>
      </c>
      <c r="M4" s="38" t="s">
        <v>19</v>
      </c>
      <c r="N4" s="38"/>
      <c r="O4" s="38" t="s">
        <v>20</v>
      </c>
      <c r="P4" s="38"/>
      <c r="Q4" s="38"/>
      <c r="R4" s="38"/>
      <c r="S4" s="38" t="s">
        <v>21</v>
      </c>
      <c r="T4" s="38"/>
      <c r="U4" s="38" t="s">
        <v>22</v>
      </c>
      <c r="V4" s="38" t="s">
        <v>23</v>
      </c>
      <c r="W4" s="38"/>
      <c r="X4" s="42" t="s">
        <v>24</v>
      </c>
      <c r="Y4" s="38" t="s">
        <v>25</v>
      </c>
      <c r="Z4" s="38" t="s">
        <v>26</v>
      </c>
      <c r="AA4" s="38"/>
      <c r="AB4" s="38"/>
      <c r="AC4" s="38"/>
      <c r="AD4" s="38"/>
      <c r="AE4" s="39"/>
      <c r="AF4" s="43" t="s">
        <v>18</v>
      </c>
      <c r="AG4" s="40" t="s">
        <v>19</v>
      </c>
      <c r="AH4" s="40"/>
      <c r="AI4" s="45" t="s">
        <v>20</v>
      </c>
      <c r="AJ4" s="46"/>
      <c r="AK4" s="46"/>
      <c r="AL4" s="47"/>
      <c r="AM4" s="48" t="s">
        <v>21</v>
      </c>
      <c r="AN4" s="49"/>
      <c r="AO4" s="51" t="s">
        <v>22</v>
      </c>
      <c r="AP4" s="48" t="s">
        <v>23</v>
      </c>
      <c r="AQ4" s="49"/>
      <c r="AR4" s="42" t="s">
        <v>24</v>
      </c>
      <c r="AS4" s="51" t="s">
        <v>25</v>
      </c>
      <c r="AT4" s="38" t="s">
        <v>26</v>
      </c>
      <c r="AU4" s="38"/>
      <c r="AV4" s="38"/>
      <c r="AW4" s="38"/>
      <c r="AX4" s="38"/>
      <c r="AY4" s="39"/>
      <c r="AZ4" s="56" t="s">
        <v>18</v>
      </c>
      <c r="BA4" s="57" t="s">
        <v>27</v>
      </c>
      <c r="BB4" s="58"/>
      <c r="BC4" s="58"/>
      <c r="BD4" s="35" t="s">
        <v>28</v>
      </c>
      <c r="BE4" s="58"/>
      <c r="BF4" s="58"/>
      <c r="BG4" s="62"/>
      <c r="BH4" s="65"/>
      <c r="BI4" s="66"/>
      <c r="BJ4" s="62"/>
    </row>
    <row r="5" ht="52.5" spans="1:62">
      <c r="A5" s="7"/>
      <c r="B5" s="8"/>
      <c r="C5" s="12"/>
      <c r="D5" s="12"/>
      <c r="E5" s="8"/>
      <c r="F5" s="8"/>
      <c r="G5" s="8"/>
      <c r="H5" s="10"/>
      <c r="I5" s="10" t="s">
        <v>29</v>
      </c>
      <c r="J5" s="10" t="s">
        <v>30</v>
      </c>
      <c r="K5" s="10" t="s">
        <v>31</v>
      </c>
      <c r="L5" s="37"/>
      <c r="M5" s="39" t="s">
        <v>32</v>
      </c>
      <c r="N5" s="38" t="s">
        <v>33</v>
      </c>
      <c r="O5" s="40" t="s">
        <v>34</v>
      </c>
      <c r="P5" s="38" t="s">
        <v>35</v>
      </c>
      <c r="Q5" s="38" t="s">
        <v>36</v>
      </c>
      <c r="R5" s="38" t="s">
        <v>37</v>
      </c>
      <c r="S5" s="38" t="s">
        <v>38</v>
      </c>
      <c r="T5" s="38" t="s">
        <v>39</v>
      </c>
      <c r="U5" s="38"/>
      <c r="V5" s="38" t="s">
        <v>40</v>
      </c>
      <c r="W5" s="38" t="s">
        <v>41</v>
      </c>
      <c r="X5" s="42"/>
      <c r="Y5" s="38"/>
      <c r="Z5" s="38" t="s">
        <v>42</v>
      </c>
      <c r="AA5" s="38" t="s">
        <v>43</v>
      </c>
      <c r="AB5" s="38" t="s">
        <v>44</v>
      </c>
      <c r="AC5" s="38" t="s">
        <v>45</v>
      </c>
      <c r="AD5" s="38" t="s">
        <v>46</v>
      </c>
      <c r="AE5" s="39" t="s">
        <v>47</v>
      </c>
      <c r="AF5" s="44"/>
      <c r="AG5" s="50" t="s">
        <v>32</v>
      </c>
      <c r="AH5" s="38" t="s">
        <v>33</v>
      </c>
      <c r="AI5" s="40" t="s">
        <v>34</v>
      </c>
      <c r="AJ5" s="38" t="s">
        <v>35</v>
      </c>
      <c r="AK5" s="38" t="s">
        <v>36</v>
      </c>
      <c r="AL5" s="38" t="s">
        <v>37</v>
      </c>
      <c r="AM5" s="38" t="s">
        <v>38</v>
      </c>
      <c r="AN5" s="38" t="s">
        <v>39</v>
      </c>
      <c r="AO5" s="52"/>
      <c r="AP5" s="38" t="s">
        <v>40</v>
      </c>
      <c r="AQ5" s="38" t="s">
        <v>41</v>
      </c>
      <c r="AR5" s="42"/>
      <c r="AS5" s="52"/>
      <c r="AT5" s="38" t="s">
        <v>42</v>
      </c>
      <c r="AU5" s="38" t="s">
        <v>43</v>
      </c>
      <c r="AV5" s="38" t="s">
        <v>44</v>
      </c>
      <c r="AW5" s="38" t="s">
        <v>45</v>
      </c>
      <c r="AX5" s="38" t="s">
        <v>46</v>
      </c>
      <c r="AY5" s="39" t="s">
        <v>47</v>
      </c>
      <c r="AZ5" s="56"/>
      <c r="BA5" s="59"/>
      <c r="BB5" s="33" t="s">
        <v>48</v>
      </c>
      <c r="BC5" s="33" t="s">
        <v>49</v>
      </c>
      <c r="BD5" s="60"/>
      <c r="BE5" s="33" t="s">
        <v>48</v>
      </c>
      <c r="BF5" s="33" t="s">
        <v>49</v>
      </c>
      <c r="BG5" s="62"/>
      <c r="BH5" s="62" t="s">
        <v>50</v>
      </c>
      <c r="BI5" s="62" t="s">
        <v>51</v>
      </c>
      <c r="BJ5" s="62"/>
    </row>
    <row r="6" ht="29" customHeight="1" spans="1:62">
      <c r="A6" s="13" t="s">
        <v>52</v>
      </c>
      <c r="B6" s="14"/>
      <c r="C6" s="14"/>
      <c r="D6" s="14"/>
      <c r="E6" s="14"/>
      <c r="F6" s="15"/>
      <c r="G6" s="16"/>
      <c r="H6" s="17"/>
      <c r="I6" s="16">
        <f t="shared" ref="I6:BJ6" si="0">SUBTOTAL(109,I7:I103)</f>
        <v>47326</v>
      </c>
      <c r="J6" s="16">
        <f t="shared" si="0"/>
        <v>12530</v>
      </c>
      <c r="K6" s="16">
        <f t="shared" si="0"/>
        <v>34796</v>
      </c>
      <c r="L6" s="16">
        <f t="shared" si="0"/>
        <v>8890</v>
      </c>
      <c r="M6" s="16">
        <f t="shared" si="0"/>
        <v>1366</v>
      </c>
      <c r="N6" s="16">
        <f t="shared" si="0"/>
        <v>14</v>
      </c>
      <c r="O6" s="16">
        <f t="shared" si="0"/>
        <v>347</v>
      </c>
      <c r="P6" s="16">
        <f t="shared" si="0"/>
        <v>147</v>
      </c>
      <c r="Q6" s="16">
        <f t="shared" si="0"/>
        <v>46</v>
      </c>
      <c r="R6" s="16">
        <f t="shared" si="0"/>
        <v>25</v>
      </c>
      <c r="S6" s="16">
        <f t="shared" si="0"/>
        <v>94</v>
      </c>
      <c r="T6" s="16">
        <f t="shared" si="0"/>
        <v>227</v>
      </c>
      <c r="U6" s="16">
        <f t="shared" si="0"/>
        <v>45</v>
      </c>
      <c r="V6" s="16">
        <f t="shared" si="0"/>
        <v>0</v>
      </c>
      <c r="W6" s="16">
        <f t="shared" si="0"/>
        <v>0</v>
      </c>
      <c r="X6" s="16">
        <f t="shared" si="0"/>
        <v>4</v>
      </c>
      <c r="Y6" s="16">
        <f t="shared" si="0"/>
        <v>0</v>
      </c>
      <c r="Z6" s="16">
        <f t="shared" si="0"/>
        <v>14</v>
      </c>
      <c r="AA6" s="16">
        <f t="shared" si="0"/>
        <v>17</v>
      </c>
      <c r="AB6" s="16">
        <f t="shared" si="0"/>
        <v>117</v>
      </c>
      <c r="AC6" s="16">
        <f t="shared" si="0"/>
        <v>0</v>
      </c>
      <c r="AD6" s="16">
        <f t="shared" si="0"/>
        <v>1</v>
      </c>
      <c r="AE6" s="16">
        <f t="shared" si="0"/>
        <v>6426</v>
      </c>
      <c r="AF6" s="16">
        <f t="shared" si="0"/>
        <v>15634</v>
      </c>
      <c r="AG6" s="16">
        <f t="shared" si="0"/>
        <v>1864</v>
      </c>
      <c r="AH6" s="16">
        <f t="shared" si="0"/>
        <v>16</v>
      </c>
      <c r="AI6" s="16">
        <f t="shared" si="0"/>
        <v>435</v>
      </c>
      <c r="AJ6" s="16">
        <f t="shared" si="0"/>
        <v>241</v>
      </c>
      <c r="AK6" s="16">
        <f t="shared" si="0"/>
        <v>136</v>
      </c>
      <c r="AL6" s="16">
        <f t="shared" si="0"/>
        <v>153</v>
      </c>
      <c r="AM6" s="16">
        <f t="shared" si="0"/>
        <v>304</v>
      </c>
      <c r="AN6" s="16">
        <f t="shared" si="0"/>
        <v>544</v>
      </c>
      <c r="AO6" s="16">
        <f t="shared" si="0"/>
        <v>58</v>
      </c>
      <c r="AP6" s="16">
        <f t="shared" si="0"/>
        <v>0</v>
      </c>
      <c r="AQ6" s="16">
        <f t="shared" si="0"/>
        <v>0</v>
      </c>
      <c r="AR6" s="16">
        <f t="shared" si="0"/>
        <v>35</v>
      </c>
      <c r="AS6" s="16">
        <f t="shared" si="0"/>
        <v>0</v>
      </c>
      <c r="AT6" s="16">
        <f t="shared" si="0"/>
        <v>16</v>
      </c>
      <c r="AU6" s="16">
        <f t="shared" si="0"/>
        <v>29</v>
      </c>
      <c r="AV6" s="16">
        <f t="shared" si="0"/>
        <v>216</v>
      </c>
      <c r="AW6" s="16">
        <f t="shared" si="0"/>
        <v>0</v>
      </c>
      <c r="AX6" s="16">
        <f t="shared" si="0"/>
        <v>0</v>
      </c>
      <c r="AY6" s="16">
        <f t="shared" si="0"/>
        <v>11587</v>
      </c>
      <c r="AZ6" s="16">
        <f t="shared" si="0"/>
        <v>11803912.5</v>
      </c>
      <c r="BA6" s="16">
        <f t="shared" si="0"/>
        <v>6559375</v>
      </c>
      <c r="BB6" s="16">
        <f t="shared" si="0"/>
        <v>1003625</v>
      </c>
      <c r="BC6" s="16">
        <f t="shared" si="0"/>
        <v>10000</v>
      </c>
      <c r="BD6" s="16">
        <f t="shared" si="0"/>
        <v>5244537.5</v>
      </c>
      <c r="BE6" s="16">
        <f t="shared" si="0"/>
        <v>785375</v>
      </c>
      <c r="BF6" s="16">
        <f t="shared" si="0"/>
        <v>5537.5</v>
      </c>
      <c r="BG6" s="67">
        <f t="shared" si="0"/>
        <v>24524</v>
      </c>
      <c r="BH6" s="67">
        <f t="shared" si="0"/>
        <v>13</v>
      </c>
      <c r="BI6" s="67">
        <f t="shared" si="0"/>
        <v>5850</v>
      </c>
      <c r="BJ6" s="67">
        <f t="shared" si="0"/>
        <v>11798062.5</v>
      </c>
    </row>
    <row r="7" spans="1:62">
      <c r="A7" s="18">
        <v>1</v>
      </c>
      <c r="B7" s="19">
        <v>201033</v>
      </c>
      <c r="C7" s="19">
        <v>1</v>
      </c>
      <c r="D7" s="19">
        <v>1</v>
      </c>
      <c r="E7" s="84" t="s">
        <v>53</v>
      </c>
      <c r="F7" s="18" t="s">
        <v>54</v>
      </c>
      <c r="G7" s="18" t="s">
        <v>55</v>
      </c>
      <c r="H7" s="18" t="s">
        <v>56</v>
      </c>
      <c r="I7" s="18">
        <v>326</v>
      </c>
      <c r="J7" s="18">
        <v>292</v>
      </c>
      <c r="K7" s="18">
        <v>34</v>
      </c>
      <c r="L7" s="18">
        <v>190</v>
      </c>
      <c r="M7" s="41">
        <v>27</v>
      </c>
      <c r="N7" s="41">
        <v>0</v>
      </c>
      <c r="O7" s="41">
        <v>8</v>
      </c>
      <c r="P7" s="41">
        <v>9</v>
      </c>
      <c r="Q7" s="41">
        <v>4</v>
      </c>
      <c r="R7" s="41">
        <v>1</v>
      </c>
      <c r="S7" s="41">
        <v>0</v>
      </c>
      <c r="T7" s="41">
        <v>2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2</v>
      </c>
      <c r="AC7" s="41">
        <v>0</v>
      </c>
      <c r="AD7" s="41">
        <v>0</v>
      </c>
      <c r="AE7" s="41">
        <v>135</v>
      </c>
      <c r="AF7" s="18">
        <v>14</v>
      </c>
      <c r="AG7" s="18">
        <v>3</v>
      </c>
      <c r="AH7" s="18">
        <v>0</v>
      </c>
      <c r="AI7" s="18">
        <v>0</v>
      </c>
      <c r="AJ7" s="18">
        <v>0</v>
      </c>
      <c r="AK7" s="18">
        <v>1</v>
      </c>
      <c r="AL7" s="41">
        <v>0</v>
      </c>
      <c r="AM7" s="18">
        <v>0</v>
      </c>
      <c r="AN7" s="41">
        <v>3</v>
      </c>
      <c r="AO7" s="41">
        <v>0</v>
      </c>
      <c r="AP7" s="18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7</v>
      </c>
      <c r="AZ7" s="18">
        <v>146475</v>
      </c>
      <c r="BA7" s="18">
        <v>140250</v>
      </c>
      <c r="BB7" s="18">
        <v>18750</v>
      </c>
      <c r="BC7" s="18">
        <v>0</v>
      </c>
      <c r="BD7" s="18">
        <v>6225</v>
      </c>
      <c r="BE7" s="18">
        <v>2100</v>
      </c>
      <c r="BF7" s="18">
        <v>0</v>
      </c>
      <c r="BG7" s="68">
        <v>204</v>
      </c>
      <c r="BH7" s="68"/>
      <c r="BI7" s="68"/>
      <c r="BJ7" s="68">
        <v>146475</v>
      </c>
    </row>
    <row r="8" spans="1:62">
      <c r="A8" s="18">
        <v>2</v>
      </c>
      <c r="B8" s="19">
        <v>201036</v>
      </c>
      <c r="C8" s="19">
        <v>1</v>
      </c>
      <c r="D8" s="19">
        <v>1</v>
      </c>
      <c r="E8" s="84" t="s">
        <v>57</v>
      </c>
      <c r="F8" s="18" t="s">
        <v>54</v>
      </c>
      <c r="G8" s="18" t="s">
        <v>55</v>
      </c>
      <c r="H8" s="18" t="s">
        <v>56</v>
      </c>
      <c r="I8" s="18">
        <v>2926</v>
      </c>
      <c r="J8" s="18">
        <v>1082</v>
      </c>
      <c r="K8" s="18">
        <v>1844</v>
      </c>
      <c r="L8" s="18">
        <v>707</v>
      </c>
      <c r="M8" s="41">
        <v>42</v>
      </c>
      <c r="N8" s="41">
        <v>0</v>
      </c>
      <c r="O8" s="41">
        <v>8</v>
      </c>
      <c r="P8" s="41">
        <v>7</v>
      </c>
      <c r="Q8" s="41">
        <v>9</v>
      </c>
      <c r="R8" s="41">
        <v>5</v>
      </c>
      <c r="S8" s="41">
        <v>0</v>
      </c>
      <c r="T8" s="41">
        <v>24</v>
      </c>
      <c r="U8" s="41">
        <v>2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0</v>
      </c>
      <c r="AB8" s="41">
        <v>11</v>
      </c>
      <c r="AC8" s="41">
        <v>0</v>
      </c>
      <c r="AD8" s="41">
        <v>0</v>
      </c>
      <c r="AE8" s="41">
        <v>598</v>
      </c>
      <c r="AF8" s="18">
        <v>730</v>
      </c>
      <c r="AG8" s="18">
        <v>36</v>
      </c>
      <c r="AH8" s="18">
        <v>0</v>
      </c>
      <c r="AI8" s="18">
        <v>7</v>
      </c>
      <c r="AJ8" s="18">
        <v>4</v>
      </c>
      <c r="AK8" s="18">
        <v>20</v>
      </c>
      <c r="AL8" s="41">
        <v>26</v>
      </c>
      <c r="AM8" s="18">
        <v>10</v>
      </c>
      <c r="AN8" s="41">
        <v>29</v>
      </c>
      <c r="AO8" s="41">
        <v>5</v>
      </c>
      <c r="AP8" s="18">
        <v>0</v>
      </c>
      <c r="AQ8" s="41">
        <v>0</v>
      </c>
      <c r="AR8" s="41">
        <v>4</v>
      </c>
      <c r="AS8" s="41">
        <v>0</v>
      </c>
      <c r="AT8" s="41">
        <v>0</v>
      </c>
      <c r="AU8" s="41">
        <v>1</v>
      </c>
      <c r="AV8" s="41">
        <v>11</v>
      </c>
      <c r="AW8" s="41">
        <v>0</v>
      </c>
      <c r="AX8" s="41">
        <v>0</v>
      </c>
      <c r="AY8" s="41">
        <v>577</v>
      </c>
      <c r="AZ8" s="18">
        <v>815700</v>
      </c>
      <c r="BA8" s="18">
        <v>530250</v>
      </c>
      <c r="BB8" s="18">
        <v>31500</v>
      </c>
      <c r="BC8" s="18">
        <v>0</v>
      </c>
      <c r="BD8" s="18">
        <v>285450</v>
      </c>
      <c r="BE8" s="18">
        <v>25200</v>
      </c>
      <c r="BF8" s="18">
        <v>0</v>
      </c>
      <c r="BG8" s="68">
        <v>1437</v>
      </c>
      <c r="BH8" s="68"/>
      <c r="BI8" s="68"/>
      <c r="BJ8" s="68">
        <v>815700</v>
      </c>
    </row>
    <row r="9" spans="1:62">
      <c r="A9" s="18">
        <v>3</v>
      </c>
      <c r="B9" s="19">
        <v>201038</v>
      </c>
      <c r="C9" s="19">
        <v>1</v>
      </c>
      <c r="D9" s="19">
        <v>1</v>
      </c>
      <c r="E9" s="84" t="s">
        <v>58</v>
      </c>
      <c r="F9" s="18" t="s">
        <v>54</v>
      </c>
      <c r="G9" s="18" t="s">
        <v>55</v>
      </c>
      <c r="H9" s="18" t="s">
        <v>59</v>
      </c>
      <c r="I9" s="18">
        <v>484</v>
      </c>
      <c r="J9" s="18">
        <v>164</v>
      </c>
      <c r="K9" s="18">
        <v>320</v>
      </c>
      <c r="L9" s="18">
        <v>106</v>
      </c>
      <c r="M9" s="41">
        <v>30</v>
      </c>
      <c r="N9" s="41">
        <v>0</v>
      </c>
      <c r="O9" s="41">
        <v>14</v>
      </c>
      <c r="P9" s="41">
        <v>3</v>
      </c>
      <c r="Q9" s="41">
        <v>0</v>
      </c>
      <c r="R9" s="41">
        <v>0</v>
      </c>
      <c r="S9" s="41">
        <v>1</v>
      </c>
      <c r="T9" s="41">
        <v>0</v>
      </c>
      <c r="U9" s="41">
        <v>3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1</v>
      </c>
      <c r="AC9" s="41">
        <v>0</v>
      </c>
      <c r="AD9" s="41">
        <v>0</v>
      </c>
      <c r="AE9" s="41">
        <v>54</v>
      </c>
      <c r="AF9" s="18">
        <v>122</v>
      </c>
      <c r="AG9" s="18">
        <v>33</v>
      </c>
      <c r="AH9" s="18">
        <v>2</v>
      </c>
      <c r="AI9" s="18">
        <v>15</v>
      </c>
      <c r="AJ9" s="18">
        <v>3</v>
      </c>
      <c r="AK9" s="18">
        <v>1</v>
      </c>
      <c r="AL9" s="41">
        <v>0</v>
      </c>
      <c r="AM9" s="18">
        <v>5</v>
      </c>
      <c r="AN9" s="41">
        <v>6</v>
      </c>
      <c r="AO9" s="41">
        <v>2</v>
      </c>
      <c r="AP9" s="18">
        <v>0</v>
      </c>
      <c r="AQ9" s="41">
        <v>0</v>
      </c>
      <c r="AR9" s="41">
        <v>1</v>
      </c>
      <c r="AS9" s="41">
        <v>0</v>
      </c>
      <c r="AT9" s="41">
        <v>0</v>
      </c>
      <c r="AU9" s="41">
        <v>1</v>
      </c>
      <c r="AV9" s="41">
        <v>3</v>
      </c>
      <c r="AW9" s="41">
        <v>0</v>
      </c>
      <c r="AX9" s="41">
        <v>0</v>
      </c>
      <c r="AY9" s="41">
        <v>50</v>
      </c>
      <c r="AZ9" s="18">
        <v>125250</v>
      </c>
      <c r="BA9" s="18">
        <v>79500</v>
      </c>
      <c r="BB9" s="18">
        <v>22500</v>
      </c>
      <c r="BC9" s="18">
        <v>0</v>
      </c>
      <c r="BD9" s="18">
        <v>45750</v>
      </c>
      <c r="BE9" s="18">
        <v>12375</v>
      </c>
      <c r="BF9" s="18">
        <v>750</v>
      </c>
      <c r="BG9" s="68">
        <v>228</v>
      </c>
      <c r="BH9" s="68"/>
      <c r="BI9" s="68"/>
      <c r="BJ9" s="68">
        <v>125250</v>
      </c>
    </row>
    <row r="10" spans="1:62">
      <c r="A10" s="18">
        <v>4</v>
      </c>
      <c r="B10" s="19">
        <v>201040</v>
      </c>
      <c r="C10" s="19">
        <v>1</v>
      </c>
      <c r="D10" s="19">
        <v>1</v>
      </c>
      <c r="E10" s="84" t="s">
        <v>60</v>
      </c>
      <c r="F10" s="18" t="s">
        <v>54</v>
      </c>
      <c r="G10" s="18" t="s">
        <v>55</v>
      </c>
      <c r="H10" s="18" t="s">
        <v>59</v>
      </c>
      <c r="I10" s="18">
        <v>404</v>
      </c>
      <c r="J10" s="18">
        <v>396</v>
      </c>
      <c r="K10" s="18">
        <v>8</v>
      </c>
      <c r="L10" s="18">
        <v>253</v>
      </c>
      <c r="M10" s="41">
        <v>41</v>
      </c>
      <c r="N10" s="41">
        <v>1</v>
      </c>
      <c r="O10" s="41">
        <v>11</v>
      </c>
      <c r="P10" s="41">
        <v>4</v>
      </c>
      <c r="Q10" s="41">
        <v>0</v>
      </c>
      <c r="R10" s="41">
        <v>3</v>
      </c>
      <c r="S10" s="41">
        <v>3</v>
      </c>
      <c r="T10" s="41">
        <v>11</v>
      </c>
      <c r="U10" s="41">
        <v>1</v>
      </c>
      <c r="V10" s="41">
        <v>0</v>
      </c>
      <c r="W10" s="41">
        <v>0</v>
      </c>
      <c r="X10" s="41">
        <v>0</v>
      </c>
      <c r="Y10" s="41">
        <v>0</v>
      </c>
      <c r="Z10" s="41">
        <v>1</v>
      </c>
      <c r="AA10" s="41">
        <v>0</v>
      </c>
      <c r="AB10" s="41">
        <v>1</v>
      </c>
      <c r="AC10" s="41">
        <v>0</v>
      </c>
      <c r="AD10" s="41">
        <v>0</v>
      </c>
      <c r="AE10" s="41">
        <v>176</v>
      </c>
      <c r="AF10" s="18">
        <v>6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41">
        <v>0</v>
      </c>
      <c r="AM10" s="18">
        <v>5</v>
      </c>
      <c r="AN10" s="41">
        <v>0</v>
      </c>
      <c r="AO10" s="41">
        <v>0</v>
      </c>
      <c r="AP10" s="18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18">
        <v>192000</v>
      </c>
      <c r="BA10" s="18">
        <v>189750</v>
      </c>
      <c r="BB10" s="18">
        <v>30750</v>
      </c>
      <c r="BC10" s="18">
        <v>750</v>
      </c>
      <c r="BD10" s="18">
        <v>2250</v>
      </c>
      <c r="BE10" s="18">
        <v>0</v>
      </c>
      <c r="BF10" s="18">
        <v>0</v>
      </c>
      <c r="BG10" s="68">
        <v>259</v>
      </c>
      <c r="BH10" s="68"/>
      <c r="BI10" s="68"/>
      <c r="BJ10" s="68">
        <v>192000</v>
      </c>
    </row>
    <row r="11" spans="1:62">
      <c r="A11" s="18">
        <v>5</v>
      </c>
      <c r="B11" s="19">
        <v>201042</v>
      </c>
      <c r="C11" s="19">
        <v>1</v>
      </c>
      <c r="D11" s="19">
        <v>1</v>
      </c>
      <c r="E11" s="84" t="s">
        <v>61</v>
      </c>
      <c r="F11" s="18" t="s">
        <v>54</v>
      </c>
      <c r="G11" s="18" t="s">
        <v>62</v>
      </c>
      <c r="H11" s="18" t="s">
        <v>56</v>
      </c>
      <c r="I11" s="18">
        <v>4696</v>
      </c>
      <c r="J11" s="18">
        <v>0</v>
      </c>
      <c r="K11" s="18">
        <v>4696</v>
      </c>
      <c r="L11" s="18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18">
        <v>1619</v>
      </c>
      <c r="AG11" s="18">
        <v>65</v>
      </c>
      <c r="AH11" s="18">
        <v>0</v>
      </c>
      <c r="AI11" s="18">
        <v>13</v>
      </c>
      <c r="AJ11" s="18">
        <v>6</v>
      </c>
      <c r="AK11" s="18">
        <v>12</v>
      </c>
      <c r="AL11" s="41">
        <v>22</v>
      </c>
      <c r="AM11" s="18">
        <v>37</v>
      </c>
      <c r="AN11" s="41">
        <v>70</v>
      </c>
      <c r="AO11" s="41">
        <v>8</v>
      </c>
      <c r="AP11" s="18">
        <v>0</v>
      </c>
      <c r="AQ11" s="41">
        <v>0</v>
      </c>
      <c r="AR11" s="41">
        <v>11</v>
      </c>
      <c r="AS11" s="41">
        <v>0</v>
      </c>
      <c r="AT11" s="41">
        <v>1</v>
      </c>
      <c r="AU11" s="41">
        <v>2</v>
      </c>
      <c r="AV11" s="41">
        <v>18</v>
      </c>
      <c r="AW11" s="41">
        <v>0</v>
      </c>
      <c r="AX11" s="41">
        <v>0</v>
      </c>
      <c r="AY11" s="41">
        <v>1354</v>
      </c>
      <c r="AZ11" s="18">
        <v>524625</v>
      </c>
      <c r="BA11" s="18">
        <v>0</v>
      </c>
      <c r="BB11" s="18">
        <v>0</v>
      </c>
      <c r="BC11" s="18">
        <v>0</v>
      </c>
      <c r="BD11" s="18">
        <v>524625</v>
      </c>
      <c r="BE11" s="18">
        <v>39000</v>
      </c>
      <c r="BF11" s="18">
        <v>0</v>
      </c>
      <c r="BG11" s="68">
        <v>1619</v>
      </c>
      <c r="BH11" s="68">
        <v>2</v>
      </c>
      <c r="BI11" s="68">
        <v>625</v>
      </c>
      <c r="BJ11" s="68">
        <v>524000</v>
      </c>
    </row>
    <row r="12" spans="1:62">
      <c r="A12" s="18">
        <v>6</v>
      </c>
      <c r="B12" s="19">
        <v>201045</v>
      </c>
      <c r="C12" s="19">
        <v>1</v>
      </c>
      <c r="D12" s="19">
        <v>1</v>
      </c>
      <c r="E12" s="84" t="s">
        <v>63</v>
      </c>
      <c r="F12" s="18" t="s">
        <v>54</v>
      </c>
      <c r="G12" s="18" t="s">
        <v>62</v>
      </c>
      <c r="H12" s="18" t="s">
        <v>56</v>
      </c>
      <c r="I12" s="18">
        <v>1576</v>
      </c>
      <c r="J12" s="18">
        <v>0</v>
      </c>
      <c r="K12" s="18">
        <v>1576</v>
      </c>
      <c r="L12" s="18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18">
        <v>632</v>
      </c>
      <c r="AG12" s="18">
        <v>81</v>
      </c>
      <c r="AH12" s="18">
        <v>0</v>
      </c>
      <c r="AI12" s="18">
        <v>15</v>
      </c>
      <c r="AJ12" s="18">
        <v>18</v>
      </c>
      <c r="AK12" s="18">
        <v>4</v>
      </c>
      <c r="AL12" s="41">
        <v>10</v>
      </c>
      <c r="AM12" s="18">
        <v>4</v>
      </c>
      <c r="AN12" s="41">
        <v>19</v>
      </c>
      <c r="AO12" s="41">
        <v>3</v>
      </c>
      <c r="AP12" s="18">
        <v>0</v>
      </c>
      <c r="AQ12" s="41">
        <v>0</v>
      </c>
      <c r="AR12" s="41">
        <v>2</v>
      </c>
      <c r="AS12" s="41">
        <v>0</v>
      </c>
      <c r="AT12" s="41">
        <v>0</v>
      </c>
      <c r="AU12" s="41">
        <v>2</v>
      </c>
      <c r="AV12" s="41">
        <v>10</v>
      </c>
      <c r="AW12" s="41">
        <v>0</v>
      </c>
      <c r="AX12" s="41">
        <v>0</v>
      </c>
      <c r="AY12" s="41">
        <v>464</v>
      </c>
      <c r="AZ12" s="18">
        <v>220787.5</v>
      </c>
      <c r="BA12" s="18">
        <v>0</v>
      </c>
      <c r="BB12" s="18">
        <v>0</v>
      </c>
      <c r="BC12" s="18">
        <v>0</v>
      </c>
      <c r="BD12" s="18">
        <v>220787.5</v>
      </c>
      <c r="BE12" s="18">
        <v>48600</v>
      </c>
      <c r="BF12" s="18">
        <v>0</v>
      </c>
      <c r="BG12" s="68">
        <v>632</v>
      </c>
      <c r="BH12" s="68">
        <v>1</v>
      </c>
      <c r="BI12" s="68">
        <v>600</v>
      </c>
      <c r="BJ12" s="68">
        <v>220187.5</v>
      </c>
    </row>
    <row r="13" spans="1:62">
      <c r="A13" s="18">
        <v>7</v>
      </c>
      <c r="B13" s="19">
        <v>201046</v>
      </c>
      <c r="C13" s="19">
        <v>1</v>
      </c>
      <c r="D13" s="19">
        <v>1</v>
      </c>
      <c r="E13" s="84" t="s">
        <v>64</v>
      </c>
      <c r="F13" s="18" t="s">
        <v>54</v>
      </c>
      <c r="G13" s="18" t="s">
        <v>62</v>
      </c>
      <c r="H13" s="18" t="s">
        <v>56</v>
      </c>
      <c r="I13" s="18">
        <v>4898</v>
      </c>
      <c r="J13" s="18">
        <v>0</v>
      </c>
      <c r="K13" s="18">
        <v>4898</v>
      </c>
      <c r="L13" s="18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18">
        <v>1788</v>
      </c>
      <c r="AG13" s="18">
        <v>121</v>
      </c>
      <c r="AH13" s="18">
        <v>0</v>
      </c>
      <c r="AI13" s="18">
        <v>5</v>
      </c>
      <c r="AJ13" s="18">
        <v>15</v>
      </c>
      <c r="AK13" s="18">
        <v>22</v>
      </c>
      <c r="AL13" s="41">
        <v>42</v>
      </c>
      <c r="AM13" s="18">
        <v>13</v>
      </c>
      <c r="AN13" s="41">
        <v>62</v>
      </c>
      <c r="AO13" s="41">
        <v>8</v>
      </c>
      <c r="AP13" s="18">
        <v>0</v>
      </c>
      <c r="AQ13" s="41">
        <v>0</v>
      </c>
      <c r="AR13" s="41">
        <v>6</v>
      </c>
      <c r="AS13" s="41">
        <v>0</v>
      </c>
      <c r="AT13" s="41">
        <v>2</v>
      </c>
      <c r="AU13" s="41">
        <v>1</v>
      </c>
      <c r="AV13" s="41">
        <v>20</v>
      </c>
      <c r="AW13" s="41">
        <v>0</v>
      </c>
      <c r="AX13" s="41">
        <v>0</v>
      </c>
      <c r="AY13" s="41">
        <v>1471</v>
      </c>
      <c r="AZ13" s="18">
        <v>593537.5</v>
      </c>
      <c r="BA13" s="18">
        <v>0</v>
      </c>
      <c r="BB13" s="18">
        <v>0</v>
      </c>
      <c r="BC13" s="18">
        <v>0</v>
      </c>
      <c r="BD13" s="18">
        <v>593537.5</v>
      </c>
      <c r="BE13" s="18">
        <v>72600</v>
      </c>
      <c r="BF13" s="18">
        <v>0</v>
      </c>
      <c r="BG13" s="68">
        <v>1788</v>
      </c>
      <c r="BH13" s="68"/>
      <c r="BI13" s="68"/>
      <c r="BJ13" s="68">
        <v>593537.5</v>
      </c>
    </row>
    <row r="14" spans="1:62">
      <c r="A14" s="18">
        <v>8</v>
      </c>
      <c r="B14" s="19">
        <v>201047</v>
      </c>
      <c r="C14" s="19">
        <v>1</v>
      </c>
      <c r="D14" s="19">
        <v>1</v>
      </c>
      <c r="E14" s="84" t="s">
        <v>65</v>
      </c>
      <c r="F14" s="18" t="s">
        <v>54</v>
      </c>
      <c r="G14" s="18" t="s">
        <v>55</v>
      </c>
      <c r="H14" s="18" t="s">
        <v>56</v>
      </c>
      <c r="I14" s="18">
        <v>1627</v>
      </c>
      <c r="J14" s="18">
        <v>918</v>
      </c>
      <c r="K14" s="18">
        <v>709</v>
      </c>
      <c r="L14" s="18">
        <v>605</v>
      </c>
      <c r="M14" s="41">
        <v>103</v>
      </c>
      <c r="N14" s="41">
        <v>0</v>
      </c>
      <c r="O14" s="41">
        <v>12</v>
      </c>
      <c r="P14" s="41">
        <v>12</v>
      </c>
      <c r="Q14" s="41">
        <v>5</v>
      </c>
      <c r="R14" s="41">
        <v>4</v>
      </c>
      <c r="S14" s="41">
        <v>4</v>
      </c>
      <c r="T14" s="41">
        <v>22</v>
      </c>
      <c r="U14" s="41">
        <v>3</v>
      </c>
      <c r="V14" s="41">
        <v>0</v>
      </c>
      <c r="W14" s="41">
        <v>0</v>
      </c>
      <c r="X14" s="41">
        <v>0</v>
      </c>
      <c r="Y14" s="41">
        <v>0</v>
      </c>
      <c r="Z14" s="41">
        <v>1</v>
      </c>
      <c r="AA14" s="41">
        <v>0</v>
      </c>
      <c r="AB14" s="41">
        <v>8</v>
      </c>
      <c r="AC14" s="41">
        <v>0</v>
      </c>
      <c r="AD14" s="41">
        <v>0</v>
      </c>
      <c r="AE14" s="41">
        <v>431</v>
      </c>
      <c r="AF14" s="18">
        <v>284</v>
      </c>
      <c r="AG14" s="18">
        <v>22</v>
      </c>
      <c r="AH14" s="18">
        <v>0</v>
      </c>
      <c r="AI14" s="18">
        <v>9</v>
      </c>
      <c r="AJ14" s="18">
        <v>10</v>
      </c>
      <c r="AK14" s="18">
        <v>4</v>
      </c>
      <c r="AL14" s="41">
        <v>5</v>
      </c>
      <c r="AM14" s="18">
        <v>0</v>
      </c>
      <c r="AN14" s="41">
        <v>12</v>
      </c>
      <c r="AO14" s="41">
        <v>2</v>
      </c>
      <c r="AP14" s="18">
        <v>0</v>
      </c>
      <c r="AQ14" s="41">
        <v>0</v>
      </c>
      <c r="AR14" s="41">
        <v>1</v>
      </c>
      <c r="AS14" s="41">
        <v>0</v>
      </c>
      <c r="AT14" s="41">
        <v>1</v>
      </c>
      <c r="AU14" s="41">
        <v>0</v>
      </c>
      <c r="AV14" s="41">
        <v>1</v>
      </c>
      <c r="AW14" s="41">
        <v>0</v>
      </c>
      <c r="AX14" s="41">
        <v>0</v>
      </c>
      <c r="AY14" s="41">
        <v>217</v>
      </c>
      <c r="AZ14" s="18">
        <v>567400</v>
      </c>
      <c r="BA14" s="18">
        <v>453750</v>
      </c>
      <c r="BB14" s="18">
        <v>77250</v>
      </c>
      <c r="BC14" s="18">
        <v>0</v>
      </c>
      <c r="BD14" s="18">
        <v>113650</v>
      </c>
      <c r="BE14" s="18">
        <v>15400</v>
      </c>
      <c r="BF14" s="18">
        <v>0</v>
      </c>
      <c r="BG14" s="68">
        <v>889</v>
      </c>
      <c r="BH14" s="68"/>
      <c r="BI14" s="68"/>
      <c r="BJ14" s="68">
        <v>567400</v>
      </c>
    </row>
    <row r="15" ht="24" spans="1:62">
      <c r="A15" s="18">
        <v>9</v>
      </c>
      <c r="B15" s="21">
        <v>201110</v>
      </c>
      <c r="C15" s="19">
        <v>1</v>
      </c>
      <c r="D15" s="19">
        <v>1</v>
      </c>
      <c r="E15" s="22" t="s">
        <v>66</v>
      </c>
      <c r="F15" s="18" t="s">
        <v>54</v>
      </c>
      <c r="G15" s="18" t="s">
        <v>55</v>
      </c>
      <c r="H15" s="18" t="s">
        <v>59</v>
      </c>
      <c r="I15" s="18">
        <v>2433</v>
      </c>
      <c r="J15" s="18">
        <v>1877</v>
      </c>
      <c r="K15" s="18">
        <v>556</v>
      </c>
      <c r="L15" s="18">
        <v>1216</v>
      </c>
      <c r="M15" s="41">
        <v>163</v>
      </c>
      <c r="N15" s="41">
        <v>1</v>
      </c>
      <c r="O15" s="41">
        <v>45</v>
      </c>
      <c r="P15" s="41">
        <v>18</v>
      </c>
      <c r="Q15" s="41">
        <v>5</v>
      </c>
      <c r="R15" s="41">
        <v>5</v>
      </c>
      <c r="S15" s="41">
        <v>4</v>
      </c>
      <c r="T15" s="41">
        <v>32</v>
      </c>
      <c r="U15" s="41">
        <v>7</v>
      </c>
      <c r="V15" s="41">
        <v>0</v>
      </c>
      <c r="W15" s="41">
        <v>0</v>
      </c>
      <c r="X15" s="41">
        <v>1</v>
      </c>
      <c r="Y15" s="41">
        <v>0</v>
      </c>
      <c r="Z15" s="41">
        <v>0</v>
      </c>
      <c r="AA15" s="41">
        <v>2</v>
      </c>
      <c r="AB15" s="41">
        <v>17</v>
      </c>
      <c r="AC15" s="41">
        <v>0</v>
      </c>
      <c r="AD15" s="41">
        <v>0</v>
      </c>
      <c r="AE15" s="41">
        <v>916</v>
      </c>
      <c r="AF15" s="18">
        <v>227</v>
      </c>
      <c r="AG15" s="18">
        <v>29</v>
      </c>
      <c r="AH15" s="18">
        <v>0</v>
      </c>
      <c r="AI15" s="18">
        <v>15</v>
      </c>
      <c r="AJ15" s="18">
        <v>7</v>
      </c>
      <c r="AK15" s="18">
        <v>3</v>
      </c>
      <c r="AL15" s="41">
        <v>1</v>
      </c>
      <c r="AM15" s="18">
        <v>14</v>
      </c>
      <c r="AN15" s="41">
        <v>6</v>
      </c>
      <c r="AO15" s="41">
        <v>0</v>
      </c>
      <c r="AP15" s="18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6</v>
      </c>
      <c r="AW15" s="41">
        <v>0</v>
      </c>
      <c r="AX15" s="41">
        <v>0</v>
      </c>
      <c r="AY15" s="41">
        <v>145</v>
      </c>
      <c r="AZ15" s="18">
        <v>996375</v>
      </c>
      <c r="BA15" s="18">
        <v>911250</v>
      </c>
      <c r="BB15" s="18">
        <v>121500</v>
      </c>
      <c r="BC15" s="18">
        <v>750</v>
      </c>
      <c r="BD15" s="18">
        <v>85125</v>
      </c>
      <c r="BE15" s="18">
        <v>10875</v>
      </c>
      <c r="BF15" s="18">
        <v>0</v>
      </c>
      <c r="BG15" s="68">
        <v>1443</v>
      </c>
      <c r="BH15" s="68"/>
      <c r="BI15" s="68"/>
      <c r="BJ15" s="68">
        <v>996375</v>
      </c>
    </row>
    <row r="16" ht="24" spans="1:62">
      <c r="A16" s="18">
        <v>10</v>
      </c>
      <c r="B16" s="19">
        <v>201218</v>
      </c>
      <c r="C16" s="19">
        <v>1</v>
      </c>
      <c r="D16" s="19">
        <v>1</v>
      </c>
      <c r="E16" s="20" t="s">
        <v>67</v>
      </c>
      <c r="F16" s="18" t="s">
        <v>54</v>
      </c>
      <c r="G16" s="18" t="s">
        <v>62</v>
      </c>
      <c r="H16" s="18" t="s">
        <v>56</v>
      </c>
      <c r="I16" s="18">
        <v>1131</v>
      </c>
      <c r="J16" s="18">
        <v>0</v>
      </c>
      <c r="K16" s="18">
        <v>1131</v>
      </c>
      <c r="L16" s="18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18">
        <v>361</v>
      </c>
      <c r="AG16" s="18">
        <v>28</v>
      </c>
      <c r="AH16" s="18">
        <v>0</v>
      </c>
      <c r="AI16" s="18">
        <v>0</v>
      </c>
      <c r="AJ16" s="18">
        <v>3</v>
      </c>
      <c r="AK16" s="18">
        <v>4</v>
      </c>
      <c r="AL16" s="41">
        <v>1</v>
      </c>
      <c r="AM16" s="18">
        <v>3</v>
      </c>
      <c r="AN16" s="41">
        <v>12</v>
      </c>
      <c r="AO16" s="41">
        <v>0</v>
      </c>
      <c r="AP16" s="18">
        <v>0</v>
      </c>
      <c r="AQ16" s="41">
        <v>0</v>
      </c>
      <c r="AR16" s="41">
        <v>2</v>
      </c>
      <c r="AS16" s="41">
        <v>0</v>
      </c>
      <c r="AT16" s="41">
        <v>0</v>
      </c>
      <c r="AU16" s="41">
        <v>0</v>
      </c>
      <c r="AV16" s="41">
        <v>3</v>
      </c>
      <c r="AW16" s="41">
        <v>0</v>
      </c>
      <c r="AX16" s="41">
        <v>0</v>
      </c>
      <c r="AY16" s="41">
        <v>305</v>
      </c>
      <c r="AZ16" s="18">
        <v>120862.5</v>
      </c>
      <c r="BA16" s="18">
        <v>0</v>
      </c>
      <c r="BB16" s="18">
        <v>0</v>
      </c>
      <c r="BC16" s="18">
        <v>0</v>
      </c>
      <c r="BD16" s="18">
        <v>120862.5</v>
      </c>
      <c r="BE16" s="18">
        <v>16800</v>
      </c>
      <c r="BF16" s="18">
        <v>0</v>
      </c>
      <c r="BG16" s="68">
        <v>361</v>
      </c>
      <c r="BH16" s="68"/>
      <c r="BI16" s="68"/>
      <c r="BJ16" s="68">
        <v>120862.5</v>
      </c>
    </row>
    <row r="17" ht="24" spans="1:62">
      <c r="A17" s="18">
        <v>11</v>
      </c>
      <c r="B17" s="19">
        <v>201228</v>
      </c>
      <c r="C17" s="19">
        <v>1</v>
      </c>
      <c r="D17" s="19">
        <v>1</v>
      </c>
      <c r="E17" s="20" t="s">
        <v>68</v>
      </c>
      <c r="F17" s="18" t="s">
        <v>54</v>
      </c>
      <c r="G17" s="18" t="s">
        <v>55</v>
      </c>
      <c r="H17" s="18" t="s">
        <v>56</v>
      </c>
      <c r="I17" s="18">
        <v>1300</v>
      </c>
      <c r="J17" s="18">
        <v>708</v>
      </c>
      <c r="K17" s="18">
        <v>592</v>
      </c>
      <c r="L17" s="18">
        <v>450</v>
      </c>
      <c r="M17" s="41">
        <v>26</v>
      </c>
      <c r="N17" s="41">
        <v>0</v>
      </c>
      <c r="O17" s="41">
        <v>10</v>
      </c>
      <c r="P17" s="41">
        <v>8</v>
      </c>
      <c r="Q17" s="41">
        <v>3</v>
      </c>
      <c r="R17" s="41">
        <v>3</v>
      </c>
      <c r="S17" s="41">
        <v>1</v>
      </c>
      <c r="T17" s="41">
        <v>11</v>
      </c>
      <c r="U17" s="41">
        <v>3</v>
      </c>
      <c r="V17" s="41">
        <v>0</v>
      </c>
      <c r="W17" s="41">
        <v>0</v>
      </c>
      <c r="X17" s="41">
        <v>1</v>
      </c>
      <c r="Y17" s="41">
        <v>0</v>
      </c>
      <c r="Z17" s="41">
        <v>0</v>
      </c>
      <c r="AA17" s="41">
        <v>2</v>
      </c>
      <c r="AB17" s="41">
        <v>3</v>
      </c>
      <c r="AC17" s="41">
        <v>0</v>
      </c>
      <c r="AD17" s="41">
        <v>0</v>
      </c>
      <c r="AE17" s="41">
        <v>379</v>
      </c>
      <c r="AF17" s="18">
        <v>216</v>
      </c>
      <c r="AG17" s="18">
        <v>18</v>
      </c>
      <c r="AH17" s="18">
        <v>0</v>
      </c>
      <c r="AI17" s="18">
        <v>3</v>
      </c>
      <c r="AJ17" s="18">
        <v>1</v>
      </c>
      <c r="AK17" s="18">
        <v>1</v>
      </c>
      <c r="AL17" s="41">
        <v>2</v>
      </c>
      <c r="AM17" s="18">
        <v>0</v>
      </c>
      <c r="AN17" s="41">
        <v>7</v>
      </c>
      <c r="AO17" s="41">
        <v>0</v>
      </c>
      <c r="AP17" s="18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2</v>
      </c>
      <c r="AW17" s="41">
        <v>0</v>
      </c>
      <c r="AX17" s="41">
        <v>0</v>
      </c>
      <c r="AY17" s="41">
        <v>182</v>
      </c>
      <c r="AZ17" s="18">
        <v>424350</v>
      </c>
      <c r="BA17" s="18">
        <v>337500</v>
      </c>
      <c r="BB17" s="18">
        <v>19500</v>
      </c>
      <c r="BC17" s="18">
        <v>0</v>
      </c>
      <c r="BD17" s="18">
        <v>86850</v>
      </c>
      <c r="BE17" s="18">
        <v>12600</v>
      </c>
      <c r="BF17" s="18">
        <v>0</v>
      </c>
      <c r="BG17" s="68">
        <v>666</v>
      </c>
      <c r="BH17" s="68"/>
      <c r="BI17" s="68"/>
      <c r="BJ17" s="68">
        <v>424350</v>
      </c>
    </row>
    <row r="18" ht="24" spans="1:62">
      <c r="A18" s="18">
        <v>12</v>
      </c>
      <c r="B18" s="19">
        <v>201044</v>
      </c>
      <c r="C18" s="19">
        <v>1</v>
      </c>
      <c r="D18" s="19">
        <v>1</v>
      </c>
      <c r="E18" s="85" t="s">
        <v>69</v>
      </c>
      <c r="F18" s="18" t="s">
        <v>54</v>
      </c>
      <c r="G18" s="18" t="s">
        <v>62</v>
      </c>
      <c r="H18" s="18" t="s">
        <v>59</v>
      </c>
      <c r="I18" s="18">
        <v>98</v>
      </c>
      <c r="J18" s="18">
        <v>33</v>
      </c>
      <c r="K18" s="18">
        <v>65</v>
      </c>
      <c r="L18" s="18">
        <v>33</v>
      </c>
      <c r="M18" s="41">
        <v>9</v>
      </c>
      <c r="N18" s="41">
        <v>0</v>
      </c>
      <c r="O18" s="41">
        <v>4</v>
      </c>
      <c r="P18" s="41">
        <v>0</v>
      </c>
      <c r="Q18" s="41">
        <v>0</v>
      </c>
      <c r="R18" s="41">
        <v>0</v>
      </c>
      <c r="S18" s="41">
        <v>20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18">
        <v>65</v>
      </c>
      <c r="AG18" s="18">
        <v>8</v>
      </c>
      <c r="AH18" s="18">
        <v>0</v>
      </c>
      <c r="AI18" s="18">
        <v>9</v>
      </c>
      <c r="AJ18" s="18">
        <v>0</v>
      </c>
      <c r="AK18" s="18">
        <v>6</v>
      </c>
      <c r="AL18" s="41">
        <v>0</v>
      </c>
      <c r="AM18" s="18">
        <v>41</v>
      </c>
      <c r="AN18" s="41">
        <v>1</v>
      </c>
      <c r="AO18" s="41">
        <v>0</v>
      </c>
      <c r="AP18" s="18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18">
        <v>43237.5</v>
      </c>
      <c r="BA18" s="18">
        <v>20625</v>
      </c>
      <c r="BB18" s="18">
        <v>5625</v>
      </c>
      <c r="BC18" s="18">
        <v>0</v>
      </c>
      <c r="BD18" s="18">
        <v>22612.5</v>
      </c>
      <c r="BE18" s="18">
        <v>4800</v>
      </c>
      <c r="BF18" s="18">
        <v>0</v>
      </c>
      <c r="BG18" s="68">
        <v>98</v>
      </c>
      <c r="BH18" s="68"/>
      <c r="BI18" s="68"/>
      <c r="BJ18" s="68">
        <v>43237.5</v>
      </c>
    </row>
    <row r="19" ht="24" spans="1:62">
      <c r="A19" s="18"/>
      <c r="B19" s="19">
        <v>201044</v>
      </c>
      <c r="C19" s="19">
        <v>1</v>
      </c>
      <c r="D19" s="19">
        <v>1</v>
      </c>
      <c r="E19" s="85" t="s">
        <v>70</v>
      </c>
      <c r="F19" s="18" t="s">
        <v>54</v>
      </c>
      <c r="G19" s="18" t="s">
        <v>55</v>
      </c>
      <c r="H19" s="18" t="s">
        <v>59</v>
      </c>
      <c r="I19" s="18">
        <v>63</v>
      </c>
      <c r="J19" s="18">
        <v>49</v>
      </c>
      <c r="K19" s="18">
        <v>14</v>
      </c>
      <c r="L19" s="18">
        <v>49</v>
      </c>
      <c r="M19" s="41">
        <v>15</v>
      </c>
      <c r="N19" s="41">
        <v>0</v>
      </c>
      <c r="O19" s="41">
        <v>9</v>
      </c>
      <c r="P19" s="41">
        <v>0</v>
      </c>
      <c r="Q19" s="41">
        <v>1</v>
      </c>
      <c r="R19" s="41">
        <v>0</v>
      </c>
      <c r="S19" s="41">
        <v>24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18">
        <v>14</v>
      </c>
      <c r="AG19" s="18">
        <v>2</v>
      </c>
      <c r="AH19" s="18">
        <v>0</v>
      </c>
      <c r="AI19" s="18">
        <v>1</v>
      </c>
      <c r="AJ19" s="18">
        <v>1</v>
      </c>
      <c r="AK19" s="18">
        <v>0</v>
      </c>
      <c r="AL19" s="41">
        <v>0</v>
      </c>
      <c r="AM19" s="18">
        <v>10</v>
      </c>
      <c r="AN19" s="41">
        <v>0</v>
      </c>
      <c r="AO19" s="41">
        <v>0</v>
      </c>
      <c r="AP19" s="18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18">
        <v>42550</v>
      </c>
      <c r="BA19" s="18">
        <v>36750</v>
      </c>
      <c r="BB19" s="18">
        <v>11250</v>
      </c>
      <c r="BC19" s="18">
        <v>0</v>
      </c>
      <c r="BD19" s="18">
        <v>5800</v>
      </c>
      <c r="BE19" s="18">
        <v>1300</v>
      </c>
      <c r="BF19" s="18">
        <v>0</v>
      </c>
      <c r="BG19" s="68">
        <v>63</v>
      </c>
      <c r="BH19" s="68">
        <v>1</v>
      </c>
      <c r="BI19" s="68">
        <v>750</v>
      </c>
      <c r="BJ19" s="68">
        <v>41800</v>
      </c>
    </row>
    <row r="20" ht="36" spans="1:62">
      <c r="A20" s="18">
        <v>13</v>
      </c>
      <c r="B20" s="24">
        <v>201186</v>
      </c>
      <c r="C20" s="19">
        <v>1</v>
      </c>
      <c r="D20" s="19">
        <v>1</v>
      </c>
      <c r="E20" s="25" t="s">
        <v>71</v>
      </c>
      <c r="F20" s="18" t="s">
        <v>54</v>
      </c>
      <c r="G20" s="18" t="s">
        <v>62</v>
      </c>
      <c r="H20" s="18" t="s">
        <v>59</v>
      </c>
      <c r="I20" s="18">
        <v>3636</v>
      </c>
      <c r="J20" s="18">
        <v>0</v>
      </c>
      <c r="K20" s="18">
        <v>3636</v>
      </c>
      <c r="L20" s="18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18">
        <v>1373</v>
      </c>
      <c r="AG20" s="18">
        <v>138</v>
      </c>
      <c r="AH20" s="18">
        <v>0</v>
      </c>
      <c r="AI20" s="18">
        <v>4</v>
      </c>
      <c r="AJ20" s="18">
        <v>10</v>
      </c>
      <c r="AK20" s="18">
        <v>13</v>
      </c>
      <c r="AL20" s="41">
        <v>9</v>
      </c>
      <c r="AM20" s="18">
        <v>10</v>
      </c>
      <c r="AN20" s="41">
        <v>55</v>
      </c>
      <c r="AO20" s="41">
        <v>0</v>
      </c>
      <c r="AP20" s="18">
        <v>0</v>
      </c>
      <c r="AQ20" s="41">
        <v>0</v>
      </c>
      <c r="AR20" s="41">
        <v>4</v>
      </c>
      <c r="AS20" s="41">
        <v>0</v>
      </c>
      <c r="AT20" s="41">
        <v>0</v>
      </c>
      <c r="AU20" s="41">
        <v>0</v>
      </c>
      <c r="AV20" s="41">
        <v>8</v>
      </c>
      <c r="AW20" s="41">
        <v>0</v>
      </c>
      <c r="AX20" s="41">
        <v>0</v>
      </c>
      <c r="AY20" s="41">
        <v>1122</v>
      </c>
      <c r="AZ20" s="18">
        <v>468737.5</v>
      </c>
      <c r="BA20" s="18">
        <v>0</v>
      </c>
      <c r="BB20" s="18">
        <v>0</v>
      </c>
      <c r="BC20" s="18">
        <v>0</v>
      </c>
      <c r="BD20" s="18">
        <v>468737.5</v>
      </c>
      <c r="BE20" s="18">
        <v>82800</v>
      </c>
      <c r="BF20" s="18">
        <v>0</v>
      </c>
      <c r="BG20" s="68">
        <v>1373</v>
      </c>
      <c r="BH20" s="68"/>
      <c r="BI20" s="68"/>
      <c r="BJ20" s="68">
        <v>468737.5</v>
      </c>
    </row>
    <row r="21" ht="36" spans="1:62">
      <c r="A21" s="26"/>
      <c r="B21" s="24">
        <v>201186</v>
      </c>
      <c r="C21" s="19">
        <v>1</v>
      </c>
      <c r="D21" s="19">
        <v>1</v>
      </c>
      <c r="E21" s="25" t="s">
        <v>72</v>
      </c>
      <c r="F21" s="18" t="s">
        <v>54</v>
      </c>
      <c r="G21" s="18" t="s">
        <v>55</v>
      </c>
      <c r="H21" s="18" t="s">
        <v>59</v>
      </c>
      <c r="I21" s="18">
        <v>2614</v>
      </c>
      <c r="J21" s="18">
        <v>996</v>
      </c>
      <c r="K21" s="18">
        <v>1618</v>
      </c>
      <c r="L21" s="18">
        <v>577</v>
      </c>
      <c r="M21" s="41">
        <v>52</v>
      </c>
      <c r="N21" s="41">
        <v>0</v>
      </c>
      <c r="O21" s="41">
        <v>15</v>
      </c>
      <c r="P21" s="41">
        <v>6</v>
      </c>
      <c r="Q21" s="41">
        <v>4</v>
      </c>
      <c r="R21" s="41">
        <v>1</v>
      </c>
      <c r="S21" s="41">
        <v>0</v>
      </c>
      <c r="T21" s="41">
        <v>17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  <c r="AB21" s="41">
        <v>6</v>
      </c>
      <c r="AC21" s="41">
        <v>0</v>
      </c>
      <c r="AD21" s="41">
        <v>0</v>
      </c>
      <c r="AE21" s="41">
        <v>475</v>
      </c>
      <c r="AF21" s="18">
        <v>618</v>
      </c>
      <c r="AG21" s="18">
        <v>44</v>
      </c>
      <c r="AH21" s="18">
        <v>0</v>
      </c>
      <c r="AI21" s="18">
        <v>4</v>
      </c>
      <c r="AJ21" s="18">
        <v>7</v>
      </c>
      <c r="AK21" s="18">
        <v>9</v>
      </c>
      <c r="AL21" s="41">
        <v>7</v>
      </c>
      <c r="AM21" s="18">
        <v>8</v>
      </c>
      <c r="AN21" s="41">
        <v>32</v>
      </c>
      <c r="AO21" s="41">
        <v>0</v>
      </c>
      <c r="AP21" s="18">
        <v>0</v>
      </c>
      <c r="AQ21" s="41">
        <v>0</v>
      </c>
      <c r="AR21" s="41">
        <v>1</v>
      </c>
      <c r="AS21" s="41">
        <v>0</v>
      </c>
      <c r="AT21" s="41">
        <v>0</v>
      </c>
      <c r="AU21" s="41">
        <v>0</v>
      </c>
      <c r="AV21" s="41">
        <v>4</v>
      </c>
      <c r="AW21" s="41">
        <v>0</v>
      </c>
      <c r="AX21" s="41">
        <v>0</v>
      </c>
      <c r="AY21" s="41">
        <v>502</v>
      </c>
      <c r="AZ21" s="18">
        <v>678800</v>
      </c>
      <c r="BA21" s="18">
        <v>432750</v>
      </c>
      <c r="BB21" s="18">
        <v>39000</v>
      </c>
      <c r="BC21" s="18">
        <v>0</v>
      </c>
      <c r="BD21" s="18">
        <v>246050</v>
      </c>
      <c r="BE21" s="18">
        <v>30800</v>
      </c>
      <c r="BF21" s="18">
        <v>0</v>
      </c>
      <c r="BG21" s="68">
        <v>1195</v>
      </c>
      <c r="BH21" s="68"/>
      <c r="BI21" s="68"/>
      <c r="BJ21" s="68">
        <v>678800</v>
      </c>
    </row>
    <row r="22" ht="36" spans="1:62">
      <c r="A22" s="18">
        <v>14</v>
      </c>
      <c r="B22" s="24">
        <v>201201</v>
      </c>
      <c r="C22" s="19">
        <v>1</v>
      </c>
      <c r="D22" s="19">
        <v>1</v>
      </c>
      <c r="E22" s="27" t="s">
        <v>73</v>
      </c>
      <c r="F22" s="18" t="s">
        <v>54</v>
      </c>
      <c r="G22" s="18" t="s">
        <v>62</v>
      </c>
      <c r="H22" s="18" t="s">
        <v>59</v>
      </c>
      <c r="I22" s="18">
        <v>622</v>
      </c>
      <c r="J22" s="18">
        <v>0</v>
      </c>
      <c r="K22" s="18">
        <v>622</v>
      </c>
      <c r="L22" s="18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18">
        <v>280</v>
      </c>
      <c r="AG22" s="18">
        <v>23</v>
      </c>
      <c r="AH22" s="18">
        <v>0</v>
      </c>
      <c r="AI22" s="18">
        <v>16</v>
      </c>
      <c r="AJ22" s="18">
        <v>5</v>
      </c>
      <c r="AK22" s="18">
        <v>2</v>
      </c>
      <c r="AL22" s="41">
        <v>2</v>
      </c>
      <c r="AM22" s="18">
        <v>7</v>
      </c>
      <c r="AN22" s="41">
        <v>17</v>
      </c>
      <c r="AO22" s="41">
        <v>2</v>
      </c>
      <c r="AP22" s="18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1</v>
      </c>
      <c r="AV22" s="41">
        <v>5</v>
      </c>
      <c r="AW22" s="41">
        <v>0</v>
      </c>
      <c r="AX22" s="41">
        <v>0</v>
      </c>
      <c r="AY22" s="41">
        <v>200</v>
      </c>
      <c r="AZ22" s="18">
        <v>94112.5</v>
      </c>
      <c r="BA22" s="18">
        <v>0</v>
      </c>
      <c r="BB22" s="18">
        <v>0</v>
      </c>
      <c r="BC22" s="18">
        <v>0</v>
      </c>
      <c r="BD22" s="18">
        <v>94112.5</v>
      </c>
      <c r="BE22" s="18">
        <v>13800</v>
      </c>
      <c r="BF22" s="18">
        <v>0</v>
      </c>
      <c r="BG22" s="68">
        <v>280</v>
      </c>
      <c r="BH22" s="68"/>
      <c r="BI22" s="68"/>
      <c r="BJ22" s="68">
        <v>94112.5</v>
      </c>
    </row>
    <row r="23" ht="36" spans="1:62">
      <c r="A23" s="18"/>
      <c r="B23" s="24">
        <v>201201</v>
      </c>
      <c r="C23" s="19">
        <v>1</v>
      </c>
      <c r="D23" s="19">
        <v>1</v>
      </c>
      <c r="E23" s="27" t="s">
        <v>74</v>
      </c>
      <c r="F23" s="18" t="s">
        <v>54</v>
      </c>
      <c r="G23" s="18" t="s">
        <v>55</v>
      </c>
      <c r="H23" s="18" t="s">
        <v>59</v>
      </c>
      <c r="I23" s="18">
        <v>546</v>
      </c>
      <c r="J23" s="18">
        <v>435</v>
      </c>
      <c r="K23" s="18">
        <v>111</v>
      </c>
      <c r="L23" s="18">
        <v>283</v>
      </c>
      <c r="M23" s="41">
        <v>28</v>
      </c>
      <c r="N23" s="41">
        <v>0</v>
      </c>
      <c r="O23" s="41">
        <v>11</v>
      </c>
      <c r="P23" s="41">
        <v>4</v>
      </c>
      <c r="Q23" s="41">
        <v>4</v>
      </c>
      <c r="R23" s="41">
        <v>2</v>
      </c>
      <c r="S23" s="41">
        <v>2</v>
      </c>
      <c r="T23" s="41">
        <v>12</v>
      </c>
      <c r="U23" s="41">
        <v>1</v>
      </c>
      <c r="V23" s="41">
        <v>0</v>
      </c>
      <c r="W23" s="41">
        <v>0</v>
      </c>
      <c r="X23" s="41">
        <v>0</v>
      </c>
      <c r="Y23" s="41">
        <v>0</v>
      </c>
      <c r="Z23" s="41">
        <v>3</v>
      </c>
      <c r="AA23" s="41">
        <v>1</v>
      </c>
      <c r="AB23" s="41">
        <v>8</v>
      </c>
      <c r="AC23" s="41">
        <v>0</v>
      </c>
      <c r="AD23" s="41">
        <v>0</v>
      </c>
      <c r="AE23" s="41">
        <v>207</v>
      </c>
      <c r="AF23" s="18">
        <v>65</v>
      </c>
      <c r="AG23" s="18">
        <v>0</v>
      </c>
      <c r="AH23" s="18">
        <v>0</v>
      </c>
      <c r="AI23" s="18">
        <v>2</v>
      </c>
      <c r="AJ23" s="18">
        <v>0</v>
      </c>
      <c r="AK23" s="18">
        <v>1</v>
      </c>
      <c r="AL23" s="41">
        <v>0</v>
      </c>
      <c r="AM23" s="18">
        <v>6</v>
      </c>
      <c r="AN23" s="41">
        <v>2</v>
      </c>
      <c r="AO23" s="41">
        <v>1</v>
      </c>
      <c r="AP23" s="18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1</v>
      </c>
      <c r="AV23" s="41">
        <v>1</v>
      </c>
      <c r="AW23" s="41">
        <v>0</v>
      </c>
      <c r="AX23" s="41">
        <v>0</v>
      </c>
      <c r="AY23" s="41">
        <v>51</v>
      </c>
      <c r="AZ23" s="18">
        <v>236625</v>
      </c>
      <c r="BA23" s="18">
        <v>212250</v>
      </c>
      <c r="BB23" s="18">
        <v>21000</v>
      </c>
      <c r="BC23" s="18">
        <v>0</v>
      </c>
      <c r="BD23" s="18">
        <v>24375</v>
      </c>
      <c r="BE23" s="18">
        <v>0</v>
      </c>
      <c r="BF23" s="18">
        <v>0</v>
      </c>
      <c r="BG23" s="68">
        <v>348</v>
      </c>
      <c r="BH23" s="68"/>
      <c r="BI23" s="68"/>
      <c r="BJ23" s="68">
        <v>236625</v>
      </c>
    </row>
    <row r="24" ht="24" spans="1:62">
      <c r="A24" s="18">
        <v>15</v>
      </c>
      <c r="B24" s="21">
        <v>201049</v>
      </c>
      <c r="C24" s="19">
        <v>1</v>
      </c>
      <c r="D24" s="19">
        <v>1</v>
      </c>
      <c r="E24" s="22" t="s">
        <v>75</v>
      </c>
      <c r="F24" s="18" t="s">
        <v>54</v>
      </c>
      <c r="G24" s="18" t="s">
        <v>62</v>
      </c>
      <c r="H24" s="18" t="s">
        <v>59</v>
      </c>
      <c r="I24" s="18">
        <v>1084</v>
      </c>
      <c r="J24" s="18">
        <v>0</v>
      </c>
      <c r="K24" s="18">
        <v>1084</v>
      </c>
      <c r="L24" s="18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18">
        <v>507</v>
      </c>
      <c r="AG24" s="18">
        <v>39</v>
      </c>
      <c r="AH24" s="18">
        <v>1</v>
      </c>
      <c r="AI24" s="18">
        <v>16</v>
      </c>
      <c r="AJ24" s="18">
        <v>15</v>
      </c>
      <c r="AK24" s="18">
        <v>13</v>
      </c>
      <c r="AL24" s="41">
        <v>13</v>
      </c>
      <c r="AM24" s="18">
        <v>4</v>
      </c>
      <c r="AN24" s="41">
        <v>28</v>
      </c>
      <c r="AO24" s="41">
        <v>6</v>
      </c>
      <c r="AP24" s="18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16</v>
      </c>
      <c r="AW24" s="41">
        <v>0</v>
      </c>
      <c r="AX24" s="41">
        <v>0</v>
      </c>
      <c r="AY24" s="41">
        <v>356</v>
      </c>
      <c r="AZ24" s="18">
        <v>169937.5</v>
      </c>
      <c r="BA24" s="18">
        <v>0</v>
      </c>
      <c r="BB24" s="18">
        <v>0</v>
      </c>
      <c r="BC24" s="18">
        <v>0</v>
      </c>
      <c r="BD24" s="18">
        <v>169937.5</v>
      </c>
      <c r="BE24" s="18">
        <v>23400</v>
      </c>
      <c r="BF24" s="18">
        <v>600</v>
      </c>
      <c r="BG24" s="68">
        <v>507</v>
      </c>
      <c r="BH24" s="68"/>
      <c r="BI24" s="68"/>
      <c r="BJ24" s="68">
        <v>169937.5</v>
      </c>
    </row>
    <row r="25" ht="24" spans="1:62">
      <c r="A25" s="18">
        <v>16</v>
      </c>
      <c r="B25" s="21">
        <v>201053</v>
      </c>
      <c r="C25" s="19">
        <v>1</v>
      </c>
      <c r="D25" s="19">
        <v>1</v>
      </c>
      <c r="E25" s="22" t="s">
        <v>161</v>
      </c>
      <c r="F25" s="18" t="s">
        <v>54</v>
      </c>
      <c r="G25" s="18" t="s">
        <v>55</v>
      </c>
      <c r="H25" s="18" t="s">
        <v>59</v>
      </c>
      <c r="I25" s="18">
        <v>498</v>
      </c>
      <c r="J25" s="18">
        <v>324</v>
      </c>
      <c r="K25" s="18">
        <v>174</v>
      </c>
      <c r="L25" s="18">
        <v>207</v>
      </c>
      <c r="M25" s="41">
        <v>22</v>
      </c>
      <c r="N25" s="41">
        <v>0</v>
      </c>
      <c r="O25" s="41">
        <v>8</v>
      </c>
      <c r="P25" s="41">
        <v>8</v>
      </c>
      <c r="Q25" s="41">
        <v>4</v>
      </c>
      <c r="R25" s="41">
        <v>1</v>
      </c>
      <c r="S25" s="41">
        <v>1</v>
      </c>
      <c r="T25" s="41">
        <v>7</v>
      </c>
      <c r="U25" s="41">
        <v>2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4</v>
      </c>
      <c r="AC25" s="41">
        <v>0</v>
      </c>
      <c r="AD25" s="41">
        <v>0</v>
      </c>
      <c r="AE25" s="41">
        <v>150</v>
      </c>
      <c r="AF25" s="18">
        <v>88</v>
      </c>
      <c r="AG25" s="18">
        <v>4</v>
      </c>
      <c r="AH25" s="18">
        <v>0</v>
      </c>
      <c r="AI25" s="18">
        <v>6</v>
      </c>
      <c r="AJ25" s="18">
        <v>5</v>
      </c>
      <c r="AK25" s="18">
        <v>4</v>
      </c>
      <c r="AL25" s="41">
        <v>0</v>
      </c>
      <c r="AM25" s="18">
        <v>5</v>
      </c>
      <c r="AN25" s="41">
        <v>2</v>
      </c>
      <c r="AO25" s="41">
        <v>1</v>
      </c>
      <c r="AP25" s="18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4</v>
      </c>
      <c r="AW25" s="41">
        <v>0</v>
      </c>
      <c r="AX25" s="41">
        <v>0</v>
      </c>
      <c r="AY25" s="41">
        <v>57</v>
      </c>
      <c r="AZ25" s="18">
        <v>189550</v>
      </c>
      <c r="BA25" s="18">
        <v>155250</v>
      </c>
      <c r="BB25" s="18">
        <v>16500</v>
      </c>
      <c r="BC25" s="18">
        <v>0</v>
      </c>
      <c r="BD25" s="18">
        <v>34300</v>
      </c>
      <c r="BE25" s="18">
        <v>2800</v>
      </c>
      <c r="BF25" s="18">
        <v>0</v>
      </c>
      <c r="BG25" s="68">
        <v>295</v>
      </c>
      <c r="BH25" s="68"/>
      <c r="BI25" s="68"/>
      <c r="BJ25" s="68">
        <v>189550</v>
      </c>
    </row>
    <row r="26" ht="24" spans="1:62">
      <c r="A26" s="18">
        <v>17</v>
      </c>
      <c r="B26" s="21">
        <v>201054</v>
      </c>
      <c r="C26" s="19">
        <v>1</v>
      </c>
      <c r="D26" s="19">
        <v>1</v>
      </c>
      <c r="E26" s="22" t="s">
        <v>77</v>
      </c>
      <c r="F26" s="18" t="s">
        <v>54</v>
      </c>
      <c r="G26" s="18" t="s">
        <v>55</v>
      </c>
      <c r="H26" s="18" t="s">
        <v>59</v>
      </c>
      <c r="I26" s="18">
        <v>236</v>
      </c>
      <c r="J26" s="18">
        <v>185</v>
      </c>
      <c r="K26" s="18">
        <v>51</v>
      </c>
      <c r="L26" s="18">
        <v>121</v>
      </c>
      <c r="M26" s="41">
        <v>18</v>
      </c>
      <c r="N26" s="41">
        <v>0</v>
      </c>
      <c r="O26" s="41">
        <v>5</v>
      </c>
      <c r="P26" s="41">
        <v>3</v>
      </c>
      <c r="Q26" s="41">
        <v>0</v>
      </c>
      <c r="R26" s="41">
        <v>0</v>
      </c>
      <c r="S26" s="41">
        <v>1</v>
      </c>
      <c r="T26" s="41">
        <v>2</v>
      </c>
      <c r="U26" s="41">
        <v>2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90</v>
      </c>
      <c r="AF26" s="18">
        <v>25</v>
      </c>
      <c r="AG26" s="18">
        <v>8</v>
      </c>
      <c r="AH26" s="18">
        <v>0</v>
      </c>
      <c r="AI26" s="18">
        <v>1</v>
      </c>
      <c r="AJ26" s="18">
        <v>0</v>
      </c>
      <c r="AK26" s="18">
        <v>0</v>
      </c>
      <c r="AL26" s="41">
        <v>0</v>
      </c>
      <c r="AM26" s="18">
        <v>3</v>
      </c>
      <c r="AN26" s="41">
        <v>2</v>
      </c>
      <c r="AO26" s="41">
        <v>0</v>
      </c>
      <c r="AP26" s="18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11</v>
      </c>
      <c r="AZ26" s="18">
        <v>100125</v>
      </c>
      <c r="BA26" s="18">
        <v>90750</v>
      </c>
      <c r="BB26" s="18">
        <v>13500</v>
      </c>
      <c r="BC26" s="18">
        <v>0</v>
      </c>
      <c r="BD26" s="18">
        <v>9375</v>
      </c>
      <c r="BE26" s="18">
        <v>3000</v>
      </c>
      <c r="BF26" s="18">
        <v>0</v>
      </c>
      <c r="BG26" s="68">
        <v>146</v>
      </c>
      <c r="BH26" s="68"/>
      <c r="BI26" s="68"/>
      <c r="BJ26" s="68">
        <v>100125</v>
      </c>
    </row>
    <row r="27" ht="24" spans="1:62">
      <c r="A27" s="18">
        <v>18</v>
      </c>
      <c r="B27" s="21">
        <v>201055</v>
      </c>
      <c r="C27" s="19">
        <v>1</v>
      </c>
      <c r="D27" s="19">
        <v>1</v>
      </c>
      <c r="E27" s="22" t="s">
        <v>78</v>
      </c>
      <c r="F27" s="18" t="s">
        <v>54</v>
      </c>
      <c r="G27" s="18" t="s">
        <v>62</v>
      </c>
      <c r="H27" s="18" t="s">
        <v>59</v>
      </c>
      <c r="I27" s="18">
        <v>269</v>
      </c>
      <c r="J27" s="18">
        <v>0</v>
      </c>
      <c r="K27" s="18">
        <v>269</v>
      </c>
      <c r="L27" s="18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18">
        <v>112</v>
      </c>
      <c r="AG27" s="18">
        <v>13</v>
      </c>
      <c r="AH27" s="18">
        <v>0</v>
      </c>
      <c r="AI27" s="18">
        <v>6</v>
      </c>
      <c r="AJ27" s="18">
        <v>5</v>
      </c>
      <c r="AK27" s="18">
        <v>0</v>
      </c>
      <c r="AL27" s="41">
        <v>0</v>
      </c>
      <c r="AM27" s="18">
        <v>5</v>
      </c>
      <c r="AN27" s="41">
        <v>5</v>
      </c>
      <c r="AO27" s="41">
        <v>4</v>
      </c>
      <c r="AP27" s="18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2</v>
      </c>
      <c r="AW27" s="41">
        <v>0</v>
      </c>
      <c r="AX27" s="41">
        <v>0</v>
      </c>
      <c r="AY27" s="41">
        <v>72</v>
      </c>
      <c r="AZ27" s="18">
        <v>35000</v>
      </c>
      <c r="BA27" s="18">
        <v>0</v>
      </c>
      <c r="BB27" s="18">
        <v>0</v>
      </c>
      <c r="BC27" s="18">
        <v>0</v>
      </c>
      <c r="BD27" s="18">
        <v>35000</v>
      </c>
      <c r="BE27" s="18">
        <v>4062.5</v>
      </c>
      <c r="BF27" s="18">
        <v>0</v>
      </c>
      <c r="BG27" s="68">
        <v>112</v>
      </c>
      <c r="BH27" s="68"/>
      <c r="BI27" s="68"/>
      <c r="BJ27" s="68">
        <v>35000</v>
      </c>
    </row>
    <row r="28" ht="24" spans="1:62">
      <c r="A28" s="18">
        <v>19</v>
      </c>
      <c r="B28" s="21">
        <v>201060</v>
      </c>
      <c r="C28" s="19">
        <v>1</v>
      </c>
      <c r="D28" s="19">
        <v>1</v>
      </c>
      <c r="E28" s="22" t="s">
        <v>79</v>
      </c>
      <c r="F28" s="18" t="s">
        <v>54</v>
      </c>
      <c r="G28" s="18" t="s">
        <v>62</v>
      </c>
      <c r="H28" s="18" t="s">
        <v>59</v>
      </c>
      <c r="I28" s="18">
        <v>726</v>
      </c>
      <c r="J28" s="18">
        <v>0</v>
      </c>
      <c r="K28" s="18">
        <v>726</v>
      </c>
      <c r="L28" s="18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18">
        <v>301</v>
      </c>
      <c r="AG28" s="18">
        <v>49</v>
      </c>
      <c r="AH28" s="18">
        <v>0</v>
      </c>
      <c r="AI28" s="18">
        <v>8</v>
      </c>
      <c r="AJ28" s="18">
        <v>1</v>
      </c>
      <c r="AK28" s="18">
        <v>0</v>
      </c>
      <c r="AL28" s="41">
        <v>1</v>
      </c>
      <c r="AM28" s="18">
        <v>2</v>
      </c>
      <c r="AN28" s="41">
        <v>28</v>
      </c>
      <c r="AO28" s="41">
        <v>2</v>
      </c>
      <c r="AP28" s="18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3</v>
      </c>
      <c r="AW28" s="41">
        <v>0</v>
      </c>
      <c r="AX28" s="41">
        <v>0</v>
      </c>
      <c r="AY28" s="41">
        <v>207</v>
      </c>
      <c r="AZ28" s="18">
        <v>94062.5</v>
      </c>
      <c r="BA28" s="18">
        <v>0</v>
      </c>
      <c r="BB28" s="18">
        <v>0</v>
      </c>
      <c r="BC28" s="18">
        <v>0</v>
      </c>
      <c r="BD28" s="18">
        <v>94062.5</v>
      </c>
      <c r="BE28" s="18">
        <v>15312.5</v>
      </c>
      <c r="BF28" s="18">
        <v>0</v>
      </c>
      <c r="BG28" s="68">
        <v>301</v>
      </c>
      <c r="BH28" s="68"/>
      <c r="BI28" s="68"/>
      <c r="BJ28" s="68">
        <v>94062.5</v>
      </c>
    </row>
    <row r="29" ht="24" spans="1:62">
      <c r="A29" s="18">
        <v>20</v>
      </c>
      <c r="B29" s="21">
        <v>201061</v>
      </c>
      <c r="C29" s="19">
        <v>1</v>
      </c>
      <c r="D29" s="19">
        <v>1</v>
      </c>
      <c r="E29" s="22" t="s">
        <v>80</v>
      </c>
      <c r="F29" s="18" t="s">
        <v>54</v>
      </c>
      <c r="G29" s="18" t="s">
        <v>62</v>
      </c>
      <c r="H29" s="18" t="s">
        <v>59</v>
      </c>
      <c r="I29" s="18">
        <v>49</v>
      </c>
      <c r="J29" s="18">
        <v>0</v>
      </c>
      <c r="K29" s="18">
        <v>49</v>
      </c>
      <c r="L29" s="18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18">
        <v>48</v>
      </c>
      <c r="AG29" s="18">
        <v>5</v>
      </c>
      <c r="AH29" s="18">
        <v>0</v>
      </c>
      <c r="AI29" s="18">
        <v>2</v>
      </c>
      <c r="AJ29" s="18">
        <v>0</v>
      </c>
      <c r="AK29" s="18">
        <v>0</v>
      </c>
      <c r="AL29" s="41">
        <v>0</v>
      </c>
      <c r="AM29" s="18">
        <v>0</v>
      </c>
      <c r="AN29" s="41">
        <v>1</v>
      </c>
      <c r="AO29" s="41">
        <v>0</v>
      </c>
      <c r="AP29" s="18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40</v>
      </c>
      <c r="AZ29" s="18">
        <v>15000</v>
      </c>
      <c r="BA29" s="18">
        <v>0</v>
      </c>
      <c r="BB29" s="18">
        <v>0</v>
      </c>
      <c r="BC29" s="18">
        <v>0</v>
      </c>
      <c r="BD29" s="18">
        <v>15000</v>
      </c>
      <c r="BE29" s="18">
        <v>1562.5</v>
      </c>
      <c r="BF29" s="18">
        <v>0</v>
      </c>
      <c r="BG29" s="68">
        <v>48</v>
      </c>
      <c r="BH29" s="68"/>
      <c r="BI29" s="68"/>
      <c r="BJ29" s="68">
        <v>15000</v>
      </c>
    </row>
    <row r="30" ht="24" spans="1:62">
      <c r="A30" s="18">
        <v>21</v>
      </c>
      <c r="B30" s="21">
        <v>201062</v>
      </c>
      <c r="C30" s="19">
        <v>1</v>
      </c>
      <c r="D30" s="19">
        <v>1</v>
      </c>
      <c r="E30" s="22" t="s">
        <v>81</v>
      </c>
      <c r="F30" s="18" t="s">
        <v>54</v>
      </c>
      <c r="G30" s="18" t="s">
        <v>62</v>
      </c>
      <c r="H30" s="18" t="s">
        <v>59</v>
      </c>
      <c r="I30" s="18">
        <v>84</v>
      </c>
      <c r="J30" s="18">
        <v>0</v>
      </c>
      <c r="K30" s="18">
        <v>84</v>
      </c>
      <c r="L30" s="18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18">
        <v>84</v>
      </c>
      <c r="AG30" s="18">
        <v>9</v>
      </c>
      <c r="AH30" s="18">
        <v>0</v>
      </c>
      <c r="AI30" s="18">
        <v>3</v>
      </c>
      <c r="AJ30" s="18">
        <v>0</v>
      </c>
      <c r="AK30" s="18">
        <v>0</v>
      </c>
      <c r="AL30" s="41">
        <v>0</v>
      </c>
      <c r="AM30" s="18">
        <v>4</v>
      </c>
      <c r="AN30" s="41">
        <v>1</v>
      </c>
      <c r="AO30" s="41">
        <v>0</v>
      </c>
      <c r="AP30" s="18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2</v>
      </c>
      <c r="AW30" s="41">
        <v>0</v>
      </c>
      <c r="AX30" s="41">
        <v>0</v>
      </c>
      <c r="AY30" s="41">
        <v>65</v>
      </c>
      <c r="AZ30" s="18">
        <v>26250</v>
      </c>
      <c r="BA30" s="18">
        <v>0</v>
      </c>
      <c r="BB30" s="18">
        <v>0</v>
      </c>
      <c r="BC30" s="18">
        <v>0</v>
      </c>
      <c r="BD30" s="18">
        <v>26250</v>
      </c>
      <c r="BE30" s="18">
        <v>2812.5</v>
      </c>
      <c r="BF30" s="18">
        <v>0</v>
      </c>
      <c r="BG30" s="68">
        <v>84</v>
      </c>
      <c r="BH30" s="68"/>
      <c r="BI30" s="68"/>
      <c r="BJ30" s="68">
        <v>26250</v>
      </c>
    </row>
    <row r="31" ht="24" spans="1:62">
      <c r="A31" s="18">
        <v>22</v>
      </c>
      <c r="B31" s="28">
        <v>201063</v>
      </c>
      <c r="C31" s="19">
        <v>1</v>
      </c>
      <c r="D31" s="19">
        <v>1</v>
      </c>
      <c r="E31" s="22" t="s">
        <v>82</v>
      </c>
      <c r="F31" s="18" t="s">
        <v>54</v>
      </c>
      <c r="G31" s="18" t="s">
        <v>55</v>
      </c>
      <c r="H31" s="18" t="s">
        <v>59</v>
      </c>
      <c r="I31" s="18">
        <v>58</v>
      </c>
      <c r="J31" s="18">
        <v>46</v>
      </c>
      <c r="K31" s="18">
        <v>12</v>
      </c>
      <c r="L31" s="18">
        <v>32</v>
      </c>
      <c r="M31" s="41">
        <v>11</v>
      </c>
      <c r="N31" s="41">
        <v>0</v>
      </c>
      <c r="O31" s="41">
        <v>4</v>
      </c>
      <c r="P31" s="41">
        <v>1</v>
      </c>
      <c r="Q31" s="41">
        <v>0</v>
      </c>
      <c r="R31" s="41">
        <v>0</v>
      </c>
      <c r="S31" s="41">
        <v>0</v>
      </c>
      <c r="T31" s="41">
        <v>0</v>
      </c>
      <c r="U31" s="41">
        <v>1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1</v>
      </c>
      <c r="AC31" s="41">
        <v>0</v>
      </c>
      <c r="AD31" s="41">
        <v>0</v>
      </c>
      <c r="AE31" s="41">
        <v>14</v>
      </c>
      <c r="AF31" s="18">
        <v>12</v>
      </c>
      <c r="AG31" s="18">
        <v>3</v>
      </c>
      <c r="AH31" s="18">
        <v>0</v>
      </c>
      <c r="AI31" s="18">
        <v>0</v>
      </c>
      <c r="AJ31" s="18">
        <v>0</v>
      </c>
      <c r="AK31" s="18">
        <v>0</v>
      </c>
      <c r="AL31" s="41">
        <v>0</v>
      </c>
      <c r="AM31" s="18">
        <v>0</v>
      </c>
      <c r="AN31" s="41">
        <v>0</v>
      </c>
      <c r="AO31" s="41">
        <v>0</v>
      </c>
      <c r="AP31" s="18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9</v>
      </c>
      <c r="AZ31" s="18">
        <v>28500</v>
      </c>
      <c r="BA31" s="18">
        <v>24000</v>
      </c>
      <c r="BB31" s="18">
        <v>8250</v>
      </c>
      <c r="BC31" s="18">
        <v>0</v>
      </c>
      <c r="BD31" s="18">
        <v>4500</v>
      </c>
      <c r="BE31" s="18">
        <v>1125</v>
      </c>
      <c r="BF31" s="18">
        <v>0</v>
      </c>
      <c r="BG31" s="68">
        <v>44</v>
      </c>
      <c r="BH31" s="68"/>
      <c r="BI31" s="68"/>
      <c r="BJ31" s="68">
        <v>28500</v>
      </c>
    </row>
    <row r="32" ht="24" spans="1:62">
      <c r="A32" s="18">
        <v>23</v>
      </c>
      <c r="B32" s="28">
        <v>201064</v>
      </c>
      <c r="C32" s="19">
        <v>1</v>
      </c>
      <c r="D32" s="19">
        <v>1</v>
      </c>
      <c r="E32" s="22" t="s">
        <v>83</v>
      </c>
      <c r="F32" s="18" t="s">
        <v>54</v>
      </c>
      <c r="G32" s="18" t="s">
        <v>62</v>
      </c>
      <c r="H32" s="18" t="s">
        <v>59</v>
      </c>
      <c r="I32" s="18">
        <v>147</v>
      </c>
      <c r="J32" s="18">
        <v>0</v>
      </c>
      <c r="K32" s="18">
        <v>147</v>
      </c>
      <c r="L32" s="18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18">
        <v>114</v>
      </c>
      <c r="AG32" s="18">
        <v>12</v>
      </c>
      <c r="AH32" s="18">
        <v>2</v>
      </c>
      <c r="AI32" s="18">
        <v>7</v>
      </c>
      <c r="AJ32" s="18">
        <v>0</v>
      </c>
      <c r="AK32" s="18">
        <v>0</v>
      </c>
      <c r="AL32" s="41">
        <v>0</v>
      </c>
      <c r="AM32" s="18">
        <v>0</v>
      </c>
      <c r="AN32" s="41">
        <v>0</v>
      </c>
      <c r="AO32" s="41">
        <v>2</v>
      </c>
      <c r="AP32" s="18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5</v>
      </c>
      <c r="AW32" s="41">
        <v>0</v>
      </c>
      <c r="AX32" s="41">
        <v>0</v>
      </c>
      <c r="AY32" s="41">
        <v>86</v>
      </c>
      <c r="AZ32" s="18">
        <v>35625</v>
      </c>
      <c r="BA32" s="18">
        <v>0</v>
      </c>
      <c r="BB32" s="18">
        <v>0</v>
      </c>
      <c r="BC32" s="18">
        <v>0</v>
      </c>
      <c r="BD32" s="18">
        <v>35625</v>
      </c>
      <c r="BE32" s="18">
        <v>3750</v>
      </c>
      <c r="BF32" s="18">
        <v>625</v>
      </c>
      <c r="BG32" s="68">
        <v>114</v>
      </c>
      <c r="BH32" s="68"/>
      <c r="BI32" s="68"/>
      <c r="BJ32" s="68">
        <v>35625</v>
      </c>
    </row>
    <row r="33" ht="24" spans="1:62">
      <c r="A33" s="18">
        <v>24</v>
      </c>
      <c r="B33" s="21">
        <v>201065</v>
      </c>
      <c r="C33" s="19">
        <v>1</v>
      </c>
      <c r="D33" s="19">
        <v>1</v>
      </c>
      <c r="E33" s="22" t="s">
        <v>84</v>
      </c>
      <c r="F33" s="18" t="s">
        <v>54</v>
      </c>
      <c r="G33" s="18" t="s">
        <v>62</v>
      </c>
      <c r="H33" s="18" t="s">
        <v>59</v>
      </c>
      <c r="I33" s="18">
        <v>53</v>
      </c>
      <c r="J33" s="18">
        <v>0</v>
      </c>
      <c r="K33" s="18">
        <v>53</v>
      </c>
      <c r="L33" s="18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18">
        <v>53</v>
      </c>
      <c r="AG33" s="18">
        <v>13</v>
      </c>
      <c r="AH33" s="18">
        <v>0</v>
      </c>
      <c r="AI33" s="18">
        <v>3</v>
      </c>
      <c r="AJ33" s="18">
        <v>0</v>
      </c>
      <c r="AK33" s="18">
        <v>0</v>
      </c>
      <c r="AL33" s="41">
        <v>0</v>
      </c>
      <c r="AM33" s="18">
        <v>0</v>
      </c>
      <c r="AN33" s="41">
        <v>1</v>
      </c>
      <c r="AO33" s="41">
        <v>0</v>
      </c>
      <c r="AP33" s="18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36</v>
      </c>
      <c r="AZ33" s="18">
        <v>16562.5</v>
      </c>
      <c r="BA33" s="18">
        <v>0</v>
      </c>
      <c r="BB33" s="18">
        <v>0</v>
      </c>
      <c r="BC33" s="18">
        <v>0</v>
      </c>
      <c r="BD33" s="18">
        <v>16562.5</v>
      </c>
      <c r="BE33" s="18">
        <v>4062.5</v>
      </c>
      <c r="BF33" s="18">
        <v>0</v>
      </c>
      <c r="BG33" s="68">
        <v>53</v>
      </c>
      <c r="BH33" s="68"/>
      <c r="BI33" s="68"/>
      <c r="BJ33" s="68">
        <v>16562.5</v>
      </c>
    </row>
    <row r="34" ht="24" spans="1:62">
      <c r="A34" s="18">
        <v>25</v>
      </c>
      <c r="B34" s="21">
        <v>201067</v>
      </c>
      <c r="C34" s="19">
        <v>1</v>
      </c>
      <c r="D34" s="19">
        <v>1</v>
      </c>
      <c r="E34" s="22" t="s">
        <v>85</v>
      </c>
      <c r="F34" s="18" t="s">
        <v>54</v>
      </c>
      <c r="G34" s="18" t="s">
        <v>55</v>
      </c>
      <c r="H34" s="18" t="s">
        <v>59</v>
      </c>
      <c r="I34" s="18">
        <v>405</v>
      </c>
      <c r="J34" s="18">
        <v>380</v>
      </c>
      <c r="K34" s="18">
        <v>25</v>
      </c>
      <c r="L34" s="18">
        <v>245</v>
      </c>
      <c r="M34" s="41">
        <v>48</v>
      </c>
      <c r="N34" s="41">
        <v>1</v>
      </c>
      <c r="O34" s="41">
        <v>13</v>
      </c>
      <c r="P34" s="41">
        <v>7</v>
      </c>
      <c r="Q34" s="41">
        <v>0</v>
      </c>
      <c r="R34" s="41">
        <v>0</v>
      </c>
      <c r="S34" s="41">
        <v>4</v>
      </c>
      <c r="T34" s="41">
        <v>4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</v>
      </c>
      <c r="AB34" s="41">
        <v>3</v>
      </c>
      <c r="AC34" s="41">
        <v>0</v>
      </c>
      <c r="AD34" s="41">
        <v>0</v>
      </c>
      <c r="AE34" s="41">
        <v>164</v>
      </c>
      <c r="AF34" s="18">
        <v>15</v>
      </c>
      <c r="AG34" s="18">
        <v>4</v>
      </c>
      <c r="AH34" s="18">
        <v>0</v>
      </c>
      <c r="AI34" s="18">
        <v>0</v>
      </c>
      <c r="AJ34" s="18">
        <v>0</v>
      </c>
      <c r="AK34" s="18">
        <v>0</v>
      </c>
      <c r="AL34" s="41">
        <v>0</v>
      </c>
      <c r="AM34" s="18">
        <v>4</v>
      </c>
      <c r="AN34" s="41">
        <v>0</v>
      </c>
      <c r="AO34" s="41">
        <v>0</v>
      </c>
      <c r="AP34" s="18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1</v>
      </c>
      <c r="AW34" s="41">
        <v>0</v>
      </c>
      <c r="AX34" s="41">
        <v>0</v>
      </c>
      <c r="AY34" s="41">
        <v>6</v>
      </c>
      <c r="AZ34" s="18">
        <v>189375</v>
      </c>
      <c r="BA34" s="18">
        <v>183750</v>
      </c>
      <c r="BB34" s="18">
        <v>36000</v>
      </c>
      <c r="BC34" s="18">
        <v>750</v>
      </c>
      <c r="BD34" s="18">
        <v>5625</v>
      </c>
      <c r="BE34" s="18">
        <v>1500</v>
      </c>
      <c r="BF34" s="18">
        <v>0</v>
      </c>
      <c r="BG34" s="68">
        <v>260</v>
      </c>
      <c r="BH34" s="68"/>
      <c r="BI34" s="68"/>
      <c r="BJ34" s="68">
        <v>189375</v>
      </c>
    </row>
    <row r="35" ht="36" spans="1:62">
      <c r="A35" s="18">
        <v>26</v>
      </c>
      <c r="B35" s="21">
        <v>201068</v>
      </c>
      <c r="C35" s="19">
        <v>1</v>
      </c>
      <c r="D35" s="19">
        <v>1</v>
      </c>
      <c r="E35" s="22" t="s">
        <v>86</v>
      </c>
      <c r="F35" s="18" t="s">
        <v>54</v>
      </c>
      <c r="G35" s="18" t="s">
        <v>55</v>
      </c>
      <c r="H35" s="18" t="s">
        <v>59</v>
      </c>
      <c r="I35" s="18">
        <v>0</v>
      </c>
      <c r="J35" s="18">
        <v>0</v>
      </c>
      <c r="K35" s="18">
        <v>0</v>
      </c>
      <c r="L35" s="18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41">
        <v>0</v>
      </c>
      <c r="AM35" s="18">
        <v>0</v>
      </c>
      <c r="AN35" s="41">
        <v>0</v>
      </c>
      <c r="AO35" s="41">
        <v>0</v>
      </c>
      <c r="AP35" s="18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68">
        <v>0</v>
      </c>
      <c r="BH35" s="68"/>
      <c r="BI35" s="68"/>
      <c r="BJ35" s="68">
        <v>0</v>
      </c>
    </row>
    <row r="36" ht="24" spans="1:62">
      <c r="A36" s="18">
        <v>27</v>
      </c>
      <c r="B36" s="21">
        <v>201069</v>
      </c>
      <c r="C36" s="19">
        <v>1</v>
      </c>
      <c r="D36" s="19">
        <v>1</v>
      </c>
      <c r="E36" s="22" t="s">
        <v>87</v>
      </c>
      <c r="F36" s="18" t="s">
        <v>54</v>
      </c>
      <c r="G36" s="18" t="s">
        <v>62</v>
      </c>
      <c r="H36" s="18" t="s">
        <v>59</v>
      </c>
      <c r="I36" s="18">
        <v>311</v>
      </c>
      <c r="J36" s="18">
        <v>30</v>
      </c>
      <c r="K36" s="18">
        <v>281</v>
      </c>
      <c r="L36" s="18">
        <v>29</v>
      </c>
      <c r="M36" s="41">
        <v>3</v>
      </c>
      <c r="N36" s="41">
        <v>0</v>
      </c>
      <c r="O36" s="41">
        <v>3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2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1</v>
      </c>
      <c r="AC36" s="41">
        <v>0</v>
      </c>
      <c r="AD36" s="41">
        <v>0</v>
      </c>
      <c r="AE36" s="41">
        <v>20</v>
      </c>
      <c r="AF36" s="18">
        <v>154</v>
      </c>
      <c r="AG36" s="18">
        <v>33</v>
      </c>
      <c r="AH36" s="18">
        <v>0</v>
      </c>
      <c r="AI36" s="18">
        <v>11</v>
      </c>
      <c r="AJ36" s="18">
        <v>2</v>
      </c>
      <c r="AK36" s="18">
        <v>0</v>
      </c>
      <c r="AL36" s="41">
        <v>0</v>
      </c>
      <c r="AM36" s="18">
        <v>2</v>
      </c>
      <c r="AN36" s="41">
        <v>7</v>
      </c>
      <c r="AO36" s="41">
        <v>0</v>
      </c>
      <c r="AP36" s="18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3</v>
      </c>
      <c r="AV36" s="41">
        <v>2</v>
      </c>
      <c r="AW36" s="41">
        <v>0</v>
      </c>
      <c r="AX36" s="41">
        <v>0</v>
      </c>
      <c r="AY36" s="41">
        <v>94</v>
      </c>
      <c r="AZ36" s="18">
        <v>66250</v>
      </c>
      <c r="BA36" s="18">
        <v>18125</v>
      </c>
      <c r="BB36" s="18">
        <v>1875</v>
      </c>
      <c r="BC36" s="18">
        <v>0</v>
      </c>
      <c r="BD36" s="18">
        <v>48125</v>
      </c>
      <c r="BE36" s="18">
        <v>10312.5</v>
      </c>
      <c r="BF36" s="18">
        <v>0</v>
      </c>
      <c r="BG36" s="68">
        <v>183</v>
      </c>
      <c r="BH36" s="68"/>
      <c r="BI36" s="68"/>
      <c r="BJ36" s="68">
        <v>66250</v>
      </c>
    </row>
    <row r="37" ht="24" spans="1:62">
      <c r="A37" s="18">
        <v>28</v>
      </c>
      <c r="B37" s="21">
        <v>201070</v>
      </c>
      <c r="C37" s="19">
        <v>1</v>
      </c>
      <c r="D37" s="19">
        <v>1</v>
      </c>
      <c r="E37" s="22" t="s">
        <v>88</v>
      </c>
      <c r="F37" s="18" t="s">
        <v>54</v>
      </c>
      <c r="G37" s="18" t="s">
        <v>62</v>
      </c>
      <c r="H37" s="18" t="s">
        <v>59</v>
      </c>
      <c r="I37" s="18">
        <v>84</v>
      </c>
      <c r="J37" s="18">
        <v>0</v>
      </c>
      <c r="K37" s="18">
        <v>84</v>
      </c>
      <c r="L37" s="18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18">
        <v>84</v>
      </c>
      <c r="AG37" s="18">
        <v>14</v>
      </c>
      <c r="AH37" s="18">
        <v>0</v>
      </c>
      <c r="AI37" s="18">
        <v>3</v>
      </c>
      <c r="AJ37" s="18">
        <v>1</v>
      </c>
      <c r="AK37" s="18">
        <v>0</v>
      </c>
      <c r="AL37" s="41">
        <v>0</v>
      </c>
      <c r="AM37" s="18">
        <v>4</v>
      </c>
      <c r="AN37" s="41">
        <v>6</v>
      </c>
      <c r="AO37" s="41">
        <v>0</v>
      </c>
      <c r="AP37" s="18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56</v>
      </c>
      <c r="AZ37" s="18">
        <v>26250</v>
      </c>
      <c r="BA37" s="18">
        <v>0</v>
      </c>
      <c r="BB37" s="18">
        <v>0</v>
      </c>
      <c r="BC37" s="18">
        <v>0</v>
      </c>
      <c r="BD37" s="18">
        <v>26250</v>
      </c>
      <c r="BE37" s="18">
        <v>4375</v>
      </c>
      <c r="BF37" s="18">
        <v>0</v>
      </c>
      <c r="BG37" s="68">
        <v>84</v>
      </c>
      <c r="BH37" s="68"/>
      <c r="BI37" s="68"/>
      <c r="BJ37" s="68">
        <v>26250</v>
      </c>
    </row>
    <row r="38" ht="24" spans="1:62">
      <c r="A38" s="18">
        <v>29</v>
      </c>
      <c r="B38" s="21">
        <v>201073</v>
      </c>
      <c r="C38" s="19">
        <v>1</v>
      </c>
      <c r="D38" s="19">
        <v>1</v>
      </c>
      <c r="E38" s="29" t="s">
        <v>89</v>
      </c>
      <c r="F38" s="18" t="s">
        <v>54</v>
      </c>
      <c r="G38" s="18" t="s">
        <v>55</v>
      </c>
      <c r="H38" s="18" t="s">
        <v>59</v>
      </c>
      <c r="I38" s="18">
        <v>210</v>
      </c>
      <c r="J38" s="18">
        <v>209</v>
      </c>
      <c r="K38" s="18">
        <v>1</v>
      </c>
      <c r="L38" s="18">
        <v>134</v>
      </c>
      <c r="M38" s="41">
        <v>27</v>
      </c>
      <c r="N38" s="41">
        <v>1</v>
      </c>
      <c r="O38" s="41">
        <v>9</v>
      </c>
      <c r="P38" s="41">
        <v>4</v>
      </c>
      <c r="Q38" s="41">
        <v>0</v>
      </c>
      <c r="R38" s="41">
        <v>0</v>
      </c>
      <c r="S38" s="41">
        <v>1</v>
      </c>
      <c r="T38" s="41">
        <v>8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1</v>
      </c>
      <c r="AC38" s="41">
        <v>0</v>
      </c>
      <c r="AD38" s="41">
        <v>0</v>
      </c>
      <c r="AE38" s="41">
        <v>83</v>
      </c>
      <c r="AF38" s="18">
        <v>1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41">
        <v>0</v>
      </c>
      <c r="AM38" s="18">
        <v>0</v>
      </c>
      <c r="AN38" s="41">
        <v>0</v>
      </c>
      <c r="AO38" s="41">
        <v>0</v>
      </c>
      <c r="AP38" s="18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1</v>
      </c>
      <c r="AZ38" s="18">
        <v>100875</v>
      </c>
      <c r="BA38" s="18">
        <v>100500</v>
      </c>
      <c r="BB38" s="18">
        <v>20250</v>
      </c>
      <c r="BC38" s="18">
        <v>750</v>
      </c>
      <c r="BD38" s="18">
        <v>375</v>
      </c>
      <c r="BE38" s="18">
        <v>0</v>
      </c>
      <c r="BF38" s="18">
        <v>0</v>
      </c>
      <c r="BG38" s="68">
        <v>135</v>
      </c>
      <c r="BH38" s="68"/>
      <c r="BI38" s="68"/>
      <c r="BJ38" s="68">
        <v>100875</v>
      </c>
    </row>
    <row r="39" ht="24" spans="1:62">
      <c r="A39" s="18">
        <v>30</v>
      </c>
      <c r="B39" s="21">
        <v>201074</v>
      </c>
      <c r="C39" s="19">
        <v>1</v>
      </c>
      <c r="D39" s="19">
        <v>1</v>
      </c>
      <c r="E39" s="29" t="s">
        <v>90</v>
      </c>
      <c r="F39" s="18" t="s">
        <v>54</v>
      </c>
      <c r="G39" s="18" t="s">
        <v>62</v>
      </c>
      <c r="H39" s="18" t="s">
        <v>59</v>
      </c>
      <c r="I39" s="18">
        <v>145</v>
      </c>
      <c r="J39" s="18">
        <v>45</v>
      </c>
      <c r="K39" s="18">
        <v>100</v>
      </c>
      <c r="L39" s="18">
        <v>30</v>
      </c>
      <c r="M39" s="41">
        <v>5</v>
      </c>
      <c r="N39" s="41">
        <v>0</v>
      </c>
      <c r="O39" s="41">
        <v>3</v>
      </c>
      <c r="P39" s="41">
        <v>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7</v>
      </c>
      <c r="AC39" s="41">
        <v>0</v>
      </c>
      <c r="AD39" s="41">
        <v>0</v>
      </c>
      <c r="AE39" s="41">
        <v>12</v>
      </c>
      <c r="AF39" s="18">
        <v>57</v>
      </c>
      <c r="AG39" s="18">
        <v>20</v>
      </c>
      <c r="AH39" s="18">
        <v>0</v>
      </c>
      <c r="AI39" s="18">
        <v>5</v>
      </c>
      <c r="AJ39" s="18">
        <v>1</v>
      </c>
      <c r="AK39" s="18">
        <v>0</v>
      </c>
      <c r="AL39" s="41">
        <v>0</v>
      </c>
      <c r="AM39" s="18">
        <v>5</v>
      </c>
      <c r="AN39" s="41">
        <v>0</v>
      </c>
      <c r="AO39" s="41">
        <v>0</v>
      </c>
      <c r="AP39" s="18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1</v>
      </c>
      <c r="AW39" s="41">
        <v>0</v>
      </c>
      <c r="AX39" s="41">
        <v>0</v>
      </c>
      <c r="AY39" s="41">
        <v>25</v>
      </c>
      <c r="AZ39" s="18">
        <v>36562.5</v>
      </c>
      <c r="BA39" s="18">
        <v>18750</v>
      </c>
      <c r="BB39" s="18">
        <v>3125</v>
      </c>
      <c r="BC39" s="18">
        <v>0</v>
      </c>
      <c r="BD39" s="18">
        <v>17812.5</v>
      </c>
      <c r="BE39" s="18">
        <v>6250</v>
      </c>
      <c r="BF39" s="18">
        <v>0</v>
      </c>
      <c r="BG39" s="68">
        <v>87</v>
      </c>
      <c r="BH39" s="68"/>
      <c r="BI39" s="68"/>
      <c r="BJ39" s="68">
        <v>36562.5</v>
      </c>
    </row>
    <row r="40" ht="36" spans="1:62">
      <c r="A40" s="18">
        <v>31</v>
      </c>
      <c r="B40" s="21">
        <v>201075</v>
      </c>
      <c r="C40" s="19">
        <v>1</v>
      </c>
      <c r="D40" s="19">
        <v>1</v>
      </c>
      <c r="E40" s="29" t="s">
        <v>91</v>
      </c>
      <c r="F40" s="18" t="s">
        <v>54</v>
      </c>
      <c r="G40" s="18" t="s">
        <v>62</v>
      </c>
      <c r="H40" s="18" t="s">
        <v>59</v>
      </c>
      <c r="I40" s="18">
        <v>83</v>
      </c>
      <c r="J40" s="18">
        <v>3</v>
      </c>
      <c r="K40" s="18">
        <v>80</v>
      </c>
      <c r="L40" s="18">
        <v>3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3</v>
      </c>
      <c r="AF40" s="18">
        <v>80</v>
      </c>
      <c r="AG40" s="18">
        <v>11</v>
      </c>
      <c r="AH40" s="18">
        <v>0</v>
      </c>
      <c r="AI40" s="18">
        <v>1</v>
      </c>
      <c r="AJ40" s="18">
        <v>4</v>
      </c>
      <c r="AK40" s="18">
        <v>0</v>
      </c>
      <c r="AL40" s="41">
        <v>0</v>
      </c>
      <c r="AM40" s="18">
        <v>0</v>
      </c>
      <c r="AN40" s="41">
        <v>1</v>
      </c>
      <c r="AO40" s="41">
        <v>1</v>
      </c>
      <c r="AP40" s="18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4</v>
      </c>
      <c r="AW40" s="41">
        <v>0</v>
      </c>
      <c r="AX40" s="41">
        <v>0</v>
      </c>
      <c r="AY40" s="41">
        <v>58</v>
      </c>
      <c r="AZ40" s="18">
        <v>26875</v>
      </c>
      <c r="BA40" s="18">
        <v>1875</v>
      </c>
      <c r="BB40" s="18">
        <v>0</v>
      </c>
      <c r="BC40" s="18">
        <v>0</v>
      </c>
      <c r="BD40" s="18">
        <v>25000</v>
      </c>
      <c r="BE40" s="18">
        <v>3437.5</v>
      </c>
      <c r="BF40" s="18">
        <v>0</v>
      </c>
      <c r="BG40" s="68">
        <v>83</v>
      </c>
      <c r="BH40" s="68"/>
      <c r="BI40" s="68"/>
      <c r="BJ40" s="68">
        <v>26875</v>
      </c>
    </row>
    <row r="41" ht="24" spans="1:62">
      <c r="A41" s="18">
        <v>32</v>
      </c>
      <c r="B41" s="21">
        <v>201077</v>
      </c>
      <c r="C41" s="19">
        <v>1</v>
      </c>
      <c r="D41" s="19">
        <v>1</v>
      </c>
      <c r="E41" s="22" t="s">
        <v>92</v>
      </c>
      <c r="F41" s="18" t="s">
        <v>54</v>
      </c>
      <c r="G41" s="18" t="s">
        <v>55</v>
      </c>
      <c r="H41" s="18" t="s">
        <v>59</v>
      </c>
      <c r="I41" s="18">
        <v>331</v>
      </c>
      <c r="J41" s="18">
        <v>330</v>
      </c>
      <c r="K41" s="18">
        <v>1</v>
      </c>
      <c r="L41" s="18">
        <v>330</v>
      </c>
      <c r="M41" s="41">
        <v>26</v>
      </c>
      <c r="N41" s="41">
        <v>1</v>
      </c>
      <c r="O41" s="41">
        <v>8</v>
      </c>
      <c r="P41" s="41">
        <v>3</v>
      </c>
      <c r="Q41" s="41">
        <v>0</v>
      </c>
      <c r="R41" s="41">
        <v>0</v>
      </c>
      <c r="S41" s="41">
        <v>4</v>
      </c>
      <c r="T41" s="41">
        <v>13</v>
      </c>
      <c r="U41" s="41">
        <v>2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3</v>
      </c>
      <c r="AC41" s="41">
        <v>0</v>
      </c>
      <c r="AD41" s="41">
        <v>0</v>
      </c>
      <c r="AE41" s="41">
        <v>270</v>
      </c>
      <c r="AF41" s="18">
        <v>1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41">
        <v>0</v>
      </c>
      <c r="AM41" s="18">
        <v>0</v>
      </c>
      <c r="AN41" s="41">
        <v>0</v>
      </c>
      <c r="AO41" s="41">
        <v>0</v>
      </c>
      <c r="AP41" s="18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1</v>
      </c>
      <c r="AZ41" s="18">
        <v>247875</v>
      </c>
      <c r="BA41" s="18">
        <v>247500</v>
      </c>
      <c r="BB41" s="18">
        <v>19500</v>
      </c>
      <c r="BC41" s="18">
        <v>750</v>
      </c>
      <c r="BD41" s="18">
        <v>375</v>
      </c>
      <c r="BE41" s="18">
        <v>0</v>
      </c>
      <c r="BF41" s="18">
        <v>0</v>
      </c>
      <c r="BG41" s="68">
        <v>331</v>
      </c>
      <c r="BH41" s="68"/>
      <c r="BI41" s="68"/>
      <c r="BJ41" s="68">
        <v>247875</v>
      </c>
    </row>
    <row r="42" ht="24" spans="1:62">
      <c r="A42" s="18">
        <v>33</v>
      </c>
      <c r="B42" s="21">
        <v>201078</v>
      </c>
      <c r="C42" s="19">
        <v>1</v>
      </c>
      <c r="D42" s="19">
        <v>1</v>
      </c>
      <c r="E42" s="22" t="s">
        <v>93</v>
      </c>
      <c r="F42" s="18" t="s">
        <v>54</v>
      </c>
      <c r="G42" s="18" t="s">
        <v>62</v>
      </c>
      <c r="H42" s="18" t="s">
        <v>59</v>
      </c>
      <c r="I42" s="18">
        <v>378</v>
      </c>
      <c r="J42" s="18">
        <v>109</v>
      </c>
      <c r="K42" s="18">
        <v>269</v>
      </c>
      <c r="L42" s="18">
        <v>108</v>
      </c>
      <c r="M42" s="41">
        <v>12</v>
      </c>
      <c r="N42" s="41">
        <v>0</v>
      </c>
      <c r="O42" s="41">
        <v>1</v>
      </c>
      <c r="P42" s="41">
        <v>0</v>
      </c>
      <c r="Q42" s="41">
        <v>0</v>
      </c>
      <c r="R42" s="41">
        <v>0</v>
      </c>
      <c r="S42" s="41">
        <v>1</v>
      </c>
      <c r="T42" s="41">
        <v>1</v>
      </c>
      <c r="U42" s="41">
        <v>1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92</v>
      </c>
      <c r="AF42" s="18">
        <v>265</v>
      </c>
      <c r="AG42" s="18">
        <v>7</v>
      </c>
      <c r="AH42" s="18">
        <v>0</v>
      </c>
      <c r="AI42" s="18">
        <v>2</v>
      </c>
      <c r="AJ42" s="18">
        <v>1</v>
      </c>
      <c r="AK42" s="18">
        <v>0</v>
      </c>
      <c r="AL42" s="41">
        <v>0</v>
      </c>
      <c r="AM42" s="18">
        <v>3</v>
      </c>
      <c r="AN42" s="41">
        <v>5</v>
      </c>
      <c r="AO42" s="41">
        <v>0</v>
      </c>
      <c r="AP42" s="18">
        <v>0</v>
      </c>
      <c r="AQ42" s="41">
        <v>0</v>
      </c>
      <c r="AR42" s="41">
        <v>0</v>
      </c>
      <c r="AS42" s="41">
        <v>0</v>
      </c>
      <c r="AT42" s="41">
        <v>1</v>
      </c>
      <c r="AU42" s="41">
        <v>2</v>
      </c>
      <c r="AV42" s="41">
        <v>1</v>
      </c>
      <c r="AW42" s="41">
        <v>0</v>
      </c>
      <c r="AX42" s="41">
        <v>0</v>
      </c>
      <c r="AY42" s="41">
        <v>243</v>
      </c>
      <c r="AZ42" s="18">
        <v>150312.5</v>
      </c>
      <c r="BA42" s="18">
        <v>67500</v>
      </c>
      <c r="BB42" s="18">
        <v>7500</v>
      </c>
      <c r="BC42" s="18">
        <v>0</v>
      </c>
      <c r="BD42" s="18">
        <v>82812.5</v>
      </c>
      <c r="BE42" s="18">
        <v>2187.5</v>
      </c>
      <c r="BF42" s="18">
        <v>0</v>
      </c>
      <c r="BG42" s="68">
        <v>373</v>
      </c>
      <c r="BH42" s="68"/>
      <c r="BI42" s="68"/>
      <c r="BJ42" s="68">
        <v>150312.5</v>
      </c>
    </row>
    <row r="43" ht="24" spans="1:62">
      <c r="A43" s="18">
        <v>34</v>
      </c>
      <c r="B43" s="21">
        <v>201079</v>
      </c>
      <c r="C43" s="19">
        <v>1</v>
      </c>
      <c r="D43" s="19">
        <v>1</v>
      </c>
      <c r="E43" s="22" t="s">
        <v>94</v>
      </c>
      <c r="F43" s="18" t="s">
        <v>54</v>
      </c>
      <c r="G43" s="18" t="s">
        <v>62</v>
      </c>
      <c r="H43" s="18" t="s">
        <v>59</v>
      </c>
      <c r="I43" s="18">
        <v>76</v>
      </c>
      <c r="J43" s="18">
        <v>0</v>
      </c>
      <c r="K43" s="18">
        <v>76</v>
      </c>
      <c r="L43" s="18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18">
        <v>74</v>
      </c>
      <c r="AG43" s="18">
        <v>10</v>
      </c>
      <c r="AH43" s="18">
        <v>1</v>
      </c>
      <c r="AI43" s="18">
        <v>2</v>
      </c>
      <c r="AJ43" s="18">
        <v>1</v>
      </c>
      <c r="AK43" s="18">
        <v>0</v>
      </c>
      <c r="AL43" s="41">
        <v>0</v>
      </c>
      <c r="AM43" s="18">
        <v>1</v>
      </c>
      <c r="AN43" s="41">
        <v>2</v>
      </c>
      <c r="AO43" s="41">
        <v>0</v>
      </c>
      <c r="AP43" s="18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2</v>
      </c>
      <c r="AW43" s="41">
        <v>0</v>
      </c>
      <c r="AX43" s="41">
        <v>0</v>
      </c>
      <c r="AY43" s="41">
        <v>55</v>
      </c>
      <c r="AZ43" s="18">
        <v>23125</v>
      </c>
      <c r="BA43" s="18">
        <v>0</v>
      </c>
      <c r="BB43" s="18">
        <v>0</v>
      </c>
      <c r="BC43" s="18">
        <v>0</v>
      </c>
      <c r="BD43" s="18">
        <v>23125</v>
      </c>
      <c r="BE43" s="18">
        <v>3125</v>
      </c>
      <c r="BF43" s="18">
        <v>312.5</v>
      </c>
      <c r="BG43" s="68">
        <v>74</v>
      </c>
      <c r="BH43" s="68"/>
      <c r="BI43" s="68"/>
      <c r="BJ43" s="68">
        <v>23125</v>
      </c>
    </row>
    <row r="44" ht="24" spans="1:62">
      <c r="A44" s="18">
        <v>35</v>
      </c>
      <c r="B44" s="21">
        <v>201081</v>
      </c>
      <c r="C44" s="19">
        <v>1</v>
      </c>
      <c r="D44" s="19">
        <v>1</v>
      </c>
      <c r="E44" s="22" t="s">
        <v>95</v>
      </c>
      <c r="F44" s="18" t="s">
        <v>54</v>
      </c>
      <c r="G44" s="18" t="s">
        <v>55</v>
      </c>
      <c r="H44" s="18" t="s">
        <v>59</v>
      </c>
      <c r="I44" s="18">
        <v>570</v>
      </c>
      <c r="J44" s="18">
        <v>569</v>
      </c>
      <c r="K44" s="18">
        <v>1</v>
      </c>
      <c r="L44" s="18">
        <v>369</v>
      </c>
      <c r="M44" s="41">
        <v>59</v>
      </c>
      <c r="N44" s="41">
        <v>0</v>
      </c>
      <c r="O44" s="41">
        <v>12</v>
      </c>
      <c r="P44" s="41">
        <v>2</v>
      </c>
      <c r="Q44" s="41">
        <v>0</v>
      </c>
      <c r="R44" s="41">
        <v>0</v>
      </c>
      <c r="S44" s="41">
        <v>2</v>
      </c>
      <c r="T44" s="41">
        <v>5</v>
      </c>
      <c r="U44" s="41">
        <v>1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</v>
      </c>
      <c r="AB44" s="41">
        <v>5</v>
      </c>
      <c r="AC44" s="41">
        <v>0</v>
      </c>
      <c r="AD44" s="41">
        <v>0</v>
      </c>
      <c r="AE44" s="41">
        <v>282</v>
      </c>
      <c r="AF44" s="18">
        <v>1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41">
        <v>0</v>
      </c>
      <c r="AM44" s="18">
        <v>1</v>
      </c>
      <c r="AN44" s="41">
        <v>0</v>
      </c>
      <c r="AO44" s="41">
        <v>0</v>
      </c>
      <c r="AP44" s="18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18">
        <v>277125</v>
      </c>
      <c r="BA44" s="18">
        <v>276750</v>
      </c>
      <c r="BB44" s="18">
        <v>44250</v>
      </c>
      <c r="BC44" s="18">
        <v>0</v>
      </c>
      <c r="BD44" s="18">
        <v>375</v>
      </c>
      <c r="BE44" s="18">
        <v>0</v>
      </c>
      <c r="BF44" s="18">
        <v>0</v>
      </c>
      <c r="BG44" s="68">
        <v>370</v>
      </c>
      <c r="BH44" s="68"/>
      <c r="BI44" s="68"/>
      <c r="BJ44" s="68">
        <v>277125</v>
      </c>
    </row>
    <row r="45" ht="24" spans="1:62">
      <c r="A45" s="18">
        <v>36</v>
      </c>
      <c r="B45" s="21">
        <v>201082</v>
      </c>
      <c r="C45" s="19">
        <v>1</v>
      </c>
      <c r="D45" s="19">
        <v>1</v>
      </c>
      <c r="E45" s="22" t="s">
        <v>96</v>
      </c>
      <c r="F45" s="18" t="s">
        <v>54</v>
      </c>
      <c r="G45" s="18" t="s">
        <v>62</v>
      </c>
      <c r="H45" s="18" t="s">
        <v>59</v>
      </c>
      <c r="I45" s="18">
        <v>434</v>
      </c>
      <c r="J45" s="18">
        <v>103</v>
      </c>
      <c r="K45" s="18">
        <v>331</v>
      </c>
      <c r="L45" s="18">
        <v>69</v>
      </c>
      <c r="M45" s="41">
        <v>7</v>
      </c>
      <c r="N45" s="41">
        <v>2</v>
      </c>
      <c r="O45" s="41">
        <v>5</v>
      </c>
      <c r="P45" s="41">
        <v>1</v>
      </c>
      <c r="Q45" s="41">
        <v>0</v>
      </c>
      <c r="R45" s="41">
        <v>0</v>
      </c>
      <c r="S45" s="41">
        <v>0</v>
      </c>
      <c r="T45" s="41">
        <v>2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52</v>
      </c>
      <c r="AF45" s="18">
        <v>131</v>
      </c>
      <c r="AG45" s="18">
        <v>21</v>
      </c>
      <c r="AH45" s="18">
        <v>0</v>
      </c>
      <c r="AI45" s="18">
        <v>7</v>
      </c>
      <c r="AJ45" s="18">
        <v>1</v>
      </c>
      <c r="AK45" s="18">
        <v>0</v>
      </c>
      <c r="AL45" s="41">
        <v>0</v>
      </c>
      <c r="AM45" s="18">
        <v>2</v>
      </c>
      <c r="AN45" s="41">
        <v>5</v>
      </c>
      <c r="AO45" s="41">
        <v>0</v>
      </c>
      <c r="AP45" s="18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1</v>
      </c>
      <c r="AV45" s="41">
        <v>5</v>
      </c>
      <c r="AW45" s="41">
        <v>0</v>
      </c>
      <c r="AX45" s="41">
        <v>0</v>
      </c>
      <c r="AY45" s="41">
        <v>89</v>
      </c>
      <c r="AZ45" s="18">
        <v>84062.5</v>
      </c>
      <c r="BA45" s="18">
        <v>43125</v>
      </c>
      <c r="BB45" s="18">
        <v>4375</v>
      </c>
      <c r="BC45" s="18">
        <v>1250</v>
      </c>
      <c r="BD45" s="18">
        <v>40937.5</v>
      </c>
      <c r="BE45" s="18">
        <v>6562.5</v>
      </c>
      <c r="BF45" s="18">
        <v>0</v>
      </c>
      <c r="BG45" s="68">
        <v>200</v>
      </c>
      <c r="BH45" s="68"/>
      <c r="BI45" s="68"/>
      <c r="BJ45" s="68">
        <v>84062.5</v>
      </c>
    </row>
    <row r="46" ht="36" spans="1:62">
      <c r="A46" s="18">
        <v>37</v>
      </c>
      <c r="B46" s="21">
        <v>201085</v>
      </c>
      <c r="C46" s="19">
        <v>1</v>
      </c>
      <c r="D46" s="19">
        <v>1</v>
      </c>
      <c r="E46" s="22" t="s">
        <v>97</v>
      </c>
      <c r="F46" s="18" t="s">
        <v>54</v>
      </c>
      <c r="G46" s="18" t="s">
        <v>62</v>
      </c>
      <c r="H46" s="18" t="s">
        <v>59</v>
      </c>
      <c r="I46" s="18">
        <v>27</v>
      </c>
      <c r="J46" s="18">
        <v>0</v>
      </c>
      <c r="K46" s="18">
        <v>27</v>
      </c>
      <c r="L46" s="18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18">
        <v>27</v>
      </c>
      <c r="AG46" s="18">
        <v>5</v>
      </c>
      <c r="AH46" s="18">
        <v>0</v>
      </c>
      <c r="AI46" s="18">
        <v>0</v>
      </c>
      <c r="AJ46" s="18">
        <v>0</v>
      </c>
      <c r="AK46" s="18">
        <v>0</v>
      </c>
      <c r="AL46" s="41">
        <v>0</v>
      </c>
      <c r="AM46" s="18">
        <v>0</v>
      </c>
      <c r="AN46" s="41">
        <v>0</v>
      </c>
      <c r="AO46" s="41">
        <v>0</v>
      </c>
      <c r="AP46" s="18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22</v>
      </c>
      <c r="AZ46" s="18">
        <v>8437.5</v>
      </c>
      <c r="BA46" s="18">
        <v>0</v>
      </c>
      <c r="BB46" s="18">
        <v>0</v>
      </c>
      <c r="BC46" s="18">
        <v>0</v>
      </c>
      <c r="BD46" s="18">
        <v>8437.5</v>
      </c>
      <c r="BE46" s="18">
        <v>1562.5</v>
      </c>
      <c r="BF46" s="18">
        <v>0</v>
      </c>
      <c r="BG46" s="68">
        <v>27</v>
      </c>
      <c r="BH46" s="68"/>
      <c r="BI46" s="68"/>
      <c r="BJ46" s="68">
        <v>8437.5</v>
      </c>
    </row>
    <row r="47" ht="24" spans="1:62">
      <c r="A47" s="18">
        <v>38</v>
      </c>
      <c r="B47" s="21">
        <v>201086</v>
      </c>
      <c r="C47" s="19">
        <v>1</v>
      </c>
      <c r="D47" s="19">
        <v>1</v>
      </c>
      <c r="E47" s="22" t="s">
        <v>98</v>
      </c>
      <c r="F47" s="18" t="s">
        <v>54</v>
      </c>
      <c r="G47" s="18" t="s">
        <v>55</v>
      </c>
      <c r="H47" s="18" t="s">
        <v>59</v>
      </c>
      <c r="I47" s="18">
        <v>171</v>
      </c>
      <c r="J47" s="18">
        <v>127</v>
      </c>
      <c r="K47" s="18">
        <v>44</v>
      </c>
      <c r="L47" s="18">
        <v>127</v>
      </c>
      <c r="M47" s="41">
        <v>23</v>
      </c>
      <c r="N47" s="41">
        <v>0</v>
      </c>
      <c r="O47" s="41">
        <v>9</v>
      </c>
      <c r="P47" s="41">
        <v>2</v>
      </c>
      <c r="Q47" s="41">
        <v>0</v>
      </c>
      <c r="R47" s="41">
        <v>0</v>
      </c>
      <c r="S47" s="41">
        <v>0</v>
      </c>
      <c r="T47" s="41">
        <v>3</v>
      </c>
      <c r="U47" s="41">
        <v>2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2</v>
      </c>
      <c r="AB47" s="41">
        <v>0</v>
      </c>
      <c r="AC47" s="41">
        <v>0</v>
      </c>
      <c r="AD47" s="41">
        <v>0</v>
      </c>
      <c r="AE47" s="41">
        <v>86</v>
      </c>
      <c r="AF47" s="18">
        <v>44</v>
      </c>
      <c r="AG47" s="18">
        <v>5</v>
      </c>
      <c r="AH47" s="18">
        <v>0</v>
      </c>
      <c r="AI47" s="18">
        <v>2</v>
      </c>
      <c r="AJ47" s="18">
        <v>0</v>
      </c>
      <c r="AK47" s="18">
        <v>0</v>
      </c>
      <c r="AL47" s="41">
        <v>0</v>
      </c>
      <c r="AM47" s="18">
        <v>0</v>
      </c>
      <c r="AN47" s="41">
        <v>0</v>
      </c>
      <c r="AO47" s="41">
        <v>0</v>
      </c>
      <c r="AP47" s="18">
        <v>0</v>
      </c>
      <c r="AQ47" s="41">
        <v>0</v>
      </c>
      <c r="AR47" s="41">
        <v>0</v>
      </c>
      <c r="AS47" s="41">
        <v>0</v>
      </c>
      <c r="AT47" s="41">
        <v>1</v>
      </c>
      <c r="AU47" s="41">
        <v>0</v>
      </c>
      <c r="AV47" s="41">
        <v>1</v>
      </c>
      <c r="AW47" s="41">
        <v>0</v>
      </c>
      <c r="AX47" s="41">
        <v>0</v>
      </c>
      <c r="AY47" s="41">
        <v>35</v>
      </c>
      <c r="AZ47" s="18">
        <v>111750</v>
      </c>
      <c r="BA47" s="18">
        <v>95250</v>
      </c>
      <c r="BB47" s="18">
        <v>17250</v>
      </c>
      <c r="BC47" s="18">
        <v>0</v>
      </c>
      <c r="BD47" s="18">
        <v>16500</v>
      </c>
      <c r="BE47" s="18">
        <v>1875</v>
      </c>
      <c r="BF47" s="18">
        <v>0</v>
      </c>
      <c r="BG47" s="68">
        <v>171</v>
      </c>
      <c r="BH47" s="68"/>
      <c r="BI47" s="68"/>
      <c r="BJ47" s="68">
        <v>111750</v>
      </c>
    </row>
    <row r="48" ht="24" spans="1:62">
      <c r="A48" s="18">
        <v>39</v>
      </c>
      <c r="B48" s="21">
        <v>201087</v>
      </c>
      <c r="C48" s="19">
        <v>1</v>
      </c>
      <c r="D48" s="19">
        <v>1</v>
      </c>
      <c r="E48" s="22" t="s">
        <v>99</v>
      </c>
      <c r="F48" s="18" t="s">
        <v>54</v>
      </c>
      <c r="G48" s="18" t="s">
        <v>62</v>
      </c>
      <c r="H48" s="18" t="s">
        <v>59</v>
      </c>
      <c r="I48" s="18">
        <v>267</v>
      </c>
      <c r="J48" s="18">
        <v>0</v>
      </c>
      <c r="K48" s="18">
        <v>267</v>
      </c>
      <c r="L48" s="18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18">
        <v>267</v>
      </c>
      <c r="AG48" s="18">
        <v>26</v>
      </c>
      <c r="AH48" s="18">
        <v>0</v>
      </c>
      <c r="AI48" s="18">
        <v>9</v>
      </c>
      <c r="AJ48" s="18">
        <v>6</v>
      </c>
      <c r="AK48" s="18">
        <v>0</v>
      </c>
      <c r="AL48" s="41">
        <v>0</v>
      </c>
      <c r="AM48" s="18">
        <v>3</v>
      </c>
      <c r="AN48" s="41">
        <v>5</v>
      </c>
      <c r="AO48" s="41">
        <v>2</v>
      </c>
      <c r="AP48" s="18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216</v>
      </c>
      <c r="AZ48" s="18">
        <v>83437.5</v>
      </c>
      <c r="BA48" s="18">
        <v>0</v>
      </c>
      <c r="BB48" s="18">
        <v>0</v>
      </c>
      <c r="BC48" s="18">
        <v>0</v>
      </c>
      <c r="BD48" s="18">
        <v>83437.5</v>
      </c>
      <c r="BE48" s="18">
        <v>8125</v>
      </c>
      <c r="BF48" s="18">
        <v>0</v>
      </c>
      <c r="BG48" s="68">
        <v>267</v>
      </c>
      <c r="BH48" s="68"/>
      <c r="BI48" s="68"/>
      <c r="BJ48" s="68">
        <v>83437.5</v>
      </c>
    </row>
    <row r="49" ht="24" spans="1:62">
      <c r="A49" s="18">
        <v>40</v>
      </c>
      <c r="B49" s="21">
        <v>201090</v>
      </c>
      <c r="C49" s="19">
        <v>1</v>
      </c>
      <c r="D49" s="19">
        <v>1</v>
      </c>
      <c r="E49" s="29" t="s">
        <v>100</v>
      </c>
      <c r="F49" s="18" t="s">
        <v>54</v>
      </c>
      <c r="G49" s="18" t="s">
        <v>55</v>
      </c>
      <c r="H49" s="18" t="s">
        <v>59</v>
      </c>
      <c r="I49" s="18">
        <v>90</v>
      </c>
      <c r="J49" s="18">
        <v>78</v>
      </c>
      <c r="K49" s="18">
        <v>12</v>
      </c>
      <c r="L49" s="18">
        <v>78</v>
      </c>
      <c r="M49" s="41">
        <v>12</v>
      </c>
      <c r="N49" s="41">
        <v>0</v>
      </c>
      <c r="O49" s="41">
        <v>5</v>
      </c>
      <c r="P49" s="41">
        <v>1</v>
      </c>
      <c r="Q49" s="41">
        <v>1</v>
      </c>
      <c r="R49" s="41">
        <v>0</v>
      </c>
      <c r="S49" s="41">
        <v>0</v>
      </c>
      <c r="T49" s="41">
        <v>1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58</v>
      </c>
      <c r="AF49" s="18">
        <v>12</v>
      </c>
      <c r="AG49" s="18">
        <v>2</v>
      </c>
      <c r="AH49" s="18">
        <v>1</v>
      </c>
      <c r="AI49" s="18">
        <v>1</v>
      </c>
      <c r="AJ49" s="18">
        <v>0</v>
      </c>
      <c r="AK49" s="18">
        <v>0</v>
      </c>
      <c r="AL49" s="41">
        <v>0</v>
      </c>
      <c r="AM49" s="18">
        <v>1</v>
      </c>
      <c r="AN49" s="41">
        <v>0</v>
      </c>
      <c r="AO49" s="41">
        <v>0</v>
      </c>
      <c r="AP49" s="18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7</v>
      </c>
      <c r="AZ49" s="18">
        <v>63000</v>
      </c>
      <c r="BA49" s="18">
        <v>58500</v>
      </c>
      <c r="BB49" s="18">
        <v>9000</v>
      </c>
      <c r="BC49" s="18">
        <v>0</v>
      </c>
      <c r="BD49" s="18">
        <v>4500</v>
      </c>
      <c r="BE49" s="18">
        <v>750</v>
      </c>
      <c r="BF49" s="18">
        <v>375</v>
      </c>
      <c r="BG49" s="68">
        <v>90</v>
      </c>
      <c r="BH49" s="68"/>
      <c r="BI49" s="68"/>
      <c r="BJ49" s="68">
        <v>63000</v>
      </c>
    </row>
    <row r="50" ht="24" spans="1:62">
      <c r="A50" s="18">
        <v>41</v>
      </c>
      <c r="B50" s="21">
        <v>201091</v>
      </c>
      <c r="C50" s="19">
        <v>1</v>
      </c>
      <c r="D50" s="19">
        <v>1</v>
      </c>
      <c r="E50" s="29" t="s">
        <v>101</v>
      </c>
      <c r="F50" s="18" t="s">
        <v>54</v>
      </c>
      <c r="G50" s="18" t="s">
        <v>62</v>
      </c>
      <c r="H50" s="18" t="s">
        <v>59</v>
      </c>
      <c r="I50" s="18">
        <v>186</v>
      </c>
      <c r="J50" s="18">
        <v>90</v>
      </c>
      <c r="K50" s="18">
        <v>96</v>
      </c>
      <c r="L50" s="18">
        <v>90</v>
      </c>
      <c r="M50" s="41">
        <v>8</v>
      </c>
      <c r="N50" s="41">
        <v>0</v>
      </c>
      <c r="O50" s="41">
        <v>5</v>
      </c>
      <c r="P50" s="41">
        <v>1</v>
      </c>
      <c r="Q50" s="41">
        <v>0</v>
      </c>
      <c r="R50" s="41">
        <v>0</v>
      </c>
      <c r="S50" s="41">
        <v>1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1</v>
      </c>
      <c r="AC50" s="41">
        <v>0</v>
      </c>
      <c r="AD50" s="41">
        <v>0</v>
      </c>
      <c r="AE50" s="41">
        <v>74</v>
      </c>
      <c r="AF50" s="18">
        <v>96</v>
      </c>
      <c r="AG50" s="18">
        <v>11</v>
      </c>
      <c r="AH50" s="18">
        <v>0</v>
      </c>
      <c r="AI50" s="18">
        <v>1</v>
      </c>
      <c r="AJ50" s="18">
        <v>0</v>
      </c>
      <c r="AK50" s="18">
        <v>0</v>
      </c>
      <c r="AL50" s="41">
        <v>0</v>
      </c>
      <c r="AM50" s="18">
        <v>2</v>
      </c>
      <c r="AN50" s="41">
        <v>0</v>
      </c>
      <c r="AO50" s="41">
        <v>0</v>
      </c>
      <c r="AP50" s="18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1</v>
      </c>
      <c r="AW50" s="41">
        <v>0</v>
      </c>
      <c r="AX50" s="41">
        <v>0</v>
      </c>
      <c r="AY50" s="41">
        <v>81</v>
      </c>
      <c r="AZ50" s="18">
        <v>86250</v>
      </c>
      <c r="BA50" s="18">
        <v>56250</v>
      </c>
      <c r="BB50" s="18">
        <v>5000</v>
      </c>
      <c r="BC50" s="18">
        <v>0</v>
      </c>
      <c r="BD50" s="18">
        <v>30000</v>
      </c>
      <c r="BE50" s="18">
        <v>3437.5</v>
      </c>
      <c r="BF50" s="18">
        <v>0</v>
      </c>
      <c r="BG50" s="68">
        <v>186</v>
      </c>
      <c r="BH50" s="68">
        <v>1</v>
      </c>
      <c r="BI50" s="68">
        <v>312.5</v>
      </c>
      <c r="BJ50" s="68">
        <v>85937.5</v>
      </c>
    </row>
    <row r="51" ht="24" spans="1:62">
      <c r="A51" s="18">
        <v>42</v>
      </c>
      <c r="B51" s="21">
        <v>201092</v>
      </c>
      <c r="C51" s="19">
        <v>1</v>
      </c>
      <c r="D51" s="19">
        <v>1</v>
      </c>
      <c r="E51" s="22" t="s">
        <v>102</v>
      </c>
      <c r="F51" s="18" t="s">
        <v>54</v>
      </c>
      <c r="G51" s="18" t="s">
        <v>55</v>
      </c>
      <c r="H51" s="18" t="s">
        <v>59</v>
      </c>
      <c r="I51" s="18">
        <v>105</v>
      </c>
      <c r="J51" s="18">
        <v>80</v>
      </c>
      <c r="K51" s="18">
        <v>25</v>
      </c>
      <c r="L51" s="18">
        <v>52</v>
      </c>
      <c r="M51" s="41">
        <v>16</v>
      </c>
      <c r="N51" s="41">
        <v>0</v>
      </c>
      <c r="O51" s="41">
        <v>4</v>
      </c>
      <c r="P51" s="41">
        <v>0</v>
      </c>
      <c r="Q51" s="41">
        <v>0</v>
      </c>
      <c r="R51" s="41">
        <v>0</v>
      </c>
      <c r="S51" s="41">
        <v>2</v>
      </c>
      <c r="T51" s="41">
        <v>2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28</v>
      </c>
      <c r="AF51" s="18">
        <v>11</v>
      </c>
      <c r="AG51" s="18">
        <v>2</v>
      </c>
      <c r="AH51" s="18">
        <v>1</v>
      </c>
      <c r="AI51" s="18">
        <v>2</v>
      </c>
      <c r="AJ51" s="18">
        <v>0</v>
      </c>
      <c r="AK51" s="18">
        <v>0</v>
      </c>
      <c r="AL51" s="41">
        <v>0</v>
      </c>
      <c r="AM51" s="18">
        <v>0</v>
      </c>
      <c r="AN51" s="41">
        <v>1</v>
      </c>
      <c r="AO51" s="41">
        <v>0</v>
      </c>
      <c r="AP51" s="18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1</v>
      </c>
      <c r="AW51" s="41">
        <v>0</v>
      </c>
      <c r="AX51" s="41">
        <v>0</v>
      </c>
      <c r="AY51" s="41">
        <v>4</v>
      </c>
      <c r="AZ51" s="18">
        <v>43125</v>
      </c>
      <c r="BA51" s="18">
        <v>39000</v>
      </c>
      <c r="BB51" s="18">
        <v>12000</v>
      </c>
      <c r="BC51" s="18">
        <v>0</v>
      </c>
      <c r="BD51" s="18">
        <v>4125</v>
      </c>
      <c r="BE51" s="18">
        <v>750</v>
      </c>
      <c r="BF51" s="18">
        <v>375</v>
      </c>
      <c r="BG51" s="68">
        <v>63</v>
      </c>
      <c r="BH51" s="68"/>
      <c r="BI51" s="68"/>
      <c r="BJ51" s="68">
        <v>43125</v>
      </c>
    </row>
    <row r="52" ht="24" spans="1:62">
      <c r="A52" s="18">
        <v>43</v>
      </c>
      <c r="B52" s="21">
        <v>201093</v>
      </c>
      <c r="C52" s="19">
        <v>1</v>
      </c>
      <c r="D52" s="19">
        <v>1</v>
      </c>
      <c r="E52" s="22" t="s">
        <v>103</v>
      </c>
      <c r="F52" s="18" t="s">
        <v>54</v>
      </c>
      <c r="G52" s="18" t="s">
        <v>62</v>
      </c>
      <c r="H52" s="18" t="s">
        <v>59</v>
      </c>
      <c r="I52" s="18">
        <v>187</v>
      </c>
      <c r="J52" s="18">
        <v>0</v>
      </c>
      <c r="K52" s="18">
        <v>187</v>
      </c>
      <c r="L52" s="18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18">
        <v>75</v>
      </c>
      <c r="AG52" s="18">
        <v>24</v>
      </c>
      <c r="AH52" s="18">
        <v>0</v>
      </c>
      <c r="AI52" s="18">
        <v>9</v>
      </c>
      <c r="AJ52" s="18">
        <v>2</v>
      </c>
      <c r="AK52" s="18">
        <v>0</v>
      </c>
      <c r="AL52" s="41">
        <v>0</v>
      </c>
      <c r="AM52" s="18">
        <v>5</v>
      </c>
      <c r="AN52" s="41">
        <v>6</v>
      </c>
      <c r="AO52" s="41">
        <v>1</v>
      </c>
      <c r="AP52" s="18">
        <v>0</v>
      </c>
      <c r="AQ52" s="41">
        <v>0</v>
      </c>
      <c r="AR52" s="41">
        <v>1</v>
      </c>
      <c r="AS52" s="41">
        <v>0</v>
      </c>
      <c r="AT52" s="41">
        <v>0</v>
      </c>
      <c r="AU52" s="41">
        <v>0</v>
      </c>
      <c r="AV52" s="41">
        <v>2</v>
      </c>
      <c r="AW52" s="41">
        <v>0</v>
      </c>
      <c r="AX52" s="41">
        <v>0</v>
      </c>
      <c r="AY52" s="41">
        <v>25</v>
      </c>
      <c r="AZ52" s="18">
        <v>23437.5</v>
      </c>
      <c r="BA52" s="18">
        <v>0</v>
      </c>
      <c r="BB52" s="18">
        <v>0</v>
      </c>
      <c r="BC52" s="18">
        <v>0</v>
      </c>
      <c r="BD52" s="18">
        <v>23437.5</v>
      </c>
      <c r="BE52" s="18">
        <v>7500</v>
      </c>
      <c r="BF52" s="18">
        <v>0</v>
      </c>
      <c r="BG52" s="68">
        <v>75</v>
      </c>
      <c r="BH52" s="68"/>
      <c r="BI52" s="68"/>
      <c r="BJ52" s="68">
        <v>23437.5</v>
      </c>
    </row>
    <row r="53" ht="24" spans="1:62">
      <c r="A53" s="18">
        <v>44</v>
      </c>
      <c r="B53" s="21">
        <v>201094</v>
      </c>
      <c r="C53" s="19">
        <v>1</v>
      </c>
      <c r="D53" s="19">
        <v>1</v>
      </c>
      <c r="E53" s="22" t="s">
        <v>104</v>
      </c>
      <c r="F53" s="18" t="s">
        <v>54</v>
      </c>
      <c r="G53" s="18" t="s">
        <v>62</v>
      </c>
      <c r="H53" s="18" t="s">
        <v>59</v>
      </c>
      <c r="I53" s="18">
        <v>34</v>
      </c>
      <c r="J53" s="18">
        <v>0</v>
      </c>
      <c r="K53" s="18">
        <v>34</v>
      </c>
      <c r="L53" s="18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18">
        <v>34</v>
      </c>
      <c r="AG53" s="18">
        <v>6</v>
      </c>
      <c r="AH53" s="18">
        <v>0</v>
      </c>
      <c r="AI53" s="18">
        <v>0</v>
      </c>
      <c r="AJ53" s="18">
        <v>1</v>
      </c>
      <c r="AK53" s="18">
        <v>0</v>
      </c>
      <c r="AL53" s="41">
        <v>0</v>
      </c>
      <c r="AM53" s="18">
        <v>0</v>
      </c>
      <c r="AN53" s="41">
        <v>1</v>
      </c>
      <c r="AO53" s="41">
        <v>0</v>
      </c>
      <c r="AP53" s="18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1</v>
      </c>
      <c r="AW53" s="41">
        <v>0</v>
      </c>
      <c r="AX53" s="41">
        <v>0</v>
      </c>
      <c r="AY53" s="41">
        <v>25</v>
      </c>
      <c r="AZ53" s="18">
        <v>10625</v>
      </c>
      <c r="BA53" s="18">
        <v>0</v>
      </c>
      <c r="BB53" s="18">
        <v>0</v>
      </c>
      <c r="BC53" s="18">
        <v>0</v>
      </c>
      <c r="BD53" s="18">
        <v>10625</v>
      </c>
      <c r="BE53" s="18">
        <v>1875</v>
      </c>
      <c r="BF53" s="18">
        <v>0</v>
      </c>
      <c r="BG53" s="68">
        <v>34</v>
      </c>
      <c r="BH53" s="68"/>
      <c r="BI53" s="68"/>
      <c r="BJ53" s="68">
        <v>10625</v>
      </c>
    </row>
    <row r="54" ht="24" spans="1:62">
      <c r="A54" s="18">
        <v>45</v>
      </c>
      <c r="B54" s="21">
        <v>201097</v>
      </c>
      <c r="C54" s="19">
        <v>1</v>
      </c>
      <c r="D54" s="19">
        <v>1</v>
      </c>
      <c r="E54" s="22" t="s">
        <v>105</v>
      </c>
      <c r="F54" s="18" t="s">
        <v>54</v>
      </c>
      <c r="G54" s="18" t="s">
        <v>55</v>
      </c>
      <c r="H54" s="18" t="s">
        <v>59</v>
      </c>
      <c r="I54" s="18">
        <v>136</v>
      </c>
      <c r="J54" s="18">
        <v>134</v>
      </c>
      <c r="K54" s="18">
        <v>2</v>
      </c>
      <c r="L54" s="18">
        <v>88</v>
      </c>
      <c r="M54" s="41">
        <v>33</v>
      </c>
      <c r="N54" s="41">
        <v>0</v>
      </c>
      <c r="O54" s="41">
        <v>5</v>
      </c>
      <c r="P54" s="41">
        <v>6</v>
      </c>
      <c r="Q54" s="41">
        <v>0</v>
      </c>
      <c r="R54" s="41">
        <v>0</v>
      </c>
      <c r="S54" s="41">
        <v>1</v>
      </c>
      <c r="T54" s="41">
        <v>3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1</v>
      </c>
      <c r="AA54" s="41">
        <v>1</v>
      </c>
      <c r="AB54" s="41">
        <v>1</v>
      </c>
      <c r="AC54" s="41">
        <v>0</v>
      </c>
      <c r="AD54" s="41">
        <v>0</v>
      </c>
      <c r="AE54" s="41">
        <v>37</v>
      </c>
      <c r="AF54" s="18">
        <v>1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41">
        <v>0</v>
      </c>
      <c r="AM54" s="18">
        <v>1</v>
      </c>
      <c r="AN54" s="41">
        <v>0</v>
      </c>
      <c r="AO54" s="41">
        <v>0</v>
      </c>
      <c r="AP54" s="18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18">
        <v>66375</v>
      </c>
      <c r="BA54" s="18">
        <v>66000</v>
      </c>
      <c r="BB54" s="18">
        <v>24750</v>
      </c>
      <c r="BC54" s="18">
        <v>0</v>
      </c>
      <c r="BD54" s="18">
        <v>375</v>
      </c>
      <c r="BE54" s="18">
        <v>0</v>
      </c>
      <c r="BF54" s="18">
        <v>0</v>
      </c>
      <c r="BG54" s="68">
        <v>89</v>
      </c>
      <c r="BH54" s="68"/>
      <c r="BI54" s="68"/>
      <c r="BJ54" s="68">
        <v>66375</v>
      </c>
    </row>
    <row r="55" ht="24" spans="1:62">
      <c r="A55" s="18">
        <v>46</v>
      </c>
      <c r="B55" s="21">
        <v>201098</v>
      </c>
      <c r="C55" s="19">
        <v>1</v>
      </c>
      <c r="D55" s="19">
        <v>1</v>
      </c>
      <c r="E55" s="22" t="s">
        <v>106</v>
      </c>
      <c r="F55" s="18" t="s">
        <v>54</v>
      </c>
      <c r="G55" s="18" t="s">
        <v>62</v>
      </c>
      <c r="H55" s="18" t="s">
        <v>59</v>
      </c>
      <c r="I55" s="18">
        <v>202</v>
      </c>
      <c r="J55" s="18">
        <v>43</v>
      </c>
      <c r="K55" s="18">
        <v>159</v>
      </c>
      <c r="L55" s="18">
        <v>28</v>
      </c>
      <c r="M55" s="41">
        <v>8</v>
      </c>
      <c r="N55" s="41">
        <v>0</v>
      </c>
      <c r="O55" s="41">
        <v>4</v>
      </c>
      <c r="P55" s="41">
        <v>2</v>
      </c>
      <c r="Q55" s="41">
        <v>0</v>
      </c>
      <c r="R55" s="41">
        <v>0</v>
      </c>
      <c r="S55" s="41">
        <v>0</v>
      </c>
      <c r="T55" s="41">
        <v>0</v>
      </c>
      <c r="U55" s="41">
        <v>1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13</v>
      </c>
      <c r="AF55" s="18">
        <v>67</v>
      </c>
      <c r="AG55" s="18">
        <v>25</v>
      </c>
      <c r="AH55" s="18">
        <v>0</v>
      </c>
      <c r="AI55" s="18">
        <v>4</v>
      </c>
      <c r="AJ55" s="18">
        <v>4</v>
      </c>
      <c r="AK55" s="18">
        <v>0</v>
      </c>
      <c r="AL55" s="41">
        <v>0</v>
      </c>
      <c r="AM55" s="18">
        <v>3</v>
      </c>
      <c r="AN55" s="41">
        <v>3</v>
      </c>
      <c r="AO55" s="41">
        <v>0</v>
      </c>
      <c r="AP55" s="18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4</v>
      </c>
      <c r="AW55" s="41">
        <v>0</v>
      </c>
      <c r="AX55" s="41">
        <v>0</v>
      </c>
      <c r="AY55" s="41">
        <v>24</v>
      </c>
      <c r="AZ55" s="18">
        <v>38437.5</v>
      </c>
      <c r="BA55" s="18">
        <v>17500</v>
      </c>
      <c r="BB55" s="18">
        <v>5000</v>
      </c>
      <c r="BC55" s="18">
        <v>0</v>
      </c>
      <c r="BD55" s="18">
        <v>20937.5</v>
      </c>
      <c r="BE55" s="18">
        <v>7812.5</v>
      </c>
      <c r="BF55" s="18">
        <v>0</v>
      </c>
      <c r="BG55" s="68">
        <v>95</v>
      </c>
      <c r="BH55" s="68"/>
      <c r="BI55" s="68"/>
      <c r="BJ55" s="68">
        <v>38437.5</v>
      </c>
    </row>
    <row r="56" ht="24" spans="1:62">
      <c r="A56" s="18">
        <v>47</v>
      </c>
      <c r="B56" s="21">
        <v>201101</v>
      </c>
      <c r="C56" s="19">
        <v>1</v>
      </c>
      <c r="D56" s="19">
        <v>1</v>
      </c>
      <c r="E56" s="29" t="s">
        <v>107</v>
      </c>
      <c r="F56" s="18" t="s">
        <v>54</v>
      </c>
      <c r="G56" s="18" t="s">
        <v>55</v>
      </c>
      <c r="H56" s="18" t="s">
        <v>59</v>
      </c>
      <c r="I56" s="18">
        <v>350</v>
      </c>
      <c r="J56" s="18">
        <v>170</v>
      </c>
      <c r="K56" s="18">
        <v>180</v>
      </c>
      <c r="L56" s="18">
        <v>111</v>
      </c>
      <c r="M56" s="41">
        <v>19</v>
      </c>
      <c r="N56" s="41">
        <v>0</v>
      </c>
      <c r="O56" s="41">
        <v>11</v>
      </c>
      <c r="P56" s="41">
        <v>2</v>
      </c>
      <c r="Q56" s="41">
        <v>0</v>
      </c>
      <c r="R56" s="41">
        <v>0</v>
      </c>
      <c r="S56" s="41">
        <v>1</v>
      </c>
      <c r="T56" s="41">
        <v>3</v>
      </c>
      <c r="U56" s="41">
        <v>2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1</v>
      </c>
      <c r="AB56" s="41">
        <v>2</v>
      </c>
      <c r="AC56" s="41">
        <v>0</v>
      </c>
      <c r="AD56" s="41">
        <v>0</v>
      </c>
      <c r="AE56" s="41">
        <v>70</v>
      </c>
      <c r="AF56" s="18">
        <v>72</v>
      </c>
      <c r="AG56" s="18">
        <v>16</v>
      </c>
      <c r="AH56" s="18">
        <v>0</v>
      </c>
      <c r="AI56" s="18">
        <v>14</v>
      </c>
      <c r="AJ56" s="18">
        <v>2</v>
      </c>
      <c r="AK56" s="18">
        <v>2</v>
      </c>
      <c r="AL56" s="41">
        <v>0</v>
      </c>
      <c r="AM56" s="18">
        <v>3</v>
      </c>
      <c r="AN56" s="41">
        <v>1</v>
      </c>
      <c r="AO56" s="41">
        <v>1</v>
      </c>
      <c r="AP56" s="18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1</v>
      </c>
      <c r="AV56" s="41">
        <v>0</v>
      </c>
      <c r="AW56" s="41">
        <v>0</v>
      </c>
      <c r="AX56" s="41">
        <v>0</v>
      </c>
      <c r="AY56" s="41">
        <v>32</v>
      </c>
      <c r="AZ56" s="18">
        <v>110250</v>
      </c>
      <c r="BA56" s="18">
        <v>83250</v>
      </c>
      <c r="BB56" s="18">
        <v>14250</v>
      </c>
      <c r="BC56" s="18">
        <v>0</v>
      </c>
      <c r="BD56" s="18">
        <v>27000</v>
      </c>
      <c r="BE56" s="18">
        <v>6000</v>
      </c>
      <c r="BF56" s="18">
        <v>0</v>
      </c>
      <c r="BG56" s="68">
        <v>183</v>
      </c>
      <c r="BH56" s="68"/>
      <c r="BI56" s="68"/>
      <c r="BJ56" s="68">
        <v>110250</v>
      </c>
    </row>
    <row r="57" ht="24" spans="1:62">
      <c r="A57" s="18">
        <v>48</v>
      </c>
      <c r="B57" s="21">
        <v>201102</v>
      </c>
      <c r="C57" s="19">
        <v>1</v>
      </c>
      <c r="D57" s="19">
        <v>1</v>
      </c>
      <c r="E57" s="29" t="s">
        <v>108</v>
      </c>
      <c r="F57" s="18" t="s">
        <v>54</v>
      </c>
      <c r="G57" s="18" t="s">
        <v>62</v>
      </c>
      <c r="H57" s="18" t="s">
        <v>59</v>
      </c>
      <c r="I57" s="18">
        <v>402</v>
      </c>
      <c r="J57" s="18">
        <v>19</v>
      </c>
      <c r="K57" s="18">
        <v>383</v>
      </c>
      <c r="L57" s="18">
        <v>13</v>
      </c>
      <c r="M57" s="41">
        <v>3</v>
      </c>
      <c r="N57" s="41">
        <v>0</v>
      </c>
      <c r="O57" s="41">
        <v>2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2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6</v>
      </c>
      <c r="AF57" s="18">
        <v>161</v>
      </c>
      <c r="AG57" s="18">
        <v>31</v>
      </c>
      <c r="AH57" s="18">
        <v>0</v>
      </c>
      <c r="AI57" s="18">
        <v>14</v>
      </c>
      <c r="AJ57" s="18">
        <v>2</v>
      </c>
      <c r="AK57" s="18">
        <v>0</v>
      </c>
      <c r="AL57" s="41">
        <v>0</v>
      </c>
      <c r="AM57" s="18">
        <v>5</v>
      </c>
      <c r="AN57" s="41">
        <v>3</v>
      </c>
      <c r="AO57" s="41">
        <v>1</v>
      </c>
      <c r="AP57" s="18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4</v>
      </c>
      <c r="AW57" s="41">
        <v>0</v>
      </c>
      <c r="AX57" s="41">
        <v>0</v>
      </c>
      <c r="AY57" s="41">
        <v>100</v>
      </c>
      <c r="AZ57" s="18">
        <v>58437.5</v>
      </c>
      <c r="BA57" s="18">
        <v>8125</v>
      </c>
      <c r="BB57" s="18">
        <v>1875</v>
      </c>
      <c r="BC57" s="18">
        <v>0</v>
      </c>
      <c r="BD57" s="18">
        <v>50312.5</v>
      </c>
      <c r="BE57" s="18">
        <v>9687.5</v>
      </c>
      <c r="BF57" s="18">
        <v>0</v>
      </c>
      <c r="BG57" s="68">
        <v>174</v>
      </c>
      <c r="BH57" s="68"/>
      <c r="BI57" s="68"/>
      <c r="BJ57" s="68">
        <v>58437.5</v>
      </c>
    </row>
    <row r="58" ht="24" spans="1:62">
      <c r="A58" s="18">
        <v>49</v>
      </c>
      <c r="B58" s="21">
        <v>201107</v>
      </c>
      <c r="C58" s="19">
        <v>1</v>
      </c>
      <c r="D58" s="19">
        <v>1</v>
      </c>
      <c r="E58" s="22" t="s">
        <v>111</v>
      </c>
      <c r="F58" s="18" t="s">
        <v>54</v>
      </c>
      <c r="G58" s="18" t="s">
        <v>62</v>
      </c>
      <c r="H58" s="18" t="s">
        <v>59</v>
      </c>
      <c r="I58" s="18">
        <v>127</v>
      </c>
      <c r="J58" s="18">
        <v>0</v>
      </c>
      <c r="K58" s="18">
        <v>127</v>
      </c>
      <c r="L58" s="18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18">
        <v>61</v>
      </c>
      <c r="AG58" s="18">
        <v>14</v>
      </c>
      <c r="AH58" s="18">
        <v>0</v>
      </c>
      <c r="AI58" s="18">
        <v>3</v>
      </c>
      <c r="AJ58" s="18">
        <v>2</v>
      </c>
      <c r="AK58" s="18">
        <v>0</v>
      </c>
      <c r="AL58" s="41">
        <v>0</v>
      </c>
      <c r="AM58" s="18">
        <v>2</v>
      </c>
      <c r="AN58" s="41">
        <v>1</v>
      </c>
      <c r="AO58" s="41">
        <v>0</v>
      </c>
      <c r="AP58" s="18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7</v>
      </c>
      <c r="AW58" s="41">
        <v>0</v>
      </c>
      <c r="AX58" s="41">
        <v>0</v>
      </c>
      <c r="AY58" s="41">
        <v>32</v>
      </c>
      <c r="AZ58" s="18">
        <v>19062.5</v>
      </c>
      <c r="BA58" s="18">
        <v>0</v>
      </c>
      <c r="BB58" s="18">
        <v>0</v>
      </c>
      <c r="BC58" s="18">
        <v>0</v>
      </c>
      <c r="BD58" s="18">
        <v>19062.5</v>
      </c>
      <c r="BE58" s="18">
        <v>4375</v>
      </c>
      <c r="BF58" s="18">
        <v>0</v>
      </c>
      <c r="BG58" s="68">
        <v>61</v>
      </c>
      <c r="BH58" s="68"/>
      <c r="BI58" s="68"/>
      <c r="BJ58" s="68">
        <v>19062.5</v>
      </c>
    </row>
    <row r="59" ht="24" spans="1:62">
      <c r="A59" s="18">
        <v>50</v>
      </c>
      <c r="B59" s="21">
        <v>201111</v>
      </c>
      <c r="C59" s="19">
        <v>1</v>
      </c>
      <c r="D59" s="19">
        <v>1</v>
      </c>
      <c r="E59" s="22" t="s">
        <v>112</v>
      </c>
      <c r="F59" s="18" t="s">
        <v>54</v>
      </c>
      <c r="G59" s="18" t="s">
        <v>62</v>
      </c>
      <c r="H59" s="18" t="s">
        <v>59</v>
      </c>
      <c r="I59" s="18">
        <v>2412</v>
      </c>
      <c r="J59" s="18">
        <v>0</v>
      </c>
      <c r="K59" s="18">
        <v>2412</v>
      </c>
      <c r="L59" s="18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18">
        <v>1011</v>
      </c>
      <c r="AG59" s="18">
        <v>126</v>
      </c>
      <c r="AH59" s="18">
        <v>2</v>
      </c>
      <c r="AI59" s="18">
        <v>37</v>
      </c>
      <c r="AJ59" s="18">
        <v>24</v>
      </c>
      <c r="AK59" s="18">
        <v>7</v>
      </c>
      <c r="AL59" s="41">
        <v>7</v>
      </c>
      <c r="AM59" s="18">
        <v>6</v>
      </c>
      <c r="AN59" s="41">
        <v>28</v>
      </c>
      <c r="AO59" s="41">
        <v>0</v>
      </c>
      <c r="AP59" s="18">
        <v>0</v>
      </c>
      <c r="AQ59" s="41">
        <v>0</v>
      </c>
      <c r="AR59" s="41">
        <v>1</v>
      </c>
      <c r="AS59" s="41">
        <v>0</v>
      </c>
      <c r="AT59" s="41">
        <v>0</v>
      </c>
      <c r="AU59" s="41">
        <v>2</v>
      </c>
      <c r="AV59" s="41">
        <v>14</v>
      </c>
      <c r="AW59" s="41">
        <v>0</v>
      </c>
      <c r="AX59" s="41">
        <v>0</v>
      </c>
      <c r="AY59" s="41">
        <v>757</v>
      </c>
      <c r="AZ59" s="18">
        <v>315937.5</v>
      </c>
      <c r="BA59" s="18">
        <v>0</v>
      </c>
      <c r="BB59" s="18">
        <v>0</v>
      </c>
      <c r="BC59" s="18">
        <v>0</v>
      </c>
      <c r="BD59" s="18">
        <v>315937.5</v>
      </c>
      <c r="BE59" s="18">
        <v>39375</v>
      </c>
      <c r="BF59" s="18">
        <v>625</v>
      </c>
      <c r="BG59" s="68">
        <v>1011</v>
      </c>
      <c r="BH59" s="68">
        <v>1</v>
      </c>
      <c r="BI59" s="68">
        <v>312.5</v>
      </c>
      <c r="BJ59" s="68">
        <v>315625</v>
      </c>
    </row>
    <row r="60" ht="24" spans="1:62">
      <c r="A60" s="18">
        <v>51</v>
      </c>
      <c r="B60" s="21">
        <v>201120</v>
      </c>
      <c r="C60" s="19">
        <v>1</v>
      </c>
      <c r="D60" s="19">
        <v>1</v>
      </c>
      <c r="E60" s="22" t="s">
        <v>113</v>
      </c>
      <c r="F60" s="18" t="s">
        <v>54</v>
      </c>
      <c r="G60" s="18" t="s">
        <v>62</v>
      </c>
      <c r="H60" s="18" t="s">
        <v>59</v>
      </c>
      <c r="I60" s="18">
        <v>296</v>
      </c>
      <c r="J60" s="18">
        <v>0</v>
      </c>
      <c r="K60" s="18">
        <v>296</v>
      </c>
      <c r="L60" s="18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18">
        <v>123</v>
      </c>
      <c r="AG60" s="18">
        <v>15</v>
      </c>
      <c r="AH60" s="18">
        <v>0</v>
      </c>
      <c r="AI60" s="18">
        <v>16</v>
      </c>
      <c r="AJ60" s="18">
        <v>0</v>
      </c>
      <c r="AK60" s="18">
        <v>0</v>
      </c>
      <c r="AL60" s="41">
        <v>0</v>
      </c>
      <c r="AM60" s="18">
        <v>1</v>
      </c>
      <c r="AN60" s="41">
        <v>7</v>
      </c>
      <c r="AO60" s="41">
        <v>1</v>
      </c>
      <c r="AP60" s="18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2</v>
      </c>
      <c r="AW60" s="41">
        <v>0</v>
      </c>
      <c r="AX60" s="41">
        <v>0</v>
      </c>
      <c r="AY60" s="41">
        <v>81</v>
      </c>
      <c r="AZ60" s="18">
        <v>38437.5</v>
      </c>
      <c r="BA60" s="18">
        <v>0</v>
      </c>
      <c r="BB60" s="18">
        <v>0</v>
      </c>
      <c r="BC60" s="18">
        <v>0</v>
      </c>
      <c r="BD60" s="18">
        <v>38437.5</v>
      </c>
      <c r="BE60" s="18">
        <v>4687.5</v>
      </c>
      <c r="BF60" s="18">
        <v>0</v>
      </c>
      <c r="BG60" s="68">
        <v>123</v>
      </c>
      <c r="BH60" s="68"/>
      <c r="BI60" s="68"/>
      <c r="BJ60" s="68">
        <v>38437.5</v>
      </c>
    </row>
    <row r="61" ht="24" spans="1:62">
      <c r="A61" s="18">
        <v>52</v>
      </c>
      <c r="B61" s="21">
        <v>201121</v>
      </c>
      <c r="C61" s="19">
        <v>1</v>
      </c>
      <c r="D61" s="19">
        <v>1</v>
      </c>
      <c r="E61" s="22" t="s">
        <v>114</v>
      </c>
      <c r="F61" s="18" t="s">
        <v>54</v>
      </c>
      <c r="G61" s="18" t="s">
        <v>62</v>
      </c>
      <c r="H61" s="18" t="s">
        <v>59</v>
      </c>
      <c r="I61" s="18">
        <v>39</v>
      </c>
      <c r="J61" s="18">
        <v>0</v>
      </c>
      <c r="K61" s="18">
        <v>39</v>
      </c>
      <c r="L61" s="18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18">
        <v>39</v>
      </c>
      <c r="AG61" s="18">
        <v>3</v>
      </c>
      <c r="AH61" s="18">
        <v>0</v>
      </c>
      <c r="AI61" s="18">
        <v>0</v>
      </c>
      <c r="AJ61" s="18">
        <v>0</v>
      </c>
      <c r="AK61" s="18">
        <v>0</v>
      </c>
      <c r="AL61" s="41">
        <v>0</v>
      </c>
      <c r="AM61" s="18">
        <v>0</v>
      </c>
      <c r="AN61" s="41">
        <v>2</v>
      </c>
      <c r="AO61" s="41">
        <v>0</v>
      </c>
      <c r="AP61" s="18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34</v>
      </c>
      <c r="AZ61" s="18">
        <v>12187.5</v>
      </c>
      <c r="BA61" s="18">
        <v>0</v>
      </c>
      <c r="BB61" s="18">
        <v>0</v>
      </c>
      <c r="BC61" s="18">
        <v>0</v>
      </c>
      <c r="BD61" s="18">
        <v>12187.5</v>
      </c>
      <c r="BE61" s="18">
        <v>937.5</v>
      </c>
      <c r="BF61" s="18">
        <v>0</v>
      </c>
      <c r="BG61" s="68">
        <v>39</v>
      </c>
      <c r="BH61" s="68"/>
      <c r="BI61" s="68"/>
      <c r="BJ61" s="68">
        <v>12187.5</v>
      </c>
    </row>
    <row r="62" ht="24" spans="1:62">
      <c r="A62" s="18">
        <v>53</v>
      </c>
      <c r="B62" s="21">
        <v>201126</v>
      </c>
      <c r="C62" s="19">
        <v>1</v>
      </c>
      <c r="D62" s="19">
        <v>1</v>
      </c>
      <c r="E62" s="22" t="s">
        <v>115</v>
      </c>
      <c r="F62" s="18" t="s">
        <v>54</v>
      </c>
      <c r="G62" s="18" t="s">
        <v>55</v>
      </c>
      <c r="H62" s="18" t="s">
        <v>59</v>
      </c>
      <c r="I62" s="18">
        <v>93</v>
      </c>
      <c r="J62" s="18">
        <v>93</v>
      </c>
      <c r="K62" s="18">
        <v>0</v>
      </c>
      <c r="L62" s="18">
        <v>61</v>
      </c>
      <c r="M62" s="41">
        <v>17</v>
      </c>
      <c r="N62" s="41">
        <v>1</v>
      </c>
      <c r="O62" s="41">
        <v>9</v>
      </c>
      <c r="P62" s="41">
        <v>1</v>
      </c>
      <c r="Q62" s="41">
        <v>1</v>
      </c>
      <c r="R62" s="41">
        <v>0</v>
      </c>
      <c r="S62" s="41">
        <v>0</v>
      </c>
      <c r="T62" s="41">
        <v>4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2</v>
      </c>
      <c r="AC62" s="41">
        <v>0</v>
      </c>
      <c r="AD62" s="41">
        <v>0</v>
      </c>
      <c r="AE62" s="41">
        <v>26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41">
        <v>0</v>
      </c>
      <c r="AM62" s="18">
        <v>0</v>
      </c>
      <c r="AN62" s="41">
        <v>0</v>
      </c>
      <c r="AO62" s="41">
        <v>0</v>
      </c>
      <c r="AP62" s="18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18">
        <v>45000</v>
      </c>
      <c r="BA62" s="18">
        <v>45000</v>
      </c>
      <c r="BB62" s="18">
        <v>12750</v>
      </c>
      <c r="BC62" s="18">
        <v>750</v>
      </c>
      <c r="BD62" s="18">
        <v>0</v>
      </c>
      <c r="BE62" s="18">
        <v>0</v>
      </c>
      <c r="BF62" s="18">
        <v>0</v>
      </c>
      <c r="BG62" s="68">
        <v>61</v>
      </c>
      <c r="BH62" s="68"/>
      <c r="BI62" s="68"/>
      <c r="BJ62" s="68">
        <v>45000</v>
      </c>
    </row>
    <row r="63" ht="24" spans="1:62">
      <c r="A63" s="18">
        <v>54</v>
      </c>
      <c r="B63" s="21">
        <v>201127</v>
      </c>
      <c r="C63" s="19">
        <v>1</v>
      </c>
      <c r="D63" s="19">
        <v>1</v>
      </c>
      <c r="E63" s="22" t="s">
        <v>116</v>
      </c>
      <c r="F63" s="18" t="s">
        <v>54</v>
      </c>
      <c r="G63" s="18" t="s">
        <v>62</v>
      </c>
      <c r="H63" s="18" t="s">
        <v>59</v>
      </c>
      <c r="I63" s="18">
        <v>177</v>
      </c>
      <c r="J63" s="18">
        <v>0</v>
      </c>
      <c r="K63" s="18">
        <v>177</v>
      </c>
      <c r="L63" s="18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18">
        <v>65</v>
      </c>
      <c r="AG63" s="18">
        <v>23</v>
      </c>
      <c r="AH63" s="18">
        <v>1</v>
      </c>
      <c r="AI63" s="18">
        <v>16</v>
      </c>
      <c r="AJ63" s="18">
        <v>0</v>
      </c>
      <c r="AK63" s="18">
        <v>0</v>
      </c>
      <c r="AL63" s="41">
        <v>1</v>
      </c>
      <c r="AM63" s="18">
        <v>6</v>
      </c>
      <c r="AN63" s="41">
        <v>7</v>
      </c>
      <c r="AO63" s="41">
        <v>0</v>
      </c>
      <c r="AP63" s="18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1</v>
      </c>
      <c r="AW63" s="41">
        <v>0</v>
      </c>
      <c r="AX63" s="41">
        <v>0</v>
      </c>
      <c r="AY63" s="41">
        <v>10</v>
      </c>
      <c r="AZ63" s="18">
        <v>20312.5</v>
      </c>
      <c r="BA63" s="18">
        <v>0</v>
      </c>
      <c r="BB63" s="18">
        <v>0</v>
      </c>
      <c r="BC63" s="18">
        <v>0</v>
      </c>
      <c r="BD63" s="18">
        <v>20312.5</v>
      </c>
      <c r="BE63" s="18">
        <v>7187.5</v>
      </c>
      <c r="BF63" s="18">
        <v>312.5</v>
      </c>
      <c r="BG63" s="68">
        <v>65</v>
      </c>
      <c r="BH63" s="68"/>
      <c r="BI63" s="68"/>
      <c r="BJ63" s="68">
        <v>20312.5</v>
      </c>
    </row>
    <row r="64" ht="24" spans="1:62">
      <c r="A64" s="18">
        <v>55</v>
      </c>
      <c r="B64" s="21">
        <v>201131</v>
      </c>
      <c r="C64" s="19">
        <v>1</v>
      </c>
      <c r="D64" s="19">
        <v>1</v>
      </c>
      <c r="E64" s="22" t="s">
        <v>117</v>
      </c>
      <c r="F64" s="18" t="s">
        <v>54</v>
      </c>
      <c r="G64" s="18" t="s">
        <v>55</v>
      </c>
      <c r="H64" s="18" t="s">
        <v>59</v>
      </c>
      <c r="I64" s="18">
        <v>103</v>
      </c>
      <c r="J64" s="18">
        <v>61</v>
      </c>
      <c r="K64" s="18">
        <v>42</v>
      </c>
      <c r="L64" s="18">
        <v>40</v>
      </c>
      <c r="M64" s="41">
        <v>12</v>
      </c>
      <c r="N64" s="41">
        <v>0</v>
      </c>
      <c r="O64" s="41">
        <v>5</v>
      </c>
      <c r="P64" s="41">
        <v>0</v>
      </c>
      <c r="Q64" s="41">
        <v>0</v>
      </c>
      <c r="R64" s="41">
        <v>0</v>
      </c>
      <c r="S64" s="41">
        <v>0</v>
      </c>
      <c r="T64" s="41">
        <v>2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21</v>
      </c>
      <c r="AF64" s="18">
        <v>17</v>
      </c>
      <c r="AG64" s="18">
        <v>5</v>
      </c>
      <c r="AH64" s="18">
        <v>0</v>
      </c>
      <c r="AI64" s="18">
        <v>6</v>
      </c>
      <c r="AJ64" s="18">
        <v>0</v>
      </c>
      <c r="AK64" s="18">
        <v>0</v>
      </c>
      <c r="AL64" s="41">
        <v>0</v>
      </c>
      <c r="AM64" s="18">
        <v>3</v>
      </c>
      <c r="AN64" s="41">
        <v>3</v>
      </c>
      <c r="AO64" s="41">
        <v>0</v>
      </c>
      <c r="AP64" s="18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18">
        <v>36375</v>
      </c>
      <c r="BA64" s="18">
        <v>30000</v>
      </c>
      <c r="BB64" s="18">
        <v>9000</v>
      </c>
      <c r="BC64" s="18">
        <v>0</v>
      </c>
      <c r="BD64" s="18">
        <v>6375</v>
      </c>
      <c r="BE64" s="18">
        <v>1875</v>
      </c>
      <c r="BF64" s="18">
        <v>0</v>
      </c>
      <c r="BG64" s="68">
        <v>57</v>
      </c>
      <c r="BH64" s="68"/>
      <c r="BI64" s="68"/>
      <c r="BJ64" s="68">
        <v>36375</v>
      </c>
    </row>
    <row r="65" ht="24" spans="1:62">
      <c r="A65" s="18">
        <v>56</v>
      </c>
      <c r="B65" s="21">
        <v>201132</v>
      </c>
      <c r="C65" s="19">
        <v>1</v>
      </c>
      <c r="D65" s="19">
        <v>1</v>
      </c>
      <c r="E65" s="22" t="s">
        <v>118</v>
      </c>
      <c r="F65" s="18" t="s">
        <v>54</v>
      </c>
      <c r="G65" s="18" t="s">
        <v>62</v>
      </c>
      <c r="H65" s="18" t="s">
        <v>59</v>
      </c>
      <c r="I65" s="18">
        <v>321</v>
      </c>
      <c r="J65" s="18">
        <v>0</v>
      </c>
      <c r="K65" s="18">
        <v>321</v>
      </c>
      <c r="L65" s="18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18">
        <v>139</v>
      </c>
      <c r="AG65" s="18">
        <v>25</v>
      </c>
      <c r="AH65" s="18">
        <v>0</v>
      </c>
      <c r="AI65" s="18">
        <v>9</v>
      </c>
      <c r="AJ65" s="18">
        <v>2</v>
      </c>
      <c r="AK65" s="18">
        <v>0</v>
      </c>
      <c r="AL65" s="41">
        <v>1</v>
      </c>
      <c r="AM65" s="18">
        <v>5</v>
      </c>
      <c r="AN65" s="41">
        <v>4</v>
      </c>
      <c r="AO65" s="41">
        <v>0</v>
      </c>
      <c r="AP65" s="18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1</v>
      </c>
      <c r="AV65" s="41">
        <v>1</v>
      </c>
      <c r="AW65" s="41">
        <v>0</v>
      </c>
      <c r="AX65" s="41">
        <v>0</v>
      </c>
      <c r="AY65" s="41">
        <v>91</v>
      </c>
      <c r="AZ65" s="18">
        <v>43437.5</v>
      </c>
      <c r="BA65" s="18">
        <v>0</v>
      </c>
      <c r="BB65" s="18">
        <v>0</v>
      </c>
      <c r="BC65" s="18">
        <v>0</v>
      </c>
      <c r="BD65" s="18">
        <v>43437.5</v>
      </c>
      <c r="BE65" s="18">
        <v>7812.5</v>
      </c>
      <c r="BF65" s="18">
        <v>0</v>
      </c>
      <c r="BG65" s="68">
        <v>139</v>
      </c>
      <c r="BH65" s="68"/>
      <c r="BI65" s="68"/>
      <c r="BJ65" s="68">
        <v>43437.5</v>
      </c>
    </row>
    <row r="66" ht="24" spans="1:62">
      <c r="A66" s="18">
        <v>57</v>
      </c>
      <c r="B66" s="21">
        <v>201133</v>
      </c>
      <c r="C66" s="19">
        <v>1</v>
      </c>
      <c r="D66" s="19">
        <v>1</v>
      </c>
      <c r="E66" s="22" t="s">
        <v>119</v>
      </c>
      <c r="F66" s="18" t="s">
        <v>54</v>
      </c>
      <c r="G66" s="18" t="s">
        <v>62</v>
      </c>
      <c r="H66" s="18" t="s">
        <v>59</v>
      </c>
      <c r="I66" s="18">
        <v>57</v>
      </c>
      <c r="J66" s="18">
        <v>0</v>
      </c>
      <c r="K66" s="18">
        <v>57</v>
      </c>
      <c r="L66" s="18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18">
        <v>57</v>
      </c>
      <c r="AG66" s="18">
        <v>11</v>
      </c>
      <c r="AH66" s="18">
        <v>0</v>
      </c>
      <c r="AI66" s="18">
        <v>2</v>
      </c>
      <c r="AJ66" s="18">
        <v>0</v>
      </c>
      <c r="AK66" s="18">
        <v>0</v>
      </c>
      <c r="AL66" s="41">
        <v>0</v>
      </c>
      <c r="AM66" s="18">
        <v>0</v>
      </c>
      <c r="AN66" s="41">
        <v>1</v>
      </c>
      <c r="AO66" s="41">
        <v>2</v>
      </c>
      <c r="AP66" s="18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2</v>
      </c>
      <c r="AW66" s="41">
        <v>0</v>
      </c>
      <c r="AX66" s="41">
        <v>0</v>
      </c>
      <c r="AY66" s="41">
        <v>39</v>
      </c>
      <c r="AZ66" s="18">
        <v>17812.5</v>
      </c>
      <c r="BA66" s="18">
        <v>0</v>
      </c>
      <c r="BB66" s="18">
        <v>0</v>
      </c>
      <c r="BC66" s="18">
        <v>0</v>
      </c>
      <c r="BD66" s="18">
        <v>17812.5</v>
      </c>
      <c r="BE66" s="18">
        <v>3437.5</v>
      </c>
      <c r="BF66" s="18">
        <v>0</v>
      </c>
      <c r="BG66" s="68">
        <v>57</v>
      </c>
      <c r="BH66" s="68"/>
      <c r="BI66" s="68"/>
      <c r="BJ66" s="68">
        <v>17812.5</v>
      </c>
    </row>
    <row r="67" ht="24" spans="1:62">
      <c r="A67" s="18">
        <v>58</v>
      </c>
      <c r="B67" s="21">
        <v>201134</v>
      </c>
      <c r="C67" s="19">
        <v>1</v>
      </c>
      <c r="D67" s="19">
        <v>1</v>
      </c>
      <c r="E67" s="22" t="s">
        <v>120</v>
      </c>
      <c r="F67" s="18" t="s">
        <v>54</v>
      </c>
      <c r="G67" s="18" t="s">
        <v>62</v>
      </c>
      <c r="H67" s="18" t="s">
        <v>59</v>
      </c>
      <c r="I67" s="18">
        <v>898</v>
      </c>
      <c r="J67" s="18">
        <v>0</v>
      </c>
      <c r="K67" s="18">
        <v>898</v>
      </c>
      <c r="L67" s="18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18">
        <v>383</v>
      </c>
      <c r="AG67" s="18">
        <v>113</v>
      </c>
      <c r="AH67" s="18">
        <v>2</v>
      </c>
      <c r="AI67" s="18">
        <v>10</v>
      </c>
      <c r="AJ67" s="18">
        <v>12</v>
      </c>
      <c r="AK67" s="18">
        <v>1</v>
      </c>
      <c r="AL67" s="41">
        <v>2</v>
      </c>
      <c r="AM67" s="18">
        <v>10</v>
      </c>
      <c r="AN67" s="41">
        <v>7</v>
      </c>
      <c r="AO67" s="41">
        <v>0</v>
      </c>
      <c r="AP67" s="18">
        <v>0</v>
      </c>
      <c r="AQ67" s="41">
        <v>0</v>
      </c>
      <c r="AR67" s="41">
        <v>0</v>
      </c>
      <c r="AS67" s="41">
        <v>0</v>
      </c>
      <c r="AT67" s="41">
        <v>2</v>
      </c>
      <c r="AU67" s="41">
        <v>2</v>
      </c>
      <c r="AV67" s="41">
        <v>3</v>
      </c>
      <c r="AW67" s="41">
        <v>0</v>
      </c>
      <c r="AX67" s="41">
        <v>0</v>
      </c>
      <c r="AY67" s="41">
        <v>219</v>
      </c>
      <c r="AZ67" s="18">
        <v>119687.5</v>
      </c>
      <c r="BA67" s="18">
        <v>0</v>
      </c>
      <c r="BB67" s="18">
        <v>0</v>
      </c>
      <c r="BC67" s="18">
        <v>0</v>
      </c>
      <c r="BD67" s="18">
        <v>119687.5</v>
      </c>
      <c r="BE67" s="18">
        <v>35312.5</v>
      </c>
      <c r="BF67" s="18">
        <v>625</v>
      </c>
      <c r="BG67" s="68">
        <v>383</v>
      </c>
      <c r="BH67" s="68"/>
      <c r="BI67" s="68"/>
      <c r="BJ67" s="68">
        <v>119687.5</v>
      </c>
    </row>
    <row r="68" ht="24" spans="1:62">
      <c r="A68" s="18">
        <v>59</v>
      </c>
      <c r="B68" s="21">
        <v>201139</v>
      </c>
      <c r="C68" s="19">
        <v>1</v>
      </c>
      <c r="D68" s="19">
        <v>1</v>
      </c>
      <c r="E68" s="22" t="s">
        <v>121</v>
      </c>
      <c r="F68" s="18" t="s">
        <v>54</v>
      </c>
      <c r="G68" s="18" t="s">
        <v>62</v>
      </c>
      <c r="H68" s="18" t="s">
        <v>59</v>
      </c>
      <c r="I68" s="18">
        <v>40</v>
      </c>
      <c r="J68" s="18">
        <v>0</v>
      </c>
      <c r="K68" s="18">
        <v>40</v>
      </c>
      <c r="L68" s="18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18">
        <v>40</v>
      </c>
      <c r="AG68" s="18">
        <v>2</v>
      </c>
      <c r="AH68" s="18">
        <v>0</v>
      </c>
      <c r="AI68" s="18">
        <v>2</v>
      </c>
      <c r="AJ68" s="18">
        <v>1</v>
      </c>
      <c r="AK68" s="18">
        <v>0</v>
      </c>
      <c r="AL68" s="41">
        <v>0</v>
      </c>
      <c r="AM68" s="18">
        <v>0</v>
      </c>
      <c r="AN68" s="41">
        <v>0</v>
      </c>
      <c r="AO68" s="41">
        <v>0</v>
      </c>
      <c r="AP68" s="18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35</v>
      </c>
      <c r="AZ68" s="18">
        <v>12500</v>
      </c>
      <c r="BA68" s="18">
        <v>0</v>
      </c>
      <c r="BB68" s="18">
        <v>0</v>
      </c>
      <c r="BC68" s="18">
        <v>0</v>
      </c>
      <c r="BD68" s="18">
        <v>12500</v>
      </c>
      <c r="BE68" s="18">
        <v>625</v>
      </c>
      <c r="BF68" s="18">
        <v>0</v>
      </c>
      <c r="BG68" s="68">
        <v>40</v>
      </c>
      <c r="BH68" s="68"/>
      <c r="BI68" s="68"/>
      <c r="BJ68" s="68">
        <v>12500</v>
      </c>
    </row>
    <row r="69" ht="24" spans="1:62">
      <c r="A69" s="18">
        <v>60</v>
      </c>
      <c r="B69" s="21">
        <v>201143</v>
      </c>
      <c r="C69" s="19">
        <v>1</v>
      </c>
      <c r="D69" s="19">
        <v>1</v>
      </c>
      <c r="E69" s="22" t="s">
        <v>122</v>
      </c>
      <c r="F69" s="18" t="s">
        <v>54</v>
      </c>
      <c r="G69" s="18" t="s">
        <v>55</v>
      </c>
      <c r="H69" s="18" t="s">
        <v>59</v>
      </c>
      <c r="I69" s="18">
        <v>372</v>
      </c>
      <c r="J69" s="18">
        <v>281</v>
      </c>
      <c r="K69" s="18">
        <v>91</v>
      </c>
      <c r="L69" s="18">
        <v>281</v>
      </c>
      <c r="M69" s="41">
        <v>56</v>
      </c>
      <c r="N69" s="41">
        <v>0</v>
      </c>
      <c r="O69" s="41">
        <v>6</v>
      </c>
      <c r="P69" s="41">
        <v>1</v>
      </c>
      <c r="Q69" s="41">
        <v>0</v>
      </c>
      <c r="R69" s="41">
        <v>0</v>
      </c>
      <c r="S69" s="41">
        <v>1</v>
      </c>
      <c r="T69" s="41">
        <v>0</v>
      </c>
      <c r="U69" s="41">
        <v>0</v>
      </c>
      <c r="V69" s="41">
        <v>0</v>
      </c>
      <c r="W69" s="41">
        <v>0</v>
      </c>
      <c r="X69" s="41">
        <v>1</v>
      </c>
      <c r="Y69" s="41">
        <v>0</v>
      </c>
      <c r="Z69" s="41">
        <v>2</v>
      </c>
      <c r="AA69" s="41">
        <v>0</v>
      </c>
      <c r="AB69" s="41">
        <v>3</v>
      </c>
      <c r="AC69" s="41">
        <v>0</v>
      </c>
      <c r="AD69" s="41">
        <v>0</v>
      </c>
      <c r="AE69" s="41">
        <v>211</v>
      </c>
      <c r="AF69" s="18">
        <v>91</v>
      </c>
      <c r="AG69" s="18">
        <v>16</v>
      </c>
      <c r="AH69" s="18">
        <v>0</v>
      </c>
      <c r="AI69" s="18">
        <v>0</v>
      </c>
      <c r="AJ69" s="18">
        <v>0</v>
      </c>
      <c r="AK69" s="18">
        <v>0</v>
      </c>
      <c r="AL69" s="41">
        <v>0</v>
      </c>
      <c r="AM69" s="18">
        <v>2</v>
      </c>
      <c r="AN69" s="41">
        <v>0</v>
      </c>
      <c r="AO69" s="41">
        <v>0</v>
      </c>
      <c r="AP69" s="18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1</v>
      </c>
      <c r="AW69" s="41">
        <v>0</v>
      </c>
      <c r="AX69" s="41">
        <v>0</v>
      </c>
      <c r="AY69" s="41">
        <v>72</v>
      </c>
      <c r="AZ69" s="18">
        <v>242625</v>
      </c>
      <c r="BA69" s="18">
        <v>208500</v>
      </c>
      <c r="BB69" s="18">
        <v>41250</v>
      </c>
      <c r="BC69" s="18">
        <v>0</v>
      </c>
      <c r="BD69" s="18">
        <v>34125</v>
      </c>
      <c r="BE69" s="18">
        <v>6000</v>
      </c>
      <c r="BF69" s="18">
        <v>0</v>
      </c>
      <c r="BG69" s="68">
        <v>372</v>
      </c>
      <c r="BH69" s="68"/>
      <c r="BI69" s="68"/>
      <c r="BJ69" s="68">
        <v>242625</v>
      </c>
    </row>
    <row r="70" ht="24" spans="1:62">
      <c r="A70" s="18">
        <v>61</v>
      </c>
      <c r="B70" s="28">
        <v>201144</v>
      </c>
      <c r="C70" s="19">
        <v>1</v>
      </c>
      <c r="D70" s="19">
        <v>1</v>
      </c>
      <c r="E70" s="22" t="s">
        <v>123</v>
      </c>
      <c r="F70" s="18" t="s">
        <v>54</v>
      </c>
      <c r="G70" s="18" t="s">
        <v>62</v>
      </c>
      <c r="H70" s="18" t="s">
        <v>59</v>
      </c>
      <c r="I70" s="18">
        <v>345</v>
      </c>
      <c r="J70" s="18">
        <v>82</v>
      </c>
      <c r="K70" s="18">
        <v>263</v>
      </c>
      <c r="L70" s="18">
        <v>82</v>
      </c>
      <c r="M70" s="41">
        <v>19</v>
      </c>
      <c r="N70" s="41">
        <v>1</v>
      </c>
      <c r="O70" s="41">
        <v>2</v>
      </c>
      <c r="P70" s="41">
        <v>2</v>
      </c>
      <c r="Q70" s="41">
        <v>0</v>
      </c>
      <c r="R70" s="41">
        <v>0</v>
      </c>
      <c r="S70" s="41">
        <v>0</v>
      </c>
      <c r="T70" s="41">
        <v>3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55</v>
      </c>
      <c r="AF70" s="18">
        <v>262</v>
      </c>
      <c r="AG70" s="18">
        <v>52</v>
      </c>
      <c r="AH70" s="18">
        <v>0</v>
      </c>
      <c r="AI70" s="18">
        <v>5</v>
      </c>
      <c r="AJ70" s="18">
        <v>0</v>
      </c>
      <c r="AK70" s="18">
        <v>0</v>
      </c>
      <c r="AL70" s="41">
        <v>0</v>
      </c>
      <c r="AM70" s="18">
        <v>0</v>
      </c>
      <c r="AN70" s="41">
        <v>1</v>
      </c>
      <c r="AO70" s="41">
        <v>0</v>
      </c>
      <c r="AP70" s="18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1</v>
      </c>
      <c r="AV70" s="41">
        <v>0</v>
      </c>
      <c r="AW70" s="41">
        <v>0</v>
      </c>
      <c r="AX70" s="41">
        <v>0</v>
      </c>
      <c r="AY70" s="41">
        <v>203</v>
      </c>
      <c r="AZ70" s="18">
        <v>133125</v>
      </c>
      <c r="BA70" s="18">
        <v>51250</v>
      </c>
      <c r="BB70" s="18">
        <v>11875</v>
      </c>
      <c r="BC70" s="18">
        <v>625</v>
      </c>
      <c r="BD70" s="18">
        <v>81875</v>
      </c>
      <c r="BE70" s="18">
        <v>16250</v>
      </c>
      <c r="BF70" s="18">
        <v>0</v>
      </c>
      <c r="BG70" s="68">
        <v>344</v>
      </c>
      <c r="BH70" s="68">
        <v>1</v>
      </c>
      <c r="BI70" s="68">
        <v>312.5</v>
      </c>
      <c r="BJ70" s="68">
        <v>132812.5</v>
      </c>
    </row>
    <row r="71" ht="36" spans="1:62">
      <c r="A71" s="18">
        <v>62</v>
      </c>
      <c r="B71" s="21">
        <v>201145</v>
      </c>
      <c r="C71" s="19">
        <v>1</v>
      </c>
      <c r="D71" s="19">
        <v>1</v>
      </c>
      <c r="E71" s="22" t="s">
        <v>124</v>
      </c>
      <c r="F71" s="18" t="s">
        <v>54</v>
      </c>
      <c r="G71" s="18" t="s">
        <v>62</v>
      </c>
      <c r="H71" s="18" t="s">
        <v>59</v>
      </c>
      <c r="I71" s="18">
        <v>70</v>
      </c>
      <c r="J71" s="18">
        <v>0</v>
      </c>
      <c r="K71" s="18">
        <v>70</v>
      </c>
      <c r="L71" s="18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18">
        <v>70</v>
      </c>
      <c r="AG71" s="18">
        <v>5</v>
      </c>
      <c r="AH71" s="18">
        <v>0</v>
      </c>
      <c r="AI71" s="18">
        <v>7</v>
      </c>
      <c r="AJ71" s="18">
        <v>1</v>
      </c>
      <c r="AK71" s="18">
        <v>0</v>
      </c>
      <c r="AL71" s="41">
        <v>0</v>
      </c>
      <c r="AM71" s="18">
        <v>0</v>
      </c>
      <c r="AN71" s="41">
        <v>4</v>
      </c>
      <c r="AO71" s="41">
        <v>0</v>
      </c>
      <c r="AP71" s="18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1</v>
      </c>
      <c r="AW71" s="41">
        <v>0</v>
      </c>
      <c r="AX71" s="41">
        <v>0</v>
      </c>
      <c r="AY71" s="41">
        <v>52</v>
      </c>
      <c r="AZ71" s="18">
        <v>21875</v>
      </c>
      <c r="BA71" s="18">
        <v>0</v>
      </c>
      <c r="BB71" s="18">
        <v>0</v>
      </c>
      <c r="BC71" s="18">
        <v>0</v>
      </c>
      <c r="BD71" s="18">
        <v>21875</v>
      </c>
      <c r="BE71" s="18">
        <v>1562.5</v>
      </c>
      <c r="BF71" s="18">
        <v>0</v>
      </c>
      <c r="BG71" s="68">
        <v>70</v>
      </c>
      <c r="BH71" s="68"/>
      <c r="BI71" s="68"/>
      <c r="BJ71" s="68">
        <v>21875</v>
      </c>
    </row>
    <row r="72" ht="24" spans="1:62">
      <c r="A72" s="18">
        <v>63</v>
      </c>
      <c r="B72" s="21">
        <v>201152</v>
      </c>
      <c r="C72" s="19">
        <v>1</v>
      </c>
      <c r="D72" s="19">
        <v>1</v>
      </c>
      <c r="E72" s="22" t="s">
        <v>125</v>
      </c>
      <c r="F72" s="18" t="s">
        <v>54</v>
      </c>
      <c r="G72" s="18" t="s">
        <v>55</v>
      </c>
      <c r="H72" s="18" t="s">
        <v>59</v>
      </c>
      <c r="I72" s="18">
        <v>129</v>
      </c>
      <c r="J72" s="18">
        <v>127</v>
      </c>
      <c r="K72" s="18">
        <v>2</v>
      </c>
      <c r="L72" s="18">
        <v>127</v>
      </c>
      <c r="M72" s="41">
        <v>38</v>
      </c>
      <c r="N72" s="41">
        <v>2</v>
      </c>
      <c r="O72" s="41">
        <v>3</v>
      </c>
      <c r="P72" s="41">
        <v>1</v>
      </c>
      <c r="Q72" s="41">
        <v>0</v>
      </c>
      <c r="R72" s="41">
        <v>0</v>
      </c>
      <c r="S72" s="41">
        <v>1</v>
      </c>
      <c r="T72" s="41">
        <v>3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1</v>
      </c>
      <c r="AA72" s="41">
        <v>0</v>
      </c>
      <c r="AB72" s="41">
        <v>1</v>
      </c>
      <c r="AC72" s="41">
        <v>0</v>
      </c>
      <c r="AD72" s="41">
        <v>0</v>
      </c>
      <c r="AE72" s="41">
        <v>76</v>
      </c>
      <c r="AF72" s="18">
        <v>2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41">
        <v>0</v>
      </c>
      <c r="AM72" s="18">
        <v>1</v>
      </c>
      <c r="AN72" s="41">
        <v>0</v>
      </c>
      <c r="AO72" s="41">
        <v>0</v>
      </c>
      <c r="AP72" s="18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1</v>
      </c>
      <c r="AZ72" s="18">
        <v>96000</v>
      </c>
      <c r="BA72" s="18">
        <v>95250</v>
      </c>
      <c r="BB72" s="18">
        <v>28500</v>
      </c>
      <c r="BC72" s="18">
        <v>1500</v>
      </c>
      <c r="BD72" s="18">
        <v>750</v>
      </c>
      <c r="BE72" s="18">
        <v>0</v>
      </c>
      <c r="BF72" s="18">
        <v>0</v>
      </c>
      <c r="BG72" s="68">
        <v>129</v>
      </c>
      <c r="BH72" s="68"/>
      <c r="BI72" s="68"/>
      <c r="BJ72" s="68">
        <v>96000</v>
      </c>
    </row>
    <row r="73" ht="24" spans="1:62">
      <c r="A73" s="18">
        <v>64</v>
      </c>
      <c r="B73" s="21">
        <v>201153</v>
      </c>
      <c r="C73" s="19">
        <v>1</v>
      </c>
      <c r="D73" s="19">
        <v>1</v>
      </c>
      <c r="E73" s="22" t="s">
        <v>126</v>
      </c>
      <c r="F73" s="18" t="s">
        <v>54</v>
      </c>
      <c r="G73" s="18" t="s">
        <v>62</v>
      </c>
      <c r="H73" s="18" t="s">
        <v>59</v>
      </c>
      <c r="I73" s="18">
        <v>186</v>
      </c>
      <c r="J73" s="18">
        <v>67</v>
      </c>
      <c r="K73" s="18">
        <v>119</v>
      </c>
      <c r="L73" s="18">
        <v>67</v>
      </c>
      <c r="M73" s="41">
        <v>18</v>
      </c>
      <c r="N73" s="41">
        <v>1</v>
      </c>
      <c r="O73" s="41">
        <v>0</v>
      </c>
      <c r="P73" s="41">
        <v>1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47</v>
      </c>
      <c r="AF73" s="18">
        <v>116</v>
      </c>
      <c r="AG73" s="18">
        <v>23</v>
      </c>
      <c r="AH73" s="18">
        <v>0</v>
      </c>
      <c r="AI73" s="18">
        <v>3</v>
      </c>
      <c r="AJ73" s="18">
        <v>2</v>
      </c>
      <c r="AK73" s="18">
        <v>0</v>
      </c>
      <c r="AL73" s="41">
        <v>0</v>
      </c>
      <c r="AM73" s="18">
        <v>1</v>
      </c>
      <c r="AN73" s="41">
        <v>1</v>
      </c>
      <c r="AO73" s="41">
        <v>1</v>
      </c>
      <c r="AP73" s="18">
        <v>0</v>
      </c>
      <c r="AQ73" s="41">
        <v>0</v>
      </c>
      <c r="AR73" s="41">
        <v>0</v>
      </c>
      <c r="AS73" s="41">
        <v>0</v>
      </c>
      <c r="AT73" s="41">
        <v>4</v>
      </c>
      <c r="AU73" s="41">
        <v>0</v>
      </c>
      <c r="AV73" s="41">
        <v>1</v>
      </c>
      <c r="AW73" s="41">
        <v>0</v>
      </c>
      <c r="AX73" s="41">
        <v>0</v>
      </c>
      <c r="AY73" s="41">
        <v>80</v>
      </c>
      <c r="AZ73" s="18">
        <v>78125</v>
      </c>
      <c r="BA73" s="18">
        <v>41875</v>
      </c>
      <c r="BB73" s="18">
        <v>11250</v>
      </c>
      <c r="BC73" s="18">
        <v>625</v>
      </c>
      <c r="BD73" s="18">
        <v>36250</v>
      </c>
      <c r="BE73" s="18">
        <v>7187.5</v>
      </c>
      <c r="BF73" s="18">
        <v>0</v>
      </c>
      <c r="BG73" s="68">
        <v>183</v>
      </c>
      <c r="BH73" s="68"/>
      <c r="BI73" s="68"/>
      <c r="BJ73" s="68">
        <v>78125</v>
      </c>
    </row>
    <row r="74" ht="24" spans="1:62">
      <c r="A74" s="18">
        <v>65</v>
      </c>
      <c r="B74" s="21">
        <v>201154</v>
      </c>
      <c r="C74" s="19">
        <v>1</v>
      </c>
      <c r="D74" s="19">
        <v>1</v>
      </c>
      <c r="E74" s="22" t="s">
        <v>127</v>
      </c>
      <c r="F74" s="18" t="s">
        <v>54</v>
      </c>
      <c r="G74" s="18" t="s">
        <v>62</v>
      </c>
      <c r="H74" s="18" t="s">
        <v>59</v>
      </c>
      <c r="I74" s="18">
        <v>45</v>
      </c>
      <c r="J74" s="18">
        <v>45</v>
      </c>
      <c r="K74" s="18">
        <v>0</v>
      </c>
      <c r="L74" s="18">
        <v>45</v>
      </c>
      <c r="M74" s="41">
        <v>5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3</v>
      </c>
      <c r="AC74" s="41">
        <v>0</v>
      </c>
      <c r="AD74" s="41">
        <v>0</v>
      </c>
      <c r="AE74" s="41">
        <v>37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41">
        <v>0</v>
      </c>
      <c r="AM74" s="18">
        <v>0</v>
      </c>
      <c r="AN74" s="41">
        <v>0</v>
      </c>
      <c r="AO74" s="41">
        <v>0</v>
      </c>
      <c r="AP74" s="18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18">
        <v>28125</v>
      </c>
      <c r="BA74" s="18">
        <v>28125</v>
      </c>
      <c r="BB74" s="18">
        <v>3125</v>
      </c>
      <c r="BC74" s="18">
        <v>0</v>
      </c>
      <c r="BD74" s="18">
        <v>0</v>
      </c>
      <c r="BE74" s="18">
        <v>0</v>
      </c>
      <c r="BF74" s="18">
        <v>0</v>
      </c>
      <c r="BG74" s="68">
        <v>45</v>
      </c>
      <c r="BH74" s="68">
        <v>1</v>
      </c>
      <c r="BI74" s="68">
        <v>625</v>
      </c>
      <c r="BJ74" s="68">
        <v>27500</v>
      </c>
    </row>
    <row r="75" ht="24" spans="1:62">
      <c r="A75" s="18">
        <v>66</v>
      </c>
      <c r="B75" s="21">
        <v>201157</v>
      </c>
      <c r="C75" s="19">
        <v>1</v>
      </c>
      <c r="D75" s="19">
        <v>1</v>
      </c>
      <c r="E75" s="22" t="s">
        <v>128</v>
      </c>
      <c r="F75" s="18" t="s">
        <v>54</v>
      </c>
      <c r="G75" s="18" t="s">
        <v>55</v>
      </c>
      <c r="H75" s="18" t="s">
        <v>59</v>
      </c>
      <c r="I75" s="18">
        <v>97</v>
      </c>
      <c r="J75" s="18">
        <v>95</v>
      </c>
      <c r="K75" s="18">
        <v>2</v>
      </c>
      <c r="L75" s="18">
        <v>95</v>
      </c>
      <c r="M75" s="41">
        <v>23</v>
      </c>
      <c r="N75" s="41">
        <v>1</v>
      </c>
      <c r="O75" s="41">
        <v>8</v>
      </c>
      <c r="P75" s="41">
        <v>5</v>
      </c>
      <c r="Q75" s="41">
        <v>0</v>
      </c>
      <c r="R75" s="41">
        <v>0</v>
      </c>
      <c r="S75" s="41">
        <v>2</v>
      </c>
      <c r="T75" s="41">
        <v>2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54</v>
      </c>
      <c r="AF75" s="18">
        <v>2</v>
      </c>
      <c r="AG75" s="18">
        <v>0</v>
      </c>
      <c r="AH75" s="18">
        <v>0</v>
      </c>
      <c r="AI75" s="18">
        <v>1</v>
      </c>
      <c r="AJ75" s="18">
        <v>0</v>
      </c>
      <c r="AK75" s="18">
        <v>0</v>
      </c>
      <c r="AL75" s="41">
        <v>0</v>
      </c>
      <c r="AM75" s="18">
        <v>1</v>
      </c>
      <c r="AN75" s="41">
        <v>0</v>
      </c>
      <c r="AO75" s="41">
        <v>0</v>
      </c>
      <c r="AP75" s="18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18">
        <v>72000</v>
      </c>
      <c r="BA75" s="18">
        <v>71250</v>
      </c>
      <c r="BB75" s="18">
        <v>17250</v>
      </c>
      <c r="BC75" s="18">
        <v>750</v>
      </c>
      <c r="BD75" s="18">
        <v>750</v>
      </c>
      <c r="BE75" s="18">
        <v>0</v>
      </c>
      <c r="BF75" s="18">
        <v>0</v>
      </c>
      <c r="BG75" s="68">
        <v>97</v>
      </c>
      <c r="BH75" s="68"/>
      <c r="BI75" s="68"/>
      <c r="BJ75" s="68">
        <v>72000</v>
      </c>
    </row>
    <row r="76" ht="24" spans="1:62">
      <c r="A76" s="18">
        <v>67</v>
      </c>
      <c r="B76" s="21">
        <v>201158</v>
      </c>
      <c r="C76" s="19">
        <v>1</v>
      </c>
      <c r="D76" s="19">
        <v>1</v>
      </c>
      <c r="E76" s="22" t="s">
        <v>129</v>
      </c>
      <c r="F76" s="18" t="s">
        <v>54</v>
      </c>
      <c r="G76" s="18" t="s">
        <v>62</v>
      </c>
      <c r="H76" s="18" t="s">
        <v>59</v>
      </c>
      <c r="I76" s="18">
        <v>168</v>
      </c>
      <c r="J76" s="18">
        <v>0</v>
      </c>
      <c r="K76" s="18">
        <v>168</v>
      </c>
      <c r="L76" s="18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18">
        <v>168</v>
      </c>
      <c r="AG76" s="18">
        <v>38</v>
      </c>
      <c r="AH76" s="18">
        <v>0</v>
      </c>
      <c r="AI76" s="18">
        <v>6</v>
      </c>
      <c r="AJ76" s="18">
        <v>4</v>
      </c>
      <c r="AK76" s="18">
        <v>0</v>
      </c>
      <c r="AL76" s="41">
        <v>1</v>
      </c>
      <c r="AM76" s="18">
        <v>0</v>
      </c>
      <c r="AN76" s="41">
        <v>4</v>
      </c>
      <c r="AO76" s="41">
        <v>0</v>
      </c>
      <c r="AP76" s="18">
        <v>0</v>
      </c>
      <c r="AQ76" s="41">
        <v>0</v>
      </c>
      <c r="AR76" s="41">
        <v>0</v>
      </c>
      <c r="AS76" s="41">
        <v>0</v>
      </c>
      <c r="AT76" s="41">
        <v>2</v>
      </c>
      <c r="AU76" s="41">
        <v>1</v>
      </c>
      <c r="AV76" s="41">
        <v>3</v>
      </c>
      <c r="AW76" s="41">
        <v>0</v>
      </c>
      <c r="AX76" s="41">
        <v>0</v>
      </c>
      <c r="AY76" s="41">
        <v>109</v>
      </c>
      <c r="AZ76" s="18">
        <v>52500</v>
      </c>
      <c r="BA76" s="18">
        <v>0</v>
      </c>
      <c r="BB76" s="18">
        <v>0</v>
      </c>
      <c r="BC76" s="18">
        <v>0</v>
      </c>
      <c r="BD76" s="18">
        <v>52500</v>
      </c>
      <c r="BE76" s="18">
        <v>11875</v>
      </c>
      <c r="BF76" s="18">
        <v>0</v>
      </c>
      <c r="BG76" s="68">
        <v>168</v>
      </c>
      <c r="BH76" s="68"/>
      <c r="BI76" s="68"/>
      <c r="BJ76" s="68">
        <v>52500</v>
      </c>
    </row>
    <row r="77" ht="24" spans="1:62">
      <c r="A77" s="18">
        <v>68</v>
      </c>
      <c r="B77" s="21">
        <v>201162</v>
      </c>
      <c r="C77" s="19">
        <v>1</v>
      </c>
      <c r="D77" s="19">
        <v>1</v>
      </c>
      <c r="E77" s="22" t="s">
        <v>130</v>
      </c>
      <c r="F77" s="18" t="s">
        <v>54</v>
      </c>
      <c r="G77" s="18" t="s">
        <v>55</v>
      </c>
      <c r="H77" s="18" t="s">
        <v>59</v>
      </c>
      <c r="I77" s="18">
        <v>218</v>
      </c>
      <c r="J77" s="18">
        <v>204</v>
      </c>
      <c r="K77" s="18">
        <v>14</v>
      </c>
      <c r="L77" s="18">
        <v>203</v>
      </c>
      <c r="M77" s="41">
        <v>43</v>
      </c>
      <c r="N77" s="41">
        <v>0</v>
      </c>
      <c r="O77" s="41">
        <v>11</v>
      </c>
      <c r="P77" s="41">
        <v>1</v>
      </c>
      <c r="Q77" s="41">
        <v>0</v>
      </c>
      <c r="R77" s="41">
        <v>0</v>
      </c>
      <c r="S77" s="41">
        <v>1</v>
      </c>
      <c r="T77" s="41">
        <v>5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4</v>
      </c>
      <c r="AB77" s="41">
        <v>1</v>
      </c>
      <c r="AC77" s="41">
        <v>0</v>
      </c>
      <c r="AD77" s="41">
        <v>0</v>
      </c>
      <c r="AE77" s="41">
        <v>137</v>
      </c>
      <c r="AF77" s="18">
        <v>14</v>
      </c>
      <c r="AG77" s="18">
        <v>4</v>
      </c>
      <c r="AH77" s="18">
        <v>0</v>
      </c>
      <c r="AI77" s="18">
        <v>0</v>
      </c>
      <c r="AJ77" s="18">
        <v>0</v>
      </c>
      <c r="AK77" s="18">
        <v>0</v>
      </c>
      <c r="AL77" s="41">
        <v>0</v>
      </c>
      <c r="AM77" s="18">
        <v>1</v>
      </c>
      <c r="AN77" s="41">
        <v>1</v>
      </c>
      <c r="AO77" s="41">
        <v>0</v>
      </c>
      <c r="AP77" s="18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2</v>
      </c>
      <c r="AW77" s="41">
        <v>0</v>
      </c>
      <c r="AX77" s="41">
        <v>0</v>
      </c>
      <c r="AY77" s="41">
        <v>6</v>
      </c>
      <c r="AZ77" s="18">
        <v>157500</v>
      </c>
      <c r="BA77" s="18">
        <v>152250</v>
      </c>
      <c r="BB77" s="18">
        <v>32250</v>
      </c>
      <c r="BC77" s="18">
        <v>0</v>
      </c>
      <c r="BD77" s="18">
        <v>5250</v>
      </c>
      <c r="BE77" s="18">
        <v>1500</v>
      </c>
      <c r="BF77" s="18">
        <v>0</v>
      </c>
      <c r="BG77" s="68">
        <v>217</v>
      </c>
      <c r="BH77" s="68"/>
      <c r="BI77" s="68"/>
      <c r="BJ77" s="68">
        <v>157500</v>
      </c>
    </row>
    <row r="78" ht="24" spans="1:62">
      <c r="A78" s="18">
        <v>69</v>
      </c>
      <c r="B78" s="21">
        <v>201163</v>
      </c>
      <c r="C78" s="19">
        <v>1</v>
      </c>
      <c r="D78" s="19">
        <v>1</v>
      </c>
      <c r="E78" s="22" t="s">
        <v>131</v>
      </c>
      <c r="F78" s="18" t="s">
        <v>54</v>
      </c>
      <c r="G78" s="18" t="s">
        <v>62</v>
      </c>
      <c r="H78" s="18" t="s">
        <v>59</v>
      </c>
      <c r="I78" s="18">
        <v>130</v>
      </c>
      <c r="J78" s="18">
        <v>7</v>
      </c>
      <c r="K78" s="18">
        <v>123</v>
      </c>
      <c r="L78" s="18">
        <v>7</v>
      </c>
      <c r="M78" s="41">
        <v>3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4</v>
      </c>
      <c r="AF78" s="18">
        <v>123</v>
      </c>
      <c r="AG78" s="18">
        <v>25</v>
      </c>
      <c r="AH78" s="18">
        <v>0</v>
      </c>
      <c r="AI78" s="18">
        <v>5</v>
      </c>
      <c r="AJ78" s="18">
        <v>1</v>
      </c>
      <c r="AK78" s="18">
        <v>0</v>
      </c>
      <c r="AL78" s="41">
        <v>0</v>
      </c>
      <c r="AM78" s="18">
        <v>2</v>
      </c>
      <c r="AN78" s="41">
        <v>2</v>
      </c>
      <c r="AO78" s="41">
        <v>1</v>
      </c>
      <c r="AP78" s="18">
        <v>0</v>
      </c>
      <c r="AQ78" s="41">
        <v>0</v>
      </c>
      <c r="AR78" s="41">
        <v>0</v>
      </c>
      <c r="AS78" s="41">
        <v>0</v>
      </c>
      <c r="AT78" s="41">
        <v>0</v>
      </c>
      <c r="AU78" s="41">
        <v>2</v>
      </c>
      <c r="AV78" s="41">
        <v>0</v>
      </c>
      <c r="AW78" s="41">
        <v>0</v>
      </c>
      <c r="AX78" s="41">
        <v>0</v>
      </c>
      <c r="AY78" s="41">
        <v>85</v>
      </c>
      <c r="AZ78" s="18">
        <v>42812.5</v>
      </c>
      <c r="BA78" s="18">
        <v>4375</v>
      </c>
      <c r="BB78" s="18">
        <v>1875</v>
      </c>
      <c r="BC78" s="18">
        <v>0</v>
      </c>
      <c r="BD78" s="18">
        <v>38437.5</v>
      </c>
      <c r="BE78" s="18">
        <v>7812.5</v>
      </c>
      <c r="BF78" s="18">
        <v>0</v>
      </c>
      <c r="BG78" s="68">
        <v>130</v>
      </c>
      <c r="BH78" s="68"/>
      <c r="BI78" s="68"/>
      <c r="BJ78" s="68">
        <v>42812.5</v>
      </c>
    </row>
    <row r="79" ht="36" spans="1:62">
      <c r="A79" s="18">
        <v>70</v>
      </c>
      <c r="B79" s="21">
        <v>201164</v>
      </c>
      <c r="C79" s="19">
        <v>1</v>
      </c>
      <c r="D79" s="19">
        <v>1</v>
      </c>
      <c r="E79" s="22" t="s">
        <v>132</v>
      </c>
      <c r="F79" s="18" t="s">
        <v>54</v>
      </c>
      <c r="G79" s="18" t="s">
        <v>62</v>
      </c>
      <c r="H79" s="18" t="s">
        <v>59</v>
      </c>
      <c r="I79" s="18">
        <v>174</v>
      </c>
      <c r="J79" s="18">
        <v>0</v>
      </c>
      <c r="K79" s="18">
        <v>174</v>
      </c>
      <c r="L79" s="18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18">
        <v>169</v>
      </c>
      <c r="AG79" s="18">
        <v>28</v>
      </c>
      <c r="AH79" s="18">
        <v>0</v>
      </c>
      <c r="AI79" s="18">
        <v>1</v>
      </c>
      <c r="AJ79" s="18">
        <v>0</v>
      </c>
      <c r="AK79" s="18">
        <v>0</v>
      </c>
      <c r="AL79" s="41">
        <v>0</v>
      </c>
      <c r="AM79" s="18">
        <v>1</v>
      </c>
      <c r="AN79" s="41">
        <v>1</v>
      </c>
      <c r="AO79" s="41">
        <v>0</v>
      </c>
      <c r="AP79" s="18">
        <v>0</v>
      </c>
      <c r="AQ79" s="41">
        <v>0</v>
      </c>
      <c r="AR79" s="41">
        <v>1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137</v>
      </c>
      <c r="AZ79" s="18">
        <v>52812.5</v>
      </c>
      <c r="BA79" s="18">
        <v>0</v>
      </c>
      <c r="BB79" s="18">
        <v>0</v>
      </c>
      <c r="BC79" s="18">
        <v>0</v>
      </c>
      <c r="BD79" s="18">
        <v>52812.5</v>
      </c>
      <c r="BE79" s="18">
        <v>8750</v>
      </c>
      <c r="BF79" s="18">
        <v>0</v>
      </c>
      <c r="BG79" s="68">
        <v>169</v>
      </c>
      <c r="BH79" s="68"/>
      <c r="BI79" s="68"/>
      <c r="BJ79" s="68">
        <v>52812.5</v>
      </c>
    </row>
    <row r="80" ht="36" spans="1:62">
      <c r="A80" s="18">
        <v>71</v>
      </c>
      <c r="B80" s="24">
        <v>201205</v>
      </c>
      <c r="C80" s="19">
        <v>1</v>
      </c>
      <c r="D80" s="19">
        <v>1</v>
      </c>
      <c r="E80" s="27" t="s">
        <v>133</v>
      </c>
      <c r="F80" s="26" t="s">
        <v>54</v>
      </c>
      <c r="G80" s="18" t="s">
        <v>62</v>
      </c>
      <c r="H80" s="18" t="s">
        <v>59</v>
      </c>
      <c r="I80" s="18">
        <v>185</v>
      </c>
      <c r="J80" s="18">
        <v>0</v>
      </c>
      <c r="K80" s="18">
        <v>185</v>
      </c>
      <c r="L80" s="18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18">
        <v>182</v>
      </c>
      <c r="AG80" s="18">
        <v>42</v>
      </c>
      <c r="AH80" s="18">
        <v>1</v>
      </c>
      <c r="AI80" s="18">
        <v>3</v>
      </c>
      <c r="AJ80" s="18">
        <v>2</v>
      </c>
      <c r="AK80" s="18">
        <v>1</v>
      </c>
      <c r="AL80" s="41">
        <v>0</v>
      </c>
      <c r="AM80" s="18">
        <v>1</v>
      </c>
      <c r="AN80" s="41">
        <v>1</v>
      </c>
      <c r="AO80" s="41">
        <v>0</v>
      </c>
      <c r="AP80" s="18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2</v>
      </c>
      <c r="AW80" s="41">
        <v>0</v>
      </c>
      <c r="AX80" s="41">
        <v>0</v>
      </c>
      <c r="AY80" s="41">
        <v>129</v>
      </c>
      <c r="AZ80" s="18">
        <v>56875</v>
      </c>
      <c r="BA80" s="18">
        <v>0</v>
      </c>
      <c r="BB80" s="18">
        <v>0</v>
      </c>
      <c r="BC80" s="18">
        <v>0</v>
      </c>
      <c r="BD80" s="18">
        <v>56875</v>
      </c>
      <c r="BE80" s="18">
        <v>13125</v>
      </c>
      <c r="BF80" s="18">
        <v>312.5</v>
      </c>
      <c r="BG80" s="68">
        <v>182</v>
      </c>
      <c r="BH80" s="68"/>
      <c r="BI80" s="68"/>
      <c r="BJ80" s="68">
        <v>56875</v>
      </c>
    </row>
    <row r="81" ht="36" spans="1:62">
      <c r="A81" s="26"/>
      <c r="B81" s="24">
        <v>201205</v>
      </c>
      <c r="C81" s="19">
        <v>1</v>
      </c>
      <c r="D81" s="19">
        <v>1</v>
      </c>
      <c r="E81" s="27" t="s">
        <v>134</v>
      </c>
      <c r="F81" s="26" t="s">
        <v>54</v>
      </c>
      <c r="G81" s="26" t="s">
        <v>55</v>
      </c>
      <c r="H81" s="18" t="s">
        <v>59</v>
      </c>
      <c r="I81" s="18">
        <v>203</v>
      </c>
      <c r="J81" s="18">
        <v>203</v>
      </c>
      <c r="K81" s="18">
        <v>0</v>
      </c>
      <c r="L81" s="18">
        <v>202</v>
      </c>
      <c r="M81" s="41">
        <v>45</v>
      </c>
      <c r="N81" s="41">
        <v>0</v>
      </c>
      <c r="O81" s="41">
        <v>3</v>
      </c>
      <c r="P81" s="41">
        <v>2</v>
      </c>
      <c r="Q81" s="41">
        <v>0</v>
      </c>
      <c r="R81" s="41">
        <v>0</v>
      </c>
      <c r="S81" s="41">
        <v>1</v>
      </c>
      <c r="T81" s="41">
        <v>3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1</v>
      </c>
      <c r="AB81" s="41">
        <v>0</v>
      </c>
      <c r="AC81" s="41">
        <v>0</v>
      </c>
      <c r="AD81" s="41">
        <v>0</v>
      </c>
      <c r="AE81" s="41">
        <v>147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41">
        <v>0</v>
      </c>
      <c r="AM81" s="18">
        <v>0</v>
      </c>
      <c r="AN81" s="41">
        <v>0</v>
      </c>
      <c r="AO81" s="41">
        <v>0</v>
      </c>
      <c r="AP81" s="18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18">
        <v>151500</v>
      </c>
      <c r="BA81" s="18">
        <v>151500</v>
      </c>
      <c r="BB81" s="18">
        <v>33750</v>
      </c>
      <c r="BC81" s="18">
        <v>0</v>
      </c>
      <c r="BD81" s="18">
        <v>0</v>
      </c>
      <c r="BE81" s="18">
        <v>0</v>
      </c>
      <c r="BF81" s="18">
        <v>0</v>
      </c>
      <c r="BG81" s="68">
        <v>202</v>
      </c>
      <c r="BH81" s="68">
        <v>1</v>
      </c>
      <c r="BI81" s="68">
        <v>750</v>
      </c>
      <c r="BJ81" s="68">
        <v>150750</v>
      </c>
    </row>
    <row r="82" ht="36" spans="1:62">
      <c r="A82" s="18">
        <v>72</v>
      </c>
      <c r="B82" s="21">
        <v>201169</v>
      </c>
      <c r="C82" s="19">
        <v>1</v>
      </c>
      <c r="D82" s="19">
        <v>1</v>
      </c>
      <c r="E82" s="22" t="s">
        <v>135</v>
      </c>
      <c r="F82" s="18" t="s">
        <v>54</v>
      </c>
      <c r="G82" s="18" t="s">
        <v>62</v>
      </c>
      <c r="H82" s="18" t="s">
        <v>59</v>
      </c>
      <c r="I82" s="18">
        <v>46</v>
      </c>
      <c r="J82" s="18">
        <v>0</v>
      </c>
      <c r="K82" s="18">
        <v>46</v>
      </c>
      <c r="L82" s="18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18">
        <v>46</v>
      </c>
      <c r="AG82" s="18">
        <v>13</v>
      </c>
      <c r="AH82" s="18">
        <v>0</v>
      </c>
      <c r="AI82" s="18">
        <v>3</v>
      </c>
      <c r="AJ82" s="18">
        <v>0</v>
      </c>
      <c r="AK82" s="18">
        <v>0</v>
      </c>
      <c r="AL82" s="41">
        <v>0</v>
      </c>
      <c r="AM82" s="18">
        <v>0</v>
      </c>
      <c r="AN82" s="41">
        <v>1</v>
      </c>
      <c r="AO82" s="41">
        <v>0</v>
      </c>
      <c r="AP82" s="18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2</v>
      </c>
      <c r="AW82" s="41">
        <v>0</v>
      </c>
      <c r="AX82" s="41">
        <v>0</v>
      </c>
      <c r="AY82" s="41">
        <v>26</v>
      </c>
      <c r="AZ82" s="18">
        <v>14375</v>
      </c>
      <c r="BA82" s="18">
        <v>0</v>
      </c>
      <c r="BB82" s="18">
        <v>0</v>
      </c>
      <c r="BC82" s="18">
        <v>0</v>
      </c>
      <c r="BD82" s="18">
        <v>14375</v>
      </c>
      <c r="BE82" s="18">
        <v>4062.5</v>
      </c>
      <c r="BF82" s="18">
        <v>0</v>
      </c>
      <c r="BG82" s="68">
        <v>46</v>
      </c>
      <c r="BH82" s="68"/>
      <c r="BI82" s="68"/>
      <c r="BJ82" s="68">
        <v>14375</v>
      </c>
    </row>
    <row r="83" ht="36" spans="1:62">
      <c r="A83" s="18">
        <v>73</v>
      </c>
      <c r="B83" s="24">
        <v>201204</v>
      </c>
      <c r="C83" s="19">
        <v>1</v>
      </c>
      <c r="D83" s="19">
        <v>1</v>
      </c>
      <c r="E83" s="27" t="s">
        <v>136</v>
      </c>
      <c r="F83" s="18" t="s">
        <v>54</v>
      </c>
      <c r="G83" s="18" t="s">
        <v>62</v>
      </c>
      <c r="H83" s="18" t="s">
        <v>59</v>
      </c>
      <c r="I83" s="18">
        <v>99</v>
      </c>
      <c r="J83" s="18">
        <v>0</v>
      </c>
      <c r="K83" s="18">
        <v>99</v>
      </c>
      <c r="L83" s="18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18">
        <v>99</v>
      </c>
      <c r="AG83" s="18">
        <v>25</v>
      </c>
      <c r="AH83" s="18">
        <v>0</v>
      </c>
      <c r="AI83" s="18">
        <v>8</v>
      </c>
      <c r="AJ83" s="18">
        <v>2</v>
      </c>
      <c r="AK83" s="18">
        <v>0</v>
      </c>
      <c r="AL83" s="41">
        <v>0</v>
      </c>
      <c r="AM83" s="18">
        <v>0</v>
      </c>
      <c r="AN83" s="41">
        <v>2</v>
      </c>
      <c r="AO83" s="41">
        <v>0</v>
      </c>
      <c r="AP83" s="18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1</v>
      </c>
      <c r="AW83" s="41">
        <v>0</v>
      </c>
      <c r="AX83" s="41">
        <v>0</v>
      </c>
      <c r="AY83" s="41">
        <v>61</v>
      </c>
      <c r="AZ83" s="18">
        <v>30937.5</v>
      </c>
      <c r="BA83" s="18">
        <v>0</v>
      </c>
      <c r="BB83" s="18">
        <v>0</v>
      </c>
      <c r="BC83" s="18">
        <v>0</v>
      </c>
      <c r="BD83" s="18">
        <v>30937.5</v>
      </c>
      <c r="BE83" s="18">
        <v>7812.5</v>
      </c>
      <c r="BF83" s="18">
        <v>0</v>
      </c>
      <c r="BG83" s="68">
        <v>99</v>
      </c>
      <c r="BH83" s="68"/>
      <c r="BI83" s="68"/>
      <c r="BJ83" s="68">
        <v>30937.5</v>
      </c>
    </row>
    <row r="84" ht="36" spans="1:62">
      <c r="A84" s="18"/>
      <c r="B84" s="24">
        <v>201204</v>
      </c>
      <c r="C84" s="19">
        <v>1</v>
      </c>
      <c r="D84" s="19">
        <v>1</v>
      </c>
      <c r="E84" s="27" t="s">
        <v>137</v>
      </c>
      <c r="F84" s="18" t="s">
        <v>54</v>
      </c>
      <c r="G84" s="18" t="s">
        <v>55</v>
      </c>
      <c r="H84" s="18" t="s">
        <v>59</v>
      </c>
      <c r="I84" s="18">
        <v>110</v>
      </c>
      <c r="J84" s="18">
        <v>89</v>
      </c>
      <c r="K84" s="18">
        <v>21</v>
      </c>
      <c r="L84" s="18">
        <v>89</v>
      </c>
      <c r="M84" s="41">
        <v>30</v>
      </c>
      <c r="N84" s="41">
        <v>0</v>
      </c>
      <c r="O84" s="41">
        <v>2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3</v>
      </c>
      <c r="AC84" s="41">
        <v>0</v>
      </c>
      <c r="AD84" s="41">
        <v>0</v>
      </c>
      <c r="AE84" s="41">
        <v>54</v>
      </c>
      <c r="AF84" s="18">
        <v>20</v>
      </c>
      <c r="AG84" s="18">
        <v>4</v>
      </c>
      <c r="AH84" s="18">
        <v>0</v>
      </c>
      <c r="AI84" s="18">
        <v>0</v>
      </c>
      <c r="AJ84" s="18">
        <v>0</v>
      </c>
      <c r="AK84" s="18">
        <v>0</v>
      </c>
      <c r="AL84" s="41">
        <v>0</v>
      </c>
      <c r="AM84" s="18">
        <v>1</v>
      </c>
      <c r="AN84" s="41">
        <v>0</v>
      </c>
      <c r="AO84" s="41">
        <v>0</v>
      </c>
      <c r="AP84" s="18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15</v>
      </c>
      <c r="AZ84" s="18">
        <v>74250</v>
      </c>
      <c r="BA84" s="18">
        <v>66750</v>
      </c>
      <c r="BB84" s="18">
        <v>22500</v>
      </c>
      <c r="BC84" s="18">
        <v>0</v>
      </c>
      <c r="BD84" s="18">
        <v>7500</v>
      </c>
      <c r="BE84" s="18">
        <v>1500</v>
      </c>
      <c r="BF84" s="18">
        <v>0</v>
      </c>
      <c r="BG84" s="68">
        <v>109</v>
      </c>
      <c r="BH84" s="68"/>
      <c r="BI84" s="68"/>
      <c r="BJ84" s="68">
        <v>74250</v>
      </c>
    </row>
    <row r="85" ht="36" spans="1:62">
      <c r="A85" s="18">
        <v>74</v>
      </c>
      <c r="B85" s="21">
        <v>201173</v>
      </c>
      <c r="C85" s="19">
        <v>1</v>
      </c>
      <c r="D85" s="19">
        <v>1</v>
      </c>
      <c r="E85" s="22" t="s">
        <v>138</v>
      </c>
      <c r="F85" s="18" t="s">
        <v>54</v>
      </c>
      <c r="G85" s="18" t="s">
        <v>62</v>
      </c>
      <c r="H85" s="18" t="s">
        <v>59</v>
      </c>
      <c r="I85" s="18">
        <v>121</v>
      </c>
      <c r="J85" s="18">
        <v>0</v>
      </c>
      <c r="K85" s="18">
        <v>121</v>
      </c>
      <c r="L85" s="18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18">
        <v>121</v>
      </c>
      <c r="AG85" s="18">
        <v>46</v>
      </c>
      <c r="AH85" s="18">
        <v>1</v>
      </c>
      <c r="AI85" s="18">
        <v>3</v>
      </c>
      <c r="AJ85" s="18">
        <v>1</v>
      </c>
      <c r="AK85" s="18">
        <v>0</v>
      </c>
      <c r="AL85" s="41">
        <v>0</v>
      </c>
      <c r="AM85" s="18">
        <v>0</v>
      </c>
      <c r="AN85" s="41">
        <v>0</v>
      </c>
      <c r="AO85" s="41">
        <v>0</v>
      </c>
      <c r="AP85" s="18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1</v>
      </c>
      <c r="AV85" s="41">
        <v>1</v>
      </c>
      <c r="AW85" s="41">
        <v>0</v>
      </c>
      <c r="AX85" s="41">
        <v>0</v>
      </c>
      <c r="AY85" s="41">
        <v>68</v>
      </c>
      <c r="AZ85" s="18">
        <v>37812.5</v>
      </c>
      <c r="BA85" s="18">
        <v>0</v>
      </c>
      <c r="BB85" s="18">
        <v>0</v>
      </c>
      <c r="BC85" s="18">
        <v>0</v>
      </c>
      <c r="BD85" s="18">
        <v>37812.5</v>
      </c>
      <c r="BE85" s="18">
        <v>14375</v>
      </c>
      <c r="BF85" s="18">
        <v>312.5</v>
      </c>
      <c r="BG85" s="68">
        <v>121</v>
      </c>
      <c r="BH85" s="68">
        <v>1</v>
      </c>
      <c r="BI85" s="68">
        <v>312.5</v>
      </c>
      <c r="BJ85" s="68">
        <v>37500</v>
      </c>
    </row>
    <row r="86" ht="36" spans="1:62">
      <c r="A86" s="18">
        <v>75</v>
      </c>
      <c r="B86" s="21">
        <v>201174</v>
      </c>
      <c r="C86" s="19">
        <v>1</v>
      </c>
      <c r="D86" s="19">
        <v>1</v>
      </c>
      <c r="E86" s="22" t="s">
        <v>139</v>
      </c>
      <c r="F86" s="18" t="s">
        <v>54</v>
      </c>
      <c r="G86" s="18" t="s">
        <v>62</v>
      </c>
      <c r="H86" s="18" t="s">
        <v>59</v>
      </c>
      <c r="I86" s="18">
        <v>84</v>
      </c>
      <c r="J86" s="18">
        <v>70</v>
      </c>
      <c r="K86" s="18">
        <v>14</v>
      </c>
      <c r="L86" s="18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18">
        <v>85</v>
      </c>
      <c r="AG86" s="18">
        <v>20</v>
      </c>
      <c r="AH86" s="18">
        <v>0</v>
      </c>
      <c r="AI86" s="18">
        <v>4</v>
      </c>
      <c r="AJ86" s="18">
        <v>0</v>
      </c>
      <c r="AK86" s="18">
        <v>0</v>
      </c>
      <c r="AL86" s="41">
        <v>0</v>
      </c>
      <c r="AM86" s="18">
        <v>0</v>
      </c>
      <c r="AN86" s="41">
        <v>4</v>
      </c>
      <c r="AO86" s="41">
        <v>0</v>
      </c>
      <c r="AP86" s="18">
        <v>0</v>
      </c>
      <c r="AQ86" s="41">
        <v>0</v>
      </c>
      <c r="AR86" s="41">
        <v>0</v>
      </c>
      <c r="AS86" s="41">
        <v>0</v>
      </c>
      <c r="AT86" s="41">
        <v>1</v>
      </c>
      <c r="AU86" s="41">
        <v>0</v>
      </c>
      <c r="AV86" s="41">
        <v>5</v>
      </c>
      <c r="AW86" s="41">
        <v>0</v>
      </c>
      <c r="AX86" s="41">
        <v>0</v>
      </c>
      <c r="AY86" s="41">
        <v>51</v>
      </c>
      <c r="AZ86" s="18">
        <v>26562.5</v>
      </c>
      <c r="BA86" s="18">
        <v>0</v>
      </c>
      <c r="BB86" s="18">
        <v>0</v>
      </c>
      <c r="BC86" s="18">
        <v>0</v>
      </c>
      <c r="BD86" s="18">
        <v>26562.5</v>
      </c>
      <c r="BE86" s="18">
        <v>6250</v>
      </c>
      <c r="BF86" s="18">
        <v>0</v>
      </c>
      <c r="BG86" s="68">
        <v>85</v>
      </c>
      <c r="BH86" s="68"/>
      <c r="BI86" s="68"/>
      <c r="BJ86" s="68">
        <v>26562.5</v>
      </c>
    </row>
    <row r="87" ht="24" spans="1:62">
      <c r="A87" s="18">
        <v>76</v>
      </c>
      <c r="B87" s="21">
        <v>201175</v>
      </c>
      <c r="C87" s="19">
        <v>1</v>
      </c>
      <c r="D87" s="19">
        <v>1</v>
      </c>
      <c r="E87" s="22" t="s">
        <v>140</v>
      </c>
      <c r="F87" s="18" t="s">
        <v>54</v>
      </c>
      <c r="G87" s="18" t="s">
        <v>55</v>
      </c>
      <c r="H87" s="18" t="s">
        <v>59</v>
      </c>
      <c r="I87" s="18">
        <v>284</v>
      </c>
      <c r="J87" s="18">
        <v>281</v>
      </c>
      <c r="K87" s="18">
        <v>3</v>
      </c>
      <c r="L87" s="18">
        <v>184</v>
      </c>
      <c r="M87" s="41">
        <v>36</v>
      </c>
      <c r="N87" s="41">
        <v>0</v>
      </c>
      <c r="O87" s="41">
        <v>11</v>
      </c>
      <c r="P87" s="41">
        <v>7</v>
      </c>
      <c r="Q87" s="41">
        <v>0</v>
      </c>
      <c r="R87" s="41">
        <v>0</v>
      </c>
      <c r="S87" s="41">
        <v>0</v>
      </c>
      <c r="T87" s="41">
        <v>1</v>
      </c>
      <c r="U87" s="41">
        <v>1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1</v>
      </c>
      <c r="AB87" s="41">
        <v>6</v>
      </c>
      <c r="AC87" s="41">
        <v>0</v>
      </c>
      <c r="AD87" s="41">
        <v>0</v>
      </c>
      <c r="AE87" s="41">
        <v>121</v>
      </c>
      <c r="AF87" s="18">
        <v>3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41">
        <v>0</v>
      </c>
      <c r="AM87" s="18">
        <v>3</v>
      </c>
      <c r="AN87" s="41">
        <v>0</v>
      </c>
      <c r="AO87" s="41">
        <v>0</v>
      </c>
      <c r="AP87" s="18">
        <v>0</v>
      </c>
      <c r="AQ87" s="41">
        <v>0</v>
      </c>
      <c r="AR87" s="41">
        <v>0</v>
      </c>
      <c r="AS87" s="41">
        <v>0</v>
      </c>
      <c r="AT87" s="41">
        <v>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18">
        <v>139125</v>
      </c>
      <c r="BA87" s="18">
        <v>138000</v>
      </c>
      <c r="BB87" s="18">
        <v>27000</v>
      </c>
      <c r="BC87" s="18">
        <v>0</v>
      </c>
      <c r="BD87" s="18">
        <v>1125</v>
      </c>
      <c r="BE87" s="18">
        <v>0</v>
      </c>
      <c r="BF87" s="18">
        <v>0</v>
      </c>
      <c r="BG87" s="68">
        <v>187</v>
      </c>
      <c r="BH87" s="68"/>
      <c r="BI87" s="68"/>
      <c r="BJ87" s="68">
        <v>139125</v>
      </c>
    </row>
    <row r="88" ht="24" spans="1:62">
      <c r="A88" s="18">
        <v>77</v>
      </c>
      <c r="B88" s="21">
        <v>201176</v>
      </c>
      <c r="C88" s="19">
        <v>1</v>
      </c>
      <c r="D88" s="19">
        <v>1</v>
      </c>
      <c r="E88" s="22" t="s">
        <v>141</v>
      </c>
      <c r="F88" s="18" t="s">
        <v>54</v>
      </c>
      <c r="G88" s="18" t="s">
        <v>62</v>
      </c>
      <c r="H88" s="18" t="s">
        <v>59</v>
      </c>
      <c r="I88" s="18">
        <v>500</v>
      </c>
      <c r="J88" s="18">
        <v>0</v>
      </c>
      <c r="K88" s="18">
        <v>500</v>
      </c>
      <c r="L88" s="18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18">
        <v>200</v>
      </c>
      <c r="AG88" s="18">
        <v>39</v>
      </c>
      <c r="AH88" s="18">
        <v>0</v>
      </c>
      <c r="AI88" s="18">
        <v>7</v>
      </c>
      <c r="AJ88" s="18">
        <v>16</v>
      </c>
      <c r="AK88" s="18">
        <v>0</v>
      </c>
      <c r="AL88" s="41">
        <v>0</v>
      </c>
      <c r="AM88" s="18">
        <v>2</v>
      </c>
      <c r="AN88" s="41">
        <v>5</v>
      </c>
      <c r="AO88" s="41">
        <v>0</v>
      </c>
      <c r="AP88" s="18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5</v>
      </c>
      <c r="AW88" s="41">
        <v>0</v>
      </c>
      <c r="AX88" s="41">
        <v>0</v>
      </c>
      <c r="AY88" s="41">
        <v>126</v>
      </c>
      <c r="AZ88" s="18">
        <v>62500</v>
      </c>
      <c r="BA88" s="18">
        <v>0</v>
      </c>
      <c r="BB88" s="18">
        <v>0</v>
      </c>
      <c r="BC88" s="18">
        <v>0</v>
      </c>
      <c r="BD88" s="18">
        <v>62500</v>
      </c>
      <c r="BE88" s="18">
        <v>12187.5</v>
      </c>
      <c r="BF88" s="18">
        <v>0</v>
      </c>
      <c r="BG88" s="68">
        <v>200</v>
      </c>
      <c r="BH88" s="68"/>
      <c r="BI88" s="68"/>
      <c r="BJ88" s="68">
        <v>62500</v>
      </c>
    </row>
    <row r="89" ht="24" spans="1:62">
      <c r="A89" s="18">
        <v>78</v>
      </c>
      <c r="B89" s="21">
        <v>201184</v>
      </c>
      <c r="C89" s="19">
        <v>1</v>
      </c>
      <c r="D89" s="19">
        <v>1</v>
      </c>
      <c r="E89" s="29" t="s">
        <v>142</v>
      </c>
      <c r="F89" s="18" t="s">
        <v>54</v>
      </c>
      <c r="G89" s="18" t="s">
        <v>55</v>
      </c>
      <c r="H89" s="18" t="s">
        <v>59</v>
      </c>
      <c r="I89" s="18">
        <v>150</v>
      </c>
      <c r="J89" s="18">
        <v>148</v>
      </c>
      <c r="K89" s="18">
        <v>2</v>
      </c>
      <c r="L89" s="18">
        <v>112</v>
      </c>
      <c r="M89" s="41">
        <v>17</v>
      </c>
      <c r="N89" s="41">
        <v>0</v>
      </c>
      <c r="O89" s="41">
        <v>4</v>
      </c>
      <c r="P89" s="41">
        <v>1</v>
      </c>
      <c r="Q89" s="41">
        <v>2</v>
      </c>
      <c r="R89" s="41">
        <v>0</v>
      </c>
      <c r="S89" s="41">
        <v>1</v>
      </c>
      <c r="T89" s="41">
        <v>4</v>
      </c>
      <c r="U89" s="41">
        <v>1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3</v>
      </c>
      <c r="AC89" s="41">
        <v>0</v>
      </c>
      <c r="AD89" s="41">
        <v>0</v>
      </c>
      <c r="AE89" s="41">
        <v>79</v>
      </c>
      <c r="AF89" s="18">
        <v>2</v>
      </c>
      <c r="AG89" s="18">
        <v>1</v>
      </c>
      <c r="AH89" s="18">
        <v>0</v>
      </c>
      <c r="AI89" s="18">
        <v>0</v>
      </c>
      <c r="AJ89" s="18">
        <v>0</v>
      </c>
      <c r="AK89" s="18">
        <v>0</v>
      </c>
      <c r="AL89" s="41">
        <v>0</v>
      </c>
      <c r="AM89" s="18">
        <v>0</v>
      </c>
      <c r="AN89" s="41">
        <v>0</v>
      </c>
      <c r="AO89" s="41">
        <v>0</v>
      </c>
      <c r="AP89" s="18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1</v>
      </c>
      <c r="AZ89" s="18">
        <v>84750</v>
      </c>
      <c r="BA89" s="18">
        <v>84000</v>
      </c>
      <c r="BB89" s="18">
        <v>12750</v>
      </c>
      <c r="BC89" s="18">
        <v>0</v>
      </c>
      <c r="BD89" s="18">
        <v>750</v>
      </c>
      <c r="BE89" s="18">
        <v>375</v>
      </c>
      <c r="BF89" s="18">
        <v>0</v>
      </c>
      <c r="BG89" s="68">
        <v>114</v>
      </c>
      <c r="BH89" s="68"/>
      <c r="BI89" s="68"/>
      <c r="BJ89" s="68">
        <v>84750</v>
      </c>
    </row>
    <row r="90" ht="24" spans="1:62">
      <c r="A90" s="18">
        <v>79</v>
      </c>
      <c r="B90" s="21">
        <v>201185</v>
      </c>
      <c r="C90" s="19">
        <v>1</v>
      </c>
      <c r="D90" s="19">
        <v>1</v>
      </c>
      <c r="E90" s="29" t="s">
        <v>143</v>
      </c>
      <c r="F90" s="18" t="s">
        <v>54</v>
      </c>
      <c r="G90" s="18" t="s">
        <v>62</v>
      </c>
      <c r="H90" s="18" t="s">
        <v>59</v>
      </c>
      <c r="I90" s="18">
        <v>227</v>
      </c>
      <c r="J90" s="18">
        <v>0</v>
      </c>
      <c r="K90" s="18">
        <v>227</v>
      </c>
      <c r="L90" s="18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18">
        <v>89</v>
      </c>
      <c r="AG90" s="18">
        <v>27</v>
      </c>
      <c r="AH90" s="18">
        <v>0</v>
      </c>
      <c r="AI90" s="18">
        <v>2</v>
      </c>
      <c r="AJ90" s="18">
        <v>17</v>
      </c>
      <c r="AK90" s="18">
        <v>0</v>
      </c>
      <c r="AL90" s="41">
        <v>0</v>
      </c>
      <c r="AM90" s="18">
        <v>1</v>
      </c>
      <c r="AN90" s="41">
        <v>2</v>
      </c>
      <c r="AO90" s="41">
        <v>1</v>
      </c>
      <c r="AP90" s="18">
        <v>0</v>
      </c>
      <c r="AQ90" s="41">
        <v>0</v>
      </c>
      <c r="AR90" s="41">
        <v>0</v>
      </c>
      <c r="AS90" s="41">
        <v>0</v>
      </c>
      <c r="AT90" s="41">
        <v>0</v>
      </c>
      <c r="AU90" s="41">
        <v>1</v>
      </c>
      <c r="AV90" s="41">
        <v>3</v>
      </c>
      <c r="AW90" s="41">
        <v>0</v>
      </c>
      <c r="AX90" s="41">
        <v>0</v>
      </c>
      <c r="AY90" s="41">
        <v>35</v>
      </c>
      <c r="AZ90" s="18">
        <v>27812.5</v>
      </c>
      <c r="BA90" s="18">
        <v>0</v>
      </c>
      <c r="BB90" s="18">
        <v>0</v>
      </c>
      <c r="BC90" s="18">
        <v>0</v>
      </c>
      <c r="BD90" s="18">
        <v>27812.5</v>
      </c>
      <c r="BE90" s="18">
        <v>8437.5</v>
      </c>
      <c r="BF90" s="18">
        <v>0</v>
      </c>
      <c r="BG90" s="68">
        <v>89</v>
      </c>
      <c r="BH90" s="68"/>
      <c r="BI90" s="68"/>
      <c r="BJ90" s="68">
        <v>27812.5</v>
      </c>
    </row>
    <row r="91" ht="36" spans="1:62">
      <c r="A91" s="18">
        <v>80</v>
      </c>
      <c r="B91" s="21">
        <v>201187</v>
      </c>
      <c r="C91" s="19">
        <v>1</v>
      </c>
      <c r="D91" s="19">
        <v>1</v>
      </c>
      <c r="E91" s="29" t="s">
        <v>144</v>
      </c>
      <c r="F91" s="18" t="s">
        <v>54</v>
      </c>
      <c r="G91" s="18" t="s">
        <v>62</v>
      </c>
      <c r="H91" s="18" t="s">
        <v>59</v>
      </c>
      <c r="I91" s="18">
        <v>47</v>
      </c>
      <c r="J91" s="18">
        <v>0</v>
      </c>
      <c r="K91" s="18">
        <v>47</v>
      </c>
      <c r="L91" s="18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18">
        <v>47</v>
      </c>
      <c r="AG91" s="18">
        <v>1</v>
      </c>
      <c r="AH91" s="18">
        <v>0</v>
      </c>
      <c r="AI91" s="18">
        <v>0</v>
      </c>
      <c r="AJ91" s="18">
        <v>1</v>
      </c>
      <c r="AK91" s="18">
        <v>1</v>
      </c>
      <c r="AL91" s="41">
        <v>0</v>
      </c>
      <c r="AM91" s="18">
        <v>0</v>
      </c>
      <c r="AN91" s="41">
        <v>1</v>
      </c>
      <c r="AO91" s="41">
        <v>0</v>
      </c>
      <c r="AP91" s="18">
        <v>0</v>
      </c>
      <c r="AQ91" s="41">
        <v>0</v>
      </c>
      <c r="AR91" s="41">
        <v>0</v>
      </c>
      <c r="AS91" s="41">
        <v>0</v>
      </c>
      <c r="AT91" s="41">
        <v>0</v>
      </c>
      <c r="AU91" s="41">
        <v>0</v>
      </c>
      <c r="AV91" s="41">
        <v>1</v>
      </c>
      <c r="AW91" s="41">
        <v>0</v>
      </c>
      <c r="AX91" s="41">
        <v>0</v>
      </c>
      <c r="AY91" s="41">
        <v>42</v>
      </c>
      <c r="AZ91" s="18">
        <v>14687.5</v>
      </c>
      <c r="BA91" s="18">
        <v>0</v>
      </c>
      <c r="BB91" s="18">
        <v>0</v>
      </c>
      <c r="BC91" s="18">
        <v>0</v>
      </c>
      <c r="BD91" s="18">
        <v>14687.5</v>
      </c>
      <c r="BE91" s="18">
        <v>312.5</v>
      </c>
      <c r="BF91" s="18">
        <v>0</v>
      </c>
      <c r="BG91" s="68">
        <v>47</v>
      </c>
      <c r="BH91" s="68"/>
      <c r="BI91" s="68"/>
      <c r="BJ91" s="68">
        <v>14687.5</v>
      </c>
    </row>
    <row r="92" ht="36" spans="1:62">
      <c r="A92" s="18">
        <v>81</v>
      </c>
      <c r="B92" s="21">
        <v>201188</v>
      </c>
      <c r="C92" s="19">
        <v>1</v>
      </c>
      <c r="D92" s="19">
        <v>1</v>
      </c>
      <c r="E92" s="29" t="s">
        <v>145</v>
      </c>
      <c r="F92" s="18" t="s">
        <v>54</v>
      </c>
      <c r="G92" s="18" t="s">
        <v>62</v>
      </c>
      <c r="H92" s="18" t="s">
        <v>59</v>
      </c>
      <c r="I92" s="18">
        <v>50</v>
      </c>
      <c r="J92" s="18">
        <v>0</v>
      </c>
      <c r="K92" s="18">
        <v>50</v>
      </c>
      <c r="L92" s="18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18">
        <v>48</v>
      </c>
      <c r="AG92" s="18">
        <v>1</v>
      </c>
      <c r="AH92" s="18">
        <v>0</v>
      </c>
      <c r="AI92" s="18">
        <v>3</v>
      </c>
      <c r="AJ92" s="18">
        <v>3</v>
      </c>
      <c r="AK92" s="18">
        <v>0</v>
      </c>
      <c r="AL92" s="41">
        <v>0</v>
      </c>
      <c r="AM92" s="18">
        <v>1</v>
      </c>
      <c r="AN92" s="41">
        <v>0</v>
      </c>
      <c r="AO92" s="41">
        <v>0</v>
      </c>
      <c r="AP92" s="18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40</v>
      </c>
      <c r="AZ92" s="18">
        <v>15000</v>
      </c>
      <c r="BA92" s="18">
        <v>0</v>
      </c>
      <c r="BB92" s="18">
        <v>0</v>
      </c>
      <c r="BC92" s="18">
        <v>0</v>
      </c>
      <c r="BD92" s="18">
        <v>15000</v>
      </c>
      <c r="BE92" s="18">
        <v>312.5</v>
      </c>
      <c r="BF92" s="18">
        <v>0</v>
      </c>
      <c r="BG92" s="68">
        <v>48</v>
      </c>
      <c r="BH92" s="68"/>
      <c r="BI92" s="68"/>
      <c r="BJ92" s="68">
        <v>15000</v>
      </c>
    </row>
    <row r="93" ht="36" spans="1:62">
      <c r="A93" s="18">
        <v>82</v>
      </c>
      <c r="B93" s="24">
        <v>201202</v>
      </c>
      <c r="C93" s="19">
        <v>1</v>
      </c>
      <c r="D93" s="19">
        <v>1</v>
      </c>
      <c r="E93" s="27" t="s">
        <v>146</v>
      </c>
      <c r="F93" s="18" t="s">
        <v>54</v>
      </c>
      <c r="G93" s="18" t="s">
        <v>62</v>
      </c>
      <c r="H93" s="18" t="s">
        <v>59</v>
      </c>
      <c r="I93" s="18">
        <v>117</v>
      </c>
      <c r="J93" s="18">
        <v>24</v>
      </c>
      <c r="K93" s="18">
        <v>93</v>
      </c>
      <c r="L93" s="18">
        <v>24</v>
      </c>
      <c r="M93" s="41">
        <v>1</v>
      </c>
      <c r="N93" s="41">
        <v>0</v>
      </c>
      <c r="O93" s="41">
        <v>2</v>
      </c>
      <c r="P93" s="41">
        <v>0</v>
      </c>
      <c r="Q93" s="41">
        <v>0</v>
      </c>
      <c r="R93" s="41">
        <v>0</v>
      </c>
      <c r="S93" s="41">
        <v>0</v>
      </c>
      <c r="T93" s="41">
        <v>1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1</v>
      </c>
      <c r="AA93" s="41">
        <v>0</v>
      </c>
      <c r="AB93" s="41">
        <v>0</v>
      </c>
      <c r="AC93" s="41">
        <v>0</v>
      </c>
      <c r="AD93" s="41">
        <v>0</v>
      </c>
      <c r="AE93" s="41">
        <v>19</v>
      </c>
      <c r="AF93" s="18">
        <v>93</v>
      </c>
      <c r="AG93" s="18">
        <v>16</v>
      </c>
      <c r="AH93" s="18">
        <v>0</v>
      </c>
      <c r="AI93" s="18">
        <v>3</v>
      </c>
      <c r="AJ93" s="18">
        <v>1</v>
      </c>
      <c r="AK93" s="18">
        <v>3</v>
      </c>
      <c r="AL93" s="41">
        <v>0</v>
      </c>
      <c r="AM93" s="18">
        <v>0</v>
      </c>
      <c r="AN93" s="41">
        <v>2</v>
      </c>
      <c r="AO93" s="41">
        <v>0</v>
      </c>
      <c r="AP93" s="18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1</v>
      </c>
      <c r="AW93" s="41">
        <v>0</v>
      </c>
      <c r="AX93" s="41">
        <v>0</v>
      </c>
      <c r="AY93" s="41">
        <v>67</v>
      </c>
      <c r="AZ93" s="18">
        <v>44062.5</v>
      </c>
      <c r="BA93" s="18">
        <v>15000</v>
      </c>
      <c r="BB93" s="18">
        <v>625</v>
      </c>
      <c r="BC93" s="18">
        <v>0</v>
      </c>
      <c r="BD93" s="18">
        <v>29062.5</v>
      </c>
      <c r="BE93" s="18">
        <v>5000</v>
      </c>
      <c r="BF93" s="18">
        <v>0</v>
      </c>
      <c r="BG93" s="68">
        <v>117</v>
      </c>
      <c r="BH93" s="68"/>
      <c r="BI93" s="68"/>
      <c r="BJ93" s="68">
        <v>44062.5</v>
      </c>
    </row>
    <row r="94" ht="36" spans="1:62">
      <c r="A94" s="18"/>
      <c r="B94" s="24">
        <v>201202</v>
      </c>
      <c r="C94" s="19">
        <v>1</v>
      </c>
      <c r="D94" s="19">
        <v>1</v>
      </c>
      <c r="E94" s="27" t="s">
        <v>147</v>
      </c>
      <c r="F94" s="18" t="s">
        <v>54</v>
      </c>
      <c r="G94" s="18" t="s">
        <v>55</v>
      </c>
      <c r="H94" s="18" t="s">
        <v>59</v>
      </c>
      <c r="I94" s="18">
        <v>78</v>
      </c>
      <c r="J94" s="18">
        <v>76</v>
      </c>
      <c r="K94" s="18">
        <v>2</v>
      </c>
      <c r="L94" s="18">
        <v>76</v>
      </c>
      <c r="M94" s="41">
        <v>19</v>
      </c>
      <c r="N94" s="41">
        <v>0</v>
      </c>
      <c r="O94" s="41">
        <v>2</v>
      </c>
      <c r="P94" s="41">
        <v>0</v>
      </c>
      <c r="Q94" s="41">
        <v>1</v>
      </c>
      <c r="R94" s="41">
        <v>0</v>
      </c>
      <c r="S94" s="41">
        <v>0</v>
      </c>
      <c r="T94" s="41">
        <v>4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1</v>
      </c>
      <c r="AC94" s="41">
        <v>0</v>
      </c>
      <c r="AD94" s="41">
        <v>0</v>
      </c>
      <c r="AE94" s="41">
        <v>49</v>
      </c>
      <c r="AF94" s="18">
        <v>2</v>
      </c>
      <c r="AG94" s="18">
        <v>1</v>
      </c>
      <c r="AH94" s="18">
        <v>0</v>
      </c>
      <c r="AI94" s="18">
        <v>1</v>
      </c>
      <c r="AJ94" s="18">
        <v>0</v>
      </c>
      <c r="AK94" s="18">
        <v>0</v>
      </c>
      <c r="AL94" s="41">
        <v>0</v>
      </c>
      <c r="AM94" s="18">
        <v>0</v>
      </c>
      <c r="AN94" s="41">
        <v>0</v>
      </c>
      <c r="AO94" s="41">
        <v>0</v>
      </c>
      <c r="AP94" s="18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18">
        <v>57750</v>
      </c>
      <c r="BA94" s="18">
        <v>57000</v>
      </c>
      <c r="BB94" s="18">
        <v>14250</v>
      </c>
      <c r="BC94" s="18">
        <v>0</v>
      </c>
      <c r="BD94" s="18">
        <v>750</v>
      </c>
      <c r="BE94" s="18">
        <v>375</v>
      </c>
      <c r="BF94" s="18">
        <v>0</v>
      </c>
      <c r="BG94" s="68">
        <v>78</v>
      </c>
      <c r="BH94" s="68"/>
      <c r="BI94" s="68"/>
      <c r="BJ94" s="68">
        <v>57750</v>
      </c>
    </row>
    <row r="95" ht="36" spans="1:62">
      <c r="A95" s="18">
        <v>83</v>
      </c>
      <c r="B95" s="21">
        <v>201203</v>
      </c>
      <c r="C95" s="19">
        <v>1</v>
      </c>
      <c r="D95" s="19">
        <v>1</v>
      </c>
      <c r="E95" s="27" t="s">
        <v>148</v>
      </c>
      <c r="F95" s="18" t="s">
        <v>54</v>
      </c>
      <c r="G95" s="18" t="s">
        <v>62</v>
      </c>
      <c r="H95" s="18" t="s">
        <v>59</v>
      </c>
      <c r="I95" s="18">
        <v>146</v>
      </c>
      <c r="J95" s="18">
        <v>95</v>
      </c>
      <c r="K95" s="18">
        <v>51</v>
      </c>
      <c r="L95" s="18">
        <v>95</v>
      </c>
      <c r="M95" s="41">
        <v>18</v>
      </c>
      <c r="N95" s="41">
        <v>0</v>
      </c>
      <c r="O95" s="41">
        <v>1</v>
      </c>
      <c r="P95" s="41">
        <v>3</v>
      </c>
      <c r="Q95" s="41">
        <v>0</v>
      </c>
      <c r="R95" s="41">
        <v>0</v>
      </c>
      <c r="S95" s="41">
        <v>1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2</v>
      </c>
      <c r="AC95" s="41">
        <v>0</v>
      </c>
      <c r="AD95" s="41">
        <v>0</v>
      </c>
      <c r="AE95" s="41">
        <v>70</v>
      </c>
      <c r="AF95" s="18">
        <v>51</v>
      </c>
      <c r="AG95" s="18">
        <v>9</v>
      </c>
      <c r="AH95" s="18">
        <v>0</v>
      </c>
      <c r="AI95" s="18">
        <v>2</v>
      </c>
      <c r="AJ95" s="18">
        <v>3</v>
      </c>
      <c r="AK95" s="18">
        <v>1</v>
      </c>
      <c r="AL95" s="41">
        <v>0</v>
      </c>
      <c r="AM95" s="18">
        <v>0</v>
      </c>
      <c r="AN95" s="41">
        <v>1</v>
      </c>
      <c r="AO95" s="41">
        <v>0</v>
      </c>
      <c r="AP95" s="18">
        <v>0</v>
      </c>
      <c r="AQ95" s="41">
        <v>0</v>
      </c>
      <c r="AR95" s="41">
        <v>0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34</v>
      </c>
      <c r="AZ95" s="18">
        <v>75312.5</v>
      </c>
      <c r="BA95" s="18">
        <v>59375</v>
      </c>
      <c r="BB95" s="18">
        <v>11250</v>
      </c>
      <c r="BC95" s="18">
        <v>0</v>
      </c>
      <c r="BD95" s="18">
        <v>15937.5</v>
      </c>
      <c r="BE95" s="18">
        <v>2812.5</v>
      </c>
      <c r="BF95" s="18">
        <v>0</v>
      </c>
      <c r="BG95" s="68">
        <v>146</v>
      </c>
      <c r="BH95" s="68">
        <v>1</v>
      </c>
      <c r="BI95" s="68">
        <v>312.5</v>
      </c>
      <c r="BJ95" s="68">
        <v>75000</v>
      </c>
    </row>
    <row r="96" ht="36" spans="1:62">
      <c r="A96" s="18"/>
      <c r="B96" s="21">
        <v>201203</v>
      </c>
      <c r="C96" s="19">
        <v>1</v>
      </c>
      <c r="D96" s="19">
        <v>1</v>
      </c>
      <c r="E96" s="27" t="s">
        <v>149</v>
      </c>
      <c r="F96" s="18" t="s">
        <v>54</v>
      </c>
      <c r="G96" s="18" t="s">
        <v>55</v>
      </c>
      <c r="H96" s="18" t="s">
        <v>59</v>
      </c>
      <c r="I96" s="18">
        <v>120</v>
      </c>
      <c r="J96" s="18">
        <v>100</v>
      </c>
      <c r="K96" s="18">
        <v>20</v>
      </c>
      <c r="L96" s="18">
        <v>100</v>
      </c>
      <c r="M96" s="41">
        <v>16</v>
      </c>
      <c r="N96" s="41">
        <v>0</v>
      </c>
      <c r="O96" s="41">
        <v>2</v>
      </c>
      <c r="P96" s="41">
        <v>0</v>
      </c>
      <c r="Q96" s="41">
        <v>0</v>
      </c>
      <c r="R96" s="41">
        <v>0</v>
      </c>
      <c r="S96" s="41">
        <v>0</v>
      </c>
      <c r="T96" s="41">
        <v>2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1</v>
      </c>
      <c r="AA96" s="41">
        <v>0</v>
      </c>
      <c r="AB96" s="41">
        <v>0</v>
      </c>
      <c r="AC96" s="41">
        <v>0</v>
      </c>
      <c r="AD96" s="41">
        <v>0</v>
      </c>
      <c r="AE96" s="41">
        <v>79</v>
      </c>
      <c r="AF96" s="18">
        <v>20</v>
      </c>
      <c r="AG96" s="18">
        <v>1</v>
      </c>
      <c r="AH96" s="18">
        <v>0</v>
      </c>
      <c r="AI96" s="18">
        <v>0</v>
      </c>
      <c r="AJ96" s="18">
        <v>0</v>
      </c>
      <c r="AK96" s="18">
        <v>0</v>
      </c>
      <c r="AL96" s="41">
        <v>0</v>
      </c>
      <c r="AM96" s="18">
        <v>0</v>
      </c>
      <c r="AN96" s="41">
        <v>1</v>
      </c>
      <c r="AO96" s="41">
        <v>0</v>
      </c>
      <c r="AP96" s="18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1</v>
      </c>
      <c r="AW96" s="41">
        <v>0</v>
      </c>
      <c r="AX96" s="41">
        <v>0</v>
      </c>
      <c r="AY96" s="41">
        <v>17</v>
      </c>
      <c r="AZ96" s="18">
        <v>82500</v>
      </c>
      <c r="BA96" s="18">
        <v>75000</v>
      </c>
      <c r="BB96" s="18">
        <v>12000</v>
      </c>
      <c r="BC96" s="18">
        <v>0</v>
      </c>
      <c r="BD96" s="18">
        <v>7500</v>
      </c>
      <c r="BE96" s="18">
        <v>375</v>
      </c>
      <c r="BF96" s="18">
        <v>0</v>
      </c>
      <c r="BG96" s="68">
        <v>120</v>
      </c>
      <c r="BH96" s="68"/>
      <c r="BI96" s="68"/>
      <c r="BJ96" s="68">
        <v>82500</v>
      </c>
    </row>
    <row r="97" ht="36" spans="1:62">
      <c r="A97" s="18">
        <v>84</v>
      </c>
      <c r="B97" s="21">
        <v>201206</v>
      </c>
      <c r="C97" s="19">
        <v>1</v>
      </c>
      <c r="D97" s="19">
        <v>1</v>
      </c>
      <c r="E97" s="25" t="s">
        <v>150</v>
      </c>
      <c r="F97" s="18" t="s">
        <v>54</v>
      </c>
      <c r="G97" s="18" t="s">
        <v>62</v>
      </c>
      <c r="H97" s="18" t="s">
        <v>59</v>
      </c>
      <c r="I97" s="18">
        <v>61</v>
      </c>
      <c r="J97" s="18">
        <v>0</v>
      </c>
      <c r="K97" s="18">
        <v>61</v>
      </c>
      <c r="L97" s="18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18">
        <v>54</v>
      </c>
      <c r="AG97" s="18">
        <v>5</v>
      </c>
      <c r="AH97" s="18">
        <v>1</v>
      </c>
      <c r="AI97" s="18">
        <v>3</v>
      </c>
      <c r="AJ97" s="18">
        <v>1</v>
      </c>
      <c r="AK97" s="18">
        <v>0</v>
      </c>
      <c r="AL97" s="41">
        <v>0</v>
      </c>
      <c r="AM97" s="18">
        <v>4</v>
      </c>
      <c r="AN97" s="41">
        <v>3</v>
      </c>
      <c r="AO97" s="41">
        <v>0</v>
      </c>
      <c r="AP97" s="18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37</v>
      </c>
      <c r="AZ97" s="18">
        <v>16875</v>
      </c>
      <c r="BA97" s="18">
        <v>0</v>
      </c>
      <c r="BB97" s="18">
        <v>0</v>
      </c>
      <c r="BC97" s="18">
        <v>0</v>
      </c>
      <c r="BD97" s="18">
        <v>16875</v>
      </c>
      <c r="BE97" s="18">
        <v>1562.5</v>
      </c>
      <c r="BF97" s="18">
        <v>312.5</v>
      </c>
      <c r="BG97" s="68">
        <v>54</v>
      </c>
      <c r="BH97" s="68"/>
      <c r="BI97" s="68"/>
      <c r="BJ97" s="68">
        <v>16875</v>
      </c>
    </row>
    <row r="98" ht="36" spans="1:62">
      <c r="A98" s="18"/>
      <c r="B98" s="21">
        <v>201206</v>
      </c>
      <c r="C98" s="19">
        <v>1</v>
      </c>
      <c r="D98" s="19">
        <v>1</v>
      </c>
      <c r="E98" s="25" t="s">
        <v>151</v>
      </c>
      <c r="F98" s="18" t="s">
        <v>54</v>
      </c>
      <c r="G98" s="18" t="s">
        <v>55</v>
      </c>
      <c r="H98" s="18" t="s">
        <v>59</v>
      </c>
      <c r="I98" s="18">
        <v>15</v>
      </c>
      <c r="J98" s="18">
        <v>12</v>
      </c>
      <c r="K98" s="18">
        <v>3</v>
      </c>
      <c r="L98" s="18">
        <v>8</v>
      </c>
      <c r="M98" s="41">
        <v>3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5</v>
      </c>
      <c r="AF98" s="18">
        <v>3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41">
        <v>0</v>
      </c>
      <c r="AM98" s="18">
        <v>0</v>
      </c>
      <c r="AN98" s="41">
        <v>0</v>
      </c>
      <c r="AO98" s="41">
        <v>0</v>
      </c>
      <c r="AP98" s="18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3</v>
      </c>
      <c r="AZ98" s="18">
        <v>7125</v>
      </c>
      <c r="BA98" s="18">
        <v>6000</v>
      </c>
      <c r="BB98" s="18">
        <v>2250</v>
      </c>
      <c r="BC98" s="18">
        <v>0</v>
      </c>
      <c r="BD98" s="18">
        <v>1125</v>
      </c>
      <c r="BE98" s="18">
        <v>0</v>
      </c>
      <c r="BF98" s="18">
        <v>0</v>
      </c>
      <c r="BG98" s="68">
        <v>11</v>
      </c>
      <c r="BH98" s="68"/>
      <c r="BI98" s="68"/>
      <c r="BJ98" s="68">
        <v>7125</v>
      </c>
    </row>
    <row r="99" ht="24" spans="1:62">
      <c r="A99" s="18">
        <v>85</v>
      </c>
      <c r="B99" s="69">
        <v>13</v>
      </c>
      <c r="C99" s="19">
        <v>1</v>
      </c>
      <c r="D99" s="19">
        <v>1</v>
      </c>
      <c r="E99" s="70" t="s">
        <v>152</v>
      </c>
      <c r="F99" s="18" t="s">
        <v>153</v>
      </c>
      <c r="G99" s="18" t="s">
        <v>55</v>
      </c>
      <c r="H99" s="18" t="s">
        <v>59</v>
      </c>
      <c r="I99" s="18">
        <v>88</v>
      </c>
      <c r="J99" s="18">
        <v>88</v>
      </c>
      <c r="K99" s="18">
        <v>0</v>
      </c>
      <c r="L99" s="18">
        <v>86</v>
      </c>
      <c r="M99" s="41">
        <v>27</v>
      </c>
      <c r="N99" s="41">
        <v>1</v>
      </c>
      <c r="O99" s="41">
        <v>4</v>
      </c>
      <c r="P99" s="41">
        <v>1</v>
      </c>
      <c r="Q99" s="41">
        <v>0</v>
      </c>
      <c r="R99" s="41">
        <v>0</v>
      </c>
      <c r="S99" s="41">
        <v>0</v>
      </c>
      <c r="T99" s="41">
        <v>0</v>
      </c>
      <c r="U99" s="41">
        <v>1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2</v>
      </c>
      <c r="AC99" s="41">
        <v>0</v>
      </c>
      <c r="AD99" s="41">
        <v>0</v>
      </c>
      <c r="AE99" s="41">
        <v>50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41">
        <v>0</v>
      </c>
      <c r="AM99" s="18">
        <v>0</v>
      </c>
      <c r="AN99" s="41">
        <v>0</v>
      </c>
      <c r="AO99" s="41">
        <v>0</v>
      </c>
      <c r="AP99" s="18">
        <v>0</v>
      </c>
      <c r="AQ99" s="41">
        <v>0</v>
      </c>
      <c r="AR99" s="41">
        <v>0</v>
      </c>
      <c r="AS99" s="41">
        <v>0</v>
      </c>
      <c r="AT99" s="41">
        <v>0</v>
      </c>
      <c r="AU99" s="41">
        <v>0</v>
      </c>
      <c r="AV99" s="41">
        <v>0</v>
      </c>
      <c r="AW99" s="41">
        <v>0</v>
      </c>
      <c r="AX99" s="41">
        <v>0</v>
      </c>
      <c r="AY99" s="41">
        <v>0</v>
      </c>
      <c r="AZ99" s="18">
        <v>64500</v>
      </c>
      <c r="BA99" s="18">
        <v>64500</v>
      </c>
      <c r="BB99" s="18">
        <v>20250</v>
      </c>
      <c r="BC99" s="18">
        <v>750</v>
      </c>
      <c r="BD99" s="18">
        <v>0</v>
      </c>
      <c r="BE99" s="18">
        <v>0</v>
      </c>
      <c r="BF99" s="18">
        <v>0</v>
      </c>
      <c r="BG99" s="68">
        <v>86</v>
      </c>
      <c r="BH99" s="68"/>
      <c r="BI99" s="68"/>
      <c r="BJ99" s="68">
        <v>64500</v>
      </c>
    </row>
    <row r="100" ht="24" spans="1:62">
      <c r="A100" s="18">
        <v>86</v>
      </c>
      <c r="B100" s="69">
        <v>14</v>
      </c>
      <c r="C100" s="19">
        <v>1</v>
      </c>
      <c r="D100" s="19">
        <v>1</v>
      </c>
      <c r="E100" s="70" t="s">
        <v>154</v>
      </c>
      <c r="F100" s="18" t="s">
        <v>153</v>
      </c>
      <c r="G100" s="18" t="s">
        <v>55</v>
      </c>
      <c r="H100" s="18" t="s">
        <v>59</v>
      </c>
      <c r="I100" s="18">
        <v>81</v>
      </c>
      <c r="J100" s="18">
        <v>81</v>
      </c>
      <c r="K100" s="18">
        <v>0</v>
      </c>
      <c r="L100" s="18">
        <v>56</v>
      </c>
      <c r="M100" s="41">
        <v>13</v>
      </c>
      <c r="N100" s="41">
        <v>0</v>
      </c>
      <c r="O100" s="41">
        <v>4</v>
      </c>
      <c r="P100" s="41">
        <v>1</v>
      </c>
      <c r="Q100" s="41">
        <v>1</v>
      </c>
      <c r="R100" s="41">
        <v>0</v>
      </c>
      <c r="S100" s="41">
        <v>0</v>
      </c>
      <c r="T100" s="41">
        <v>3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1</v>
      </c>
      <c r="AA100" s="41">
        <v>0</v>
      </c>
      <c r="AB100" s="41">
        <v>1</v>
      </c>
      <c r="AC100" s="41">
        <v>0</v>
      </c>
      <c r="AD100" s="41">
        <v>0</v>
      </c>
      <c r="AE100" s="41">
        <v>32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41">
        <v>0</v>
      </c>
      <c r="AM100" s="18">
        <v>0</v>
      </c>
      <c r="AN100" s="41">
        <v>0</v>
      </c>
      <c r="AO100" s="41">
        <v>0</v>
      </c>
      <c r="AP100" s="18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18">
        <v>42000</v>
      </c>
      <c r="BA100" s="18">
        <v>42000</v>
      </c>
      <c r="BB100" s="18">
        <v>9750</v>
      </c>
      <c r="BC100" s="18">
        <v>0</v>
      </c>
      <c r="BD100" s="18">
        <v>0</v>
      </c>
      <c r="BE100" s="18">
        <v>0</v>
      </c>
      <c r="BF100" s="18">
        <v>0</v>
      </c>
      <c r="BG100" s="68">
        <v>56</v>
      </c>
      <c r="BH100" s="68"/>
      <c r="BI100" s="68"/>
      <c r="BJ100" s="68">
        <v>42000</v>
      </c>
    </row>
    <row r="101" ht="36" spans="1:62">
      <c r="A101" s="18">
        <v>87</v>
      </c>
      <c r="B101" s="69">
        <v>15</v>
      </c>
      <c r="C101" s="19">
        <v>1</v>
      </c>
      <c r="D101" s="19">
        <v>1</v>
      </c>
      <c r="E101" s="71" t="s">
        <v>155</v>
      </c>
      <c r="F101" s="18" t="s">
        <v>153</v>
      </c>
      <c r="G101" s="18" t="s">
        <v>62</v>
      </c>
      <c r="H101" s="18" t="s">
        <v>59</v>
      </c>
      <c r="I101" s="18">
        <v>164</v>
      </c>
      <c r="J101" s="18">
        <v>92</v>
      </c>
      <c r="K101" s="18">
        <v>72</v>
      </c>
      <c r="L101" s="18">
        <v>63</v>
      </c>
      <c r="M101" s="41">
        <v>6</v>
      </c>
      <c r="N101" s="41">
        <v>0</v>
      </c>
      <c r="O101" s="41">
        <v>5</v>
      </c>
      <c r="P101" s="41">
        <v>3</v>
      </c>
      <c r="Q101" s="41">
        <v>0</v>
      </c>
      <c r="R101" s="41">
        <v>0</v>
      </c>
      <c r="S101" s="41">
        <v>1</v>
      </c>
      <c r="T101" s="41">
        <v>3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1</v>
      </c>
      <c r="AA101" s="41">
        <v>0</v>
      </c>
      <c r="AB101" s="41">
        <v>1</v>
      </c>
      <c r="AC101" s="41">
        <v>0</v>
      </c>
      <c r="AD101" s="41">
        <v>0</v>
      </c>
      <c r="AE101" s="41">
        <v>43</v>
      </c>
      <c r="AF101" s="18">
        <v>29</v>
      </c>
      <c r="AG101" s="18">
        <v>6</v>
      </c>
      <c r="AH101" s="18">
        <v>0</v>
      </c>
      <c r="AI101" s="18">
        <v>7</v>
      </c>
      <c r="AJ101" s="18">
        <v>1</v>
      </c>
      <c r="AK101" s="18">
        <v>0</v>
      </c>
      <c r="AL101" s="41">
        <v>0</v>
      </c>
      <c r="AM101" s="18">
        <v>8</v>
      </c>
      <c r="AN101" s="41">
        <v>0</v>
      </c>
      <c r="AO101" s="41">
        <v>0</v>
      </c>
      <c r="AP101" s="18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1</v>
      </c>
      <c r="AW101" s="41">
        <v>0</v>
      </c>
      <c r="AX101" s="41">
        <v>0</v>
      </c>
      <c r="AY101" s="41">
        <v>6</v>
      </c>
      <c r="AZ101" s="18">
        <v>48437.5</v>
      </c>
      <c r="BA101" s="18">
        <v>39375</v>
      </c>
      <c r="BB101" s="18">
        <v>3750</v>
      </c>
      <c r="BC101" s="18">
        <v>0</v>
      </c>
      <c r="BD101" s="18">
        <v>9062.5</v>
      </c>
      <c r="BE101" s="18">
        <v>1875</v>
      </c>
      <c r="BF101" s="18">
        <v>0</v>
      </c>
      <c r="BG101" s="68">
        <v>92</v>
      </c>
      <c r="BH101" s="68">
        <v>2</v>
      </c>
      <c r="BI101" s="68">
        <v>937.5</v>
      </c>
      <c r="BJ101" s="68">
        <v>47500</v>
      </c>
    </row>
    <row r="102" ht="24" spans="1:62">
      <c r="A102" s="18">
        <v>88</v>
      </c>
      <c r="B102" s="69">
        <v>9</v>
      </c>
      <c r="C102" s="19">
        <v>1</v>
      </c>
      <c r="D102" s="19">
        <v>1</v>
      </c>
      <c r="E102" s="71" t="s">
        <v>162</v>
      </c>
      <c r="F102" s="18" t="s">
        <v>153</v>
      </c>
      <c r="G102" s="18" t="s">
        <v>62</v>
      </c>
      <c r="H102" s="18" t="s">
        <v>59</v>
      </c>
      <c r="I102" s="18">
        <v>7</v>
      </c>
      <c r="J102" s="18">
        <v>7</v>
      </c>
      <c r="K102" s="18">
        <v>0</v>
      </c>
      <c r="L102" s="18">
        <v>7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6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1</v>
      </c>
      <c r="AE102" s="41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41">
        <v>0</v>
      </c>
      <c r="AM102" s="18">
        <v>0</v>
      </c>
      <c r="AN102" s="41">
        <v>0</v>
      </c>
      <c r="AO102" s="41">
        <v>0</v>
      </c>
      <c r="AP102" s="18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18">
        <v>4375</v>
      </c>
      <c r="BA102" s="18">
        <v>4375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68">
        <v>7</v>
      </c>
      <c r="BH102" s="68"/>
      <c r="BI102" s="68"/>
      <c r="BJ102" s="68">
        <v>4375</v>
      </c>
    </row>
    <row r="103" ht="24" spans="1:62">
      <c r="A103" s="18">
        <v>89</v>
      </c>
      <c r="B103" s="72">
        <v>17</v>
      </c>
      <c r="C103" s="19">
        <v>1</v>
      </c>
      <c r="D103" s="19">
        <v>1</v>
      </c>
      <c r="E103" s="71" t="s">
        <v>158</v>
      </c>
      <c r="F103" s="18" t="s">
        <v>153</v>
      </c>
      <c r="G103" s="73" t="s">
        <v>55</v>
      </c>
      <c r="H103" s="74" t="s">
        <v>56</v>
      </c>
      <c r="I103" s="18">
        <v>78</v>
      </c>
      <c r="J103" s="18">
        <v>78</v>
      </c>
      <c r="K103" s="18">
        <v>0</v>
      </c>
      <c r="L103" s="18">
        <v>47</v>
      </c>
      <c r="M103" s="41">
        <v>5</v>
      </c>
      <c r="N103" s="41">
        <v>0</v>
      </c>
      <c r="O103" s="41">
        <v>0</v>
      </c>
      <c r="P103" s="41">
        <v>1</v>
      </c>
      <c r="Q103" s="41">
        <v>1</v>
      </c>
      <c r="R103" s="41">
        <v>0</v>
      </c>
      <c r="S103" s="41">
        <v>1</v>
      </c>
      <c r="T103" s="41">
        <v>2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2</v>
      </c>
      <c r="AC103" s="41">
        <v>0</v>
      </c>
      <c r="AD103" s="41">
        <v>0</v>
      </c>
      <c r="AE103" s="41">
        <v>35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41">
        <v>0</v>
      </c>
      <c r="AM103" s="18">
        <v>0</v>
      </c>
      <c r="AN103" s="41">
        <v>0</v>
      </c>
      <c r="AO103" s="41">
        <v>0</v>
      </c>
      <c r="AP103" s="18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18">
        <v>32250</v>
      </c>
      <c r="BA103" s="18">
        <v>32250</v>
      </c>
      <c r="BB103" s="18">
        <v>1500</v>
      </c>
      <c r="BC103" s="18">
        <v>0</v>
      </c>
      <c r="BD103" s="18">
        <v>0</v>
      </c>
      <c r="BE103" s="18">
        <v>0</v>
      </c>
      <c r="BF103" s="18">
        <v>0</v>
      </c>
      <c r="BG103" s="68">
        <v>47</v>
      </c>
      <c r="BH103" s="68"/>
      <c r="BI103" s="68"/>
      <c r="BJ103" s="68">
        <v>32250</v>
      </c>
    </row>
  </sheetData>
  <mergeCells count="40">
    <mergeCell ref="A1:BJ1"/>
    <mergeCell ref="B2:F2"/>
    <mergeCell ref="AZ2:BA2"/>
    <mergeCell ref="L3:AE3"/>
    <mergeCell ref="AF3:AY3"/>
    <mergeCell ref="AZ3:BF3"/>
    <mergeCell ref="M4:N4"/>
    <mergeCell ref="O4:Q4"/>
    <mergeCell ref="S4:T4"/>
    <mergeCell ref="V4:W4"/>
    <mergeCell ref="Z4:AE4"/>
    <mergeCell ref="AG4:AH4"/>
    <mergeCell ref="AI4:AL4"/>
    <mergeCell ref="AM4:AN4"/>
    <mergeCell ref="AP4:AQ4"/>
    <mergeCell ref="AT4:AY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U4:U5"/>
    <mergeCell ref="X4:X5"/>
    <mergeCell ref="Y4:Y5"/>
    <mergeCell ref="AF4:AF5"/>
    <mergeCell ref="AO4:AO5"/>
    <mergeCell ref="AR4:AR5"/>
    <mergeCell ref="AS4:AS5"/>
    <mergeCell ref="AZ4:AZ5"/>
    <mergeCell ref="BA4:BA5"/>
    <mergeCell ref="BD4:BD5"/>
    <mergeCell ref="BG3:BG5"/>
    <mergeCell ref="BJ3:BJ5"/>
    <mergeCell ref="I3:K4"/>
    <mergeCell ref="BH3:B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春期</vt:lpstr>
      <vt:lpstr>秋期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资助中心</cp:lastModifiedBy>
  <dcterms:created xsi:type="dcterms:W3CDTF">2024-12-10T08:17:37Z</dcterms:created>
  <dcterms:modified xsi:type="dcterms:W3CDTF">2024-12-10T08:23:21Z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81E96B00BA3B47D7B98DEFD3B4687EB0_11</vt:lpwstr>
  </property>
  <property fmtid="{D5CDD505-2E9C-101B-9397-08002B2CF9AE}" pid="3" name="KSOProductBuildVer">
    <vt:lpwstr>2052-12.1.0.18276</vt:lpwstr>
  </property>
</Properties>
</file>