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25.01" sheetId="2" r:id="rId1"/>
  </sheets>
  <calcPr calcId="144525"/>
</workbook>
</file>

<file path=xl/sharedStrings.xml><?xml version="1.0" encoding="utf-8"?>
<sst xmlns="http://schemas.openxmlformats.org/spreadsheetml/2006/main" count="24" uniqueCount="21">
  <si>
    <t>丰都县经济困难失能老人集中照护服务公示表</t>
  </si>
  <si>
    <t>序号</t>
  </si>
  <si>
    <t>乡镇</t>
  </si>
  <si>
    <t>姓名</t>
  </si>
  <si>
    <t>性别</t>
  </si>
  <si>
    <t>年龄</t>
  </si>
  <si>
    <t>身份类别</t>
  </si>
  <si>
    <t>已享受行政给付</t>
  </si>
  <si>
    <t>2025年01月集中照护补贴金额</t>
  </si>
  <si>
    <t>备注</t>
  </si>
  <si>
    <t>最低生活保障</t>
  </si>
  <si>
    <t>残疾人“两项补贴”</t>
  </si>
  <si>
    <t>高龄津贴</t>
  </si>
  <si>
    <t>经济困难失能老年人服务补贴</t>
  </si>
  <si>
    <t>合计</t>
  </si>
  <si>
    <t>龙河镇</t>
  </si>
  <si>
    <t>向世直</t>
  </si>
  <si>
    <t>男</t>
  </si>
  <si>
    <t>农村低保</t>
  </si>
  <si>
    <t>南天湖镇</t>
  </si>
  <si>
    <t>张树权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</si>
</sst>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0" borderId="0"/>
    <xf numFmtId="0" fontId="3" fillId="20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5" fillId="28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18" fillId="31" borderId="7" applyNumberFormat="false" applyAlignment="false" applyProtection="false">
      <alignment vertical="center"/>
    </xf>
    <xf numFmtId="0" fontId="17" fillId="28" borderId="8" applyNumberFormat="false" applyAlignment="false" applyProtection="false">
      <alignment vertical="center"/>
    </xf>
    <xf numFmtId="0" fontId="8" fillId="11" borderId="3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0" fillId="24" borderId="6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</cellXfs>
  <cellStyles count="50">
    <cellStyle name="常规" xfId="0" builtinId="0"/>
    <cellStyle name="常规_经济困难高龄失能老人养老服务补贴汇总表（定）2017.2季度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H32" sqref="H32"/>
    </sheetView>
  </sheetViews>
  <sheetFormatPr defaultColWidth="9" defaultRowHeight="13.5" outlineLevelRow="5"/>
  <cols>
    <col min="12" max="12" width="13.75" customWidth="true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/>
      <c r="J2" s="2"/>
      <c r="K2" s="2"/>
      <c r="L2" s="2" t="s">
        <v>8</v>
      </c>
      <c r="M2" s="2" t="s">
        <v>9</v>
      </c>
    </row>
    <row r="3" ht="54" spans="1:13">
      <c r="A3" s="2"/>
      <c r="B3" s="2"/>
      <c r="C3" s="2"/>
      <c r="D3" s="2"/>
      <c r="E3" s="2"/>
      <c r="F3" s="2"/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/>
      <c r="M3" s="2"/>
    </row>
    <row r="4" spans="1:13">
      <c r="A4" s="2">
        <v>5</v>
      </c>
      <c r="B4" s="2" t="s">
        <v>15</v>
      </c>
      <c r="C4" s="2" t="s">
        <v>16</v>
      </c>
      <c r="D4" s="2" t="s">
        <v>17</v>
      </c>
      <c r="E4" s="2">
        <v>80</v>
      </c>
      <c r="F4" s="2" t="s">
        <v>18</v>
      </c>
      <c r="G4" s="2">
        <v>710</v>
      </c>
      <c r="H4" s="2">
        <v>90</v>
      </c>
      <c r="I4" s="2">
        <v>10</v>
      </c>
      <c r="J4" s="2">
        <v>200</v>
      </c>
      <c r="K4" s="2">
        <f>SUM(G4:J4)</f>
        <v>1010</v>
      </c>
      <c r="L4" s="2">
        <f>1475-K4</f>
        <v>465</v>
      </c>
      <c r="M4" s="2"/>
    </row>
    <row r="5" spans="1:13">
      <c r="A5" s="2">
        <v>6</v>
      </c>
      <c r="B5" s="2" t="s">
        <v>19</v>
      </c>
      <c r="C5" s="2" t="s">
        <v>20</v>
      </c>
      <c r="D5" s="2" t="s">
        <v>17</v>
      </c>
      <c r="E5" s="2">
        <v>67</v>
      </c>
      <c r="F5" s="2" t="s">
        <v>18</v>
      </c>
      <c r="G5" s="2">
        <v>576</v>
      </c>
      <c r="H5" s="2">
        <v>90</v>
      </c>
      <c r="I5" s="2">
        <v>0</v>
      </c>
      <c r="J5" s="2">
        <v>200</v>
      </c>
      <c r="K5" s="2">
        <f>SUM(G5:J5)</f>
        <v>866</v>
      </c>
      <c r="L5" s="2">
        <f>1475-K5</f>
        <v>609</v>
      </c>
      <c r="M5" s="2"/>
    </row>
    <row r="6" ht="39" customHeight="true" spans="1:13">
      <c r="A6" s="2" t="s">
        <v>14</v>
      </c>
      <c r="B6" s="2"/>
      <c r="C6" s="2"/>
      <c r="D6" s="2"/>
      <c r="E6" s="2"/>
      <c r="F6" s="2"/>
      <c r="G6" s="2">
        <f t="shared" ref="G6:L6" si="0">SUM(G4:G5)</f>
        <v>1286</v>
      </c>
      <c r="H6" s="2">
        <f t="shared" si="0"/>
        <v>180</v>
      </c>
      <c r="I6" s="2">
        <f t="shared" si="0"/>
        <v>10</v>
      </c>
      <c r="J6" s="2">
        <f t="shared" si="0"/>
        <v>400</v>
      </c>
      <c r="K6" s="2">
        <f t="shared" si="0"/>
        <v>1876</v>
      </c>
      <c r="L6" s="2">
        <f t="shared" si="0"/>
        <v>1074</v>
      </c>
      <c r="M6" s="2"/>
    </row>
  </sheetData>
  <mergeCells count="11">
    <mergeCell ref="A1:M1"/>
    <mergeCell ref="G2:K2"/>
    <mergeCell ref="A6:F6"/>
    <mergeCell ref="A2:A3"/>
    <mergeCell ref="B2:B3"/>
    <mergeCell ref="C2:C3"/>
    <mergeCell ref="D2:D3"/>
    <mergeCell ref="E2:E3"/>
    <mergeCell ref="F2:F3"/>
    <mergeCell ref="L2:L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2024-10-15T17:00:00Z</dcterms:created>
  <dcterms:modified xsi:type="dcterms:W3CDTF">2025-03-07T09:46:57Z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5482A113850D4A9A9E93F1D7AE4DB4BD_11</vt:lpwstr>
  </property>
  <property fmtid="{D5CDD505-2E9C-101B-9397-08002B2CF9AE}" pid="3" name="KSOProductBuildVer">
    <vt:lpwstr>2052-11.8.2.10386</vt:lpwstr>
  </property>
</Properties>
</file>