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Sheet1!$A$2:$J$34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<sst xmlns="http://schemas.openxmlformats.org/spreadsheetml/2006/main" count="54" uniqueCount="42">
  <si>
    <t>丰都县2024年农村低收入群体危房改造计划调整表</t>
  </si>
  <si>
    <t>序号</t>
  </si>
  <si>
    <t>乡镇街道</t>
  </si>
  <si>
    <t>第一批计划下达数</t>
  </si>
  <si>
    <t>第二批计划下达数</t>
  </si>
  <si>
    <t>调整前计划数</t>
  </si>
  <si>
    <t>计划调整后计划数</t>
  </si>
  <si>
    <t>C</t>
  </si>
  <si>
    <t>D</t>
  </si>
  <si>
    <t>无房户</t>
  </si>
  <si>
    <t>小计</t>
  </si>
  <si>
    <t>合计</t>
  </si>
  <si>
    <t>三合街道</t>
  </si>
  <si>
    <t>名山街道</t>
  </si>
  <si>
    <t>高家镇</t>
  </si>
  <si>
    <t>十直镇</t>
  </si>
  <si>
    <t>兴义镇</t>
  </si>
  <si>
    <t>双路镇</t>
  </si>
  <si>
    <t>树人镇</t>
  </si>
  <si>
    <t>虎威镇</t>
  </si>
  <si>
    <t>湛普镇</t>
  </si>
  <si>
    <t>龙孔镇</t>
  </si>
  <si>
    <t>龙河镇</t>
  </si>
  <si>
    <t>社坛镇</t>
  </si>
  <si>
    <t>包鸾镇</t>
  </si>
  <si>
    <t>保合镇</t>
  </si>
  <si>
    <t>仁沙镇</t>
  </si>
  <si>
    <t>董家镇</t>
  </si>
  <si>
    <t>许明寺镇</t>
  </si>
  <si>
    <t>三元镇</t>
  </si>
  <si>
    <t>兴龙镇</t>
  </si>
  <si>
    <t>双龙镇</t>
  </si>
  <si>
    <t>南天湖镇</t>
  </si>
  <si>
    <t>暨龙镇</t>
  </si>
  <si>
    <t>武平镇</t>
  </si>
  <si>
    <t>江池镇</t>
  </si>
  <si>
    <t>仙女湖镇</t>
  </si>
  <si>
    <t>青龙乡</t>
  </si>
  <si>
    <t>三建乡</t>
  </si>
  <si>
    <t>栗子乡</t>
  </si>
  <si>
    <t>都督乡</t>
  </si>
  <si>
    <t>太平坝乡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</si>
</sst>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rgb="FF000000"/>
      <name val="方正小标宋_GBK"/>
      <charset val="134"/>
    </font>
    <font>
      <sz val="11"/>
      <color rgb="FF000000"/>
      <name val="黑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4"/>
  <sheetViews>
    <sheetView tabSelected="1" view="pageBreakPreview" zoomScaleNormal="100" workbookViewId="0">
      <selection activeCell="C2" sqref="$A2:$XFD3"/>
    </sheetView>
  </sheetViews>
  <sheetFormatPr defaultColWidth="9" defaultRowHeight="13.5"/>
  <cols>
    <col min="1" max="1" width="5.375" customWidth="1"/>
    <col min="2" max="2" width="8.75" customWidth="1"/>
    <col min="3" max="15" width="6.875" customWidth="1"/>
    <col min="16" max="16" width="6.75" style="2" customWidth="1"/>
    <col min="17" max="18" width="6.875" customWidth="1"/>
  </cols>
  <sheetData>
    <row r="1" ht="45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27" customHeight="1" spans="1:18">
      <c r="A2" s="4" t="s">
        <v>1</v>
      </c>
      <c r="B2" s="4" t="s">
        <v>2</v>
      </c>
      <c r="C2" s="5" t="s">
        <v>3</v>
      </c>
      <c r="D2" s="6"/>
      <c r="E2" s="6"/>
      <c r="F2" s="7"/>
      <c r="G2" s="5" t="s">
        <v>4</v>
      </c>
      <c r="H2" s="6"/>
      <c r="I2" s="6"/>
      <c r="J2" s="7"/>
      <c r="K2" s="13" t="s">
        <v>5</v>
      </c>
      <c r="L2" s="13"/>
      <c r="M2" s="13"/>
      <c r="N2" s="13"/>
      <c r="O2" s="14" t="s">
        <v>6</v>
      </c>
      <c r="P2" s="15"/>
      <c r="Q2" s="15"/>
      <c r="R2" s="18"/>
    </row>
    <row r="3" ht="27" customHeight="1" spans="1:18">
      <c r="A3" s="4"/>
      <c r="B3" s="4"/>
      <c r="C3" s="4" t="s">
        <v>7</v>
      </c>
      <c r="D3" s="4" t="s">
        <v>8</v>
      </c>
      <c r="E3" s="4" t="s">
        <v>9</v>
      </c>
      <c r="F3" s="4" t="s">
        <v>10</v>
      </c>
      <c r="G3" s="4" t="s">
        <v>7</v>
      </c>
      <c r="H3" s="4" t="s">
        <v>8</v>
      </c>
      <c r="I3" s="4" t="s">
        <v>9</v>
      </c>
      <c r="J3" s="4" t="s">
        <v>10</v>
      </c>
      <c r="K3" s="16" t="s">
        <v>7</v>
      </c>
      <c r="L3" s="16" t="s">
        <v>8</v>
      </c>
      <c r="M3" s="16" t="s">
        <v>9</v>
      </c>
      <c r="N3" s="16" t="s">
        <v>11</v>
      </c>
      <c r="O3" s="16" t="s">
        <v>7</v>
      </c>
      <c r="P3" s="16" t="s">
        <v>8</v>
      </c>
      <c r="Q3" s="16" t="s">
        <v>9</v>
      </c>
      <c r="R3" s="16" t="s">
        <v>10</v>
      </c>
    </row>
    <row r="4" ht="27" customHeight="1" spans="1:18">
      <c r="A4" s="8">
        <v>1</v>
      </c>
      <c r="B4" s="9" t="s">
        <v>12</v>
      </c>
      <c r="C4" s="8">
        <v>0</v>
      </c>
      <c r="D4" s="8">
        <v>0</v>
      </c>
      <c r="E4" s="8">
        <v>0</v>
      </c>
      <c r="F4" s="8">
        <v>0</v>
      </c>
      <c r="G4" s="8">
        <v>2</v>
      </c>
      <c r="H4" s="8">
        <v>0</v>
      </c>
      <c r="I4" s="8">
        <v>0</v>
      </c>
      <c r="J4" s="8">
        <v>2</v>
      </c>
      <c r="K4" s="11">
        <f>SUM(G4,C4)</f>
        <v>2</v>
      </c>
      <c r="L4" s="11">
        <f>SUM(D4,H4)</f>
        <v>0</v>
      </c>
      <c r="M4" s="11">
        <f>SUM(E4,I4)</f>
        <v>0</v>
      </c>
      <c r="N4" s="11">
        <f>SUM(F4,J4)</f>
        <v>2</v>
      </c>
      <c r="O4" s="17">
        <v>2</v>
      </c>
      <c r="P4" s="17">
        <v>0</v>
      </c>
      <c r="Q4" s="17">
        <v>0</v>
      </c>
      <c r="R4" s="17">
        <f>SUM(O4:Q4)</f>
        <v>2</v>
      </c>
    </row>
    <row r="5" ht="27" customHeight="1" spans="1:18">
      <c r="A5" s="10">
        <v>2</v>
      </c>
      <c r="B5" s="9" t="s">
        <v>13</v>
      </c>
      <c r="C5" s="8">
        <v>0</v>
      </c>
      <c r="D5" s="8">
        <v>0</v>
      </c>
      <c r="E5" s="8">
        <v>0</v>
      </c>
      <c r="F5" s="8">
        <v>0</v>
      </c>
      <c r="G5" s="8">
        <v>1</v>
      </c>
      <c r="H5" s="8">
        <v>0</v>
      </c>
      <c r="I5" s="8">
        <v>0</v>
      </c>
      <c r="J5" s="8">
        <v>1</v>
      </c>
      <c r="K5" s="11">
        <f t="shared" ref="K5:K34" si="0">SUM(G5,C5)</f>
        <v>1</v>
      </c>
      <c r="L5" s="11">
        <f t="shared" ref="L5:L34" si="1">SUM(D5,H5)</f>
        <v>0</v>
      </c>
      <c r="M5" s="11">
        <f t="shared" ref="M5:M34" si="2">SUM(E5,I5)</f>
        <v>0</v>
      </c>
      <c r="N5" s="11">
        <f t="shared" ref="N5:N34" si="3">SUM(F5,J5)</f>
        <v>1</v>
      </c>
      <c r="O5" s="17">
        <v>1</v>
      </c>
      <c r="P5" s="17">
        <v>0</v>
      </c>
      <c r="Q5" s="17">
        <v>0</v>
      </c>
      <c r="R5" s="17">
        <f t="shared" ref="R5:R34" si="4">SUM(O5:Q5)</f>
        <v>1</v>
      </c>
    </row>
    <row r="6" ht="27" customHeight="1" spans="1:18">
      <c r="A6" s="10">
        <v>3</v>
      </c>
      <c r="B6" s="9" t="s">
        <v>14</v>
      </c>
      <c r="C6" s="8">
        <v>2</v>
      </c>
      <c r="D6" s="8">
        <v>0</v>
      </c>
      <c r="E6" s="8">
        <v>0</v>
      </c>
      <c r="F6" s="8">
        <v>2</v>
      </c>
      <c r="G6" s="8">
        <v>0</v>
      </c>
      <c r="H6" s="8">
        <v>6</v>
      </c>
      <c r="I6" s="8">
        <v>1</v>
      </c>
      <c r="J6" s="8">
        <v>7</v>
      </c>
      <c r="K6" s="11">
        <f t="shared" si="0"/>
        <v>2</v>
      </c>
      <c r="L6" s="11">
        <f t="shared" si="1"/>
        <v>6</v>
      </c>
      <c r="M6" s="11">
        <f t="shared" si="2"/>
        <v>1</v>
      </c>
      <c r="N6" s="11">
        <f t="shared" si="3"/>
        <v>9</v>
      </c>
      <c r="O6" s="17">
        <v>2</v>
      </c>
      <c r="P6" s="17">
        <v>6</v>
      </c>
      <c r="Q6" s="17">
        <v>1</v>
      </c>
      <c r="R6" s="17">
        <f t="shared" si="4"/>
        <v>9</v>
      </c>
    </row>
    <row r="7" s="1" customFormat="1" ht="27" customHeight="1" spans="1:18">
      <c r="A7" s="11">
        <v>4</v>
      </c>
      <c r="B7" s="12" t="s">
        <v>15</v>
      </c>
      <c r="C7" s="11">
        <v>1</v>
      </c>
      <c r="D7" s="11">
        <v>1</v>
      </c>
      <c r="E7" s="11">
        <v>1</v>
      </c>
      <c r="F7" s="11">
        <v>3</v>
      </c>
      <c r="G7" s="11">
        <v>5</v>
      </c>
      <c r="H7" s="11">
        <v>8</v>
      </c>
      <c r="I7" s="11">
        <v>3</v>
      </c>
      <c r="J7" s="11">
        <v>16</v>
      </c>
      <c r="K7" s="11">
        <f t="shared" si="0"/>
        <v>6</v>
      </c>
      <c r="L7" s="11">
        <f t="shared" si="1"/>
        <v>9</v>
      </c>
      <c r="M7" s="11">
        <f t="shared" si="2"/>
        <v>4</v>
      </c>
      <c r="N7" s="11">
        <f t="shared" si="3"/>
        <v>19</v>
      </c>
      <c r="O7" s="17">
        <v>6</v>
      </c>
      <c r="P7" s="17">
        <v>12</v>
      </c>
      <c r="Q7" s="17">
        <v>2</v>
      </c>
      <c r="R7" s="17">
        <f t="shared" si="4"/>
        <v>20</v>
      </c>
    </row>
    <row r="8" s="1" customFormat="1" ht="27" customHeight="1" spans="1:18">
      <c r="A8" s="11">
        <v>5</v>
      </c>
      <c r="B8" s="12" t="s">
        <v>16</v>
      </c>
      <c r="C8" s="11">
        <v>2</v>
      </c>
      <c r="D8" s="11">
        <v>2</v>
      </c>
      <c r="E8" s="11">
        <v>0</v>
      </c>
      <c r="F8" s="11">
        <v>4</v>
      </c>
      <c r="G8" s="11">
        <v>1</v>
      </c>
      <c r="H8" s="11">
        <v>4</v>
      </c>
      <c r="I8" s="11">
        <v>0</v>
      </c>
      <c r="J8" s="11">
        <v>5</v>
      </c>
      <c r="K8" s="11">
        <f t="shared" si="0"/>
        <v>3</v>
      </c>
      <c r="L8" s="11">
        <f t="shared" si="1"/>
        <v>6</v>
      </c>
      <c r="M8" s="11">
        <f t="shared" si="2"/>
        <v>0</v>
      </c>
      <c r="N8" s="11">
        <f t="shared" si="3"/>
        <v>9</v>
      </c>
      <c r="O8" s="17">
        <v>4</v>
      </c>
      <c r="P8" s="17">
        <v>15</v>
      </c>
      <c r="Q8" s="17">
        <v>0</v>
      </c>
      <c r="R8" s="17">
        <f t="shared" si="4"/>
        <v>19</v>
      </c>
    </row>
    <row r="9" s="1" customFormat="1" ht="27" customHeight="1" spans="1:18">
      <c r="A9" s="11">
        <v>6</v>
      </c>
      <c r="B9" s="12" t="s">
        <v>17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f t="shared" si="0"/>
        <v>0</v>
      </c>
      <c r="L9" s="11">
        <f t="shared" si="1"/>
        <v>0</v>
      </c>
      <c r="M9" s="11">
        <f t="shared" si="2"/>
        <v>0</v>
      </c>
      <c r="N9" s="11">
        <f t="shared" si="3"/>
        <v>0</v>
      </c>
      <c r="O9" s="17">
        <v>0</v>
      </c>
      <c r="P9" s="17">
        <v>0</v>
      </c>
      <c r="Q9" s="17">
        <v>0</v>
      </c>
      <c r="R9" s="17">
        <f t="shared" si="4"/>
        <v>0</v>
      </c>
    </row>
    <row r="10" s="1" customFormat="1" ht="27" customHeight="1" spans="1:18">
      <c r="A10" s="11">
        <v>7</v>
      </c>
      <c r="B10" s="12" t="s">
        <v>18</v>
      </c>
      <c r="C10" s="11">
        <v>0</v>
      </c>
      <c r="D10" s="11">
        <v>0</v>
      </c>
      <c r="E10" s="11">
        <v>0</v>
      </c>
      <c r="F10" s="11">
        <v>0</v>
      </c>
      <c r="G10" s="11">
        <v>1</v>
      </c>
      <c r="H10" s="11">
        <v>0</v>
      </c>
      <c r="I10" s="11">
        <v>0</v>
      </c>
      <c r="J10" s="11">
        <v>1</v>
      </c>
      <c r="K10" s="11">
        <f t="shared" si="0"/>
        <v>1</v>
      </c>
      <c r="L10" s="11">
        <f t="shared" si="1"/>
        <v>0</v>
      </c>
      <c r="M10" s="11">
        <f t="shared" si="2"/>
        <v>0</v>
      </c>
      <c r="N10" s="11">
        <f t="shared" si="3"/>
        <v>1</v>
      </c>
      <c r="O10" s="17">
        <v>1</v>
      </c>
      <c r="P10" s="17">
        <v>0</v>
      </c>
      <c r="Q10" s="17">
        <v>0</v>
      </c>
      <c r="R10" s="17">
        <f t="shared" si="4"/>
        <v>1</v>
      </c>
    </row>
    <row r="11" s="1" customFormat="1" ht="27" customHeight="1" spans="1:18">
      <c r="A11" s="11">
        <v>8</v>
      </c>
      <c r="B11" s="12" t="s">
        <v>19</v>
      </c>
      <c r="C11" s="11">
        <v>1</v>
      </c>
      <c r="D11" s="11">
        <v>1</v>
      </c>
      <c r="E11" s="11">
        <v>0</v>
      </c>
      <c r="F11" s="11">
        <v>2</v>
      </c>
      <c r="G11" s="11">
        <v>5</v>
      </c>
      <c r="H11" s="11">
        <v>3</v>
      </c>
      <c r="I11" s="11">
        <v>1</v>
      </c>
      <c r="J11" s="11">
        <v>9</v>
      </c>
      <c r="K11" s="11">
        <f t="shared" si="0"/>
        <v>6</v>
      </c>
      <c r="L11" s="11">
        <f t="shared" si="1"/>
        <v>4</v>
      </c>
      <c r="M11" s="11">
        <f t="shared" si="2"/>
        <v>1</v>
      </c>
      <c r="N11" s="11">
        <f t="shared" si="3"/>
        <v>11</v>
      </c>
      <c r="O11" s="17">
        <v>6</v>
      </c>
      <c r="P11" s="17">
        <v>4</v>
      </c>
      <c r="Q11" s="17">
        <v>1</v>
      </c>
      <c r="R11" s="17">
        <f t="shared" si="4"/>
        <v>11</v>
      </c>
    </row>
    <row r="12" s="1" customFormat="1" ht="27" customHeight="1" spans="1:18">
      <c r="A12" s="11">
        <v>9</v>
      </c>
      <c r="B12" s="12" t="s">
        <v>20</v>
      </c>
      <c r="C12" s="11">
        <v>0</v>
      </c>
      <c r="D12" s="11">
        <v>0</v>
      </c>
      <c r="E12" s="11">
        <v>0</v>
      </c>
      <c r="F12" s="11">
        <v>0</v>
      </c>
      <c r="G12" s="11">
        <v>1</v>
      </c>
      <c r="H12" s="11">
        <v>0</v>
      </c>
      <c r="I12" s="11">
        <v>0</v>
      </c>
      <c r="J12" s="11">
        <v>1</v>
      </c>
      <c r="K12" s="11">
        <f t="shared" si="0"/>
        <v>1</v>
      </c>
      <c r="L12" s="11">
        <f t="shared" si="1"/>
        <v>0</v>
      </c>
      <c r="M12" s="11">
        <f t="shared" si="2"/>
        <v>0</v>
      </c>
      <c r="N12" s="11">
        <f t="shared" si="3"/>
        <v>1</v>
      </c>
      <c r="O12" s="17">
        <v>1</v>
      </c>
      <c r="P12" s="17">
        <v>0</v>
      </c>
      <c r="Q12" s="17">
        <v>0</v>
      </c>
      <c r="R12" s="17">
        <f t="shared" si="4"/>
        <v>1</v>
      </c>
    </row>
    <row r="13" s="1" customFormat="1" ht="27" customHeight="1" spans="1:18">
      <c r="A13" s="11">
        <v>10</v>
      </c>
      <c r="B13" s="12" t="s">
        <v>21</v>
      </c>
      <c r="C13" s="11">
        <v>0</v>
      </c>
      <c r="D13" s="11">
        <v>0</v>
      </c>
      <c r="E13" s="11">
        <v>0</v>
      </c>
      <c r="F13" s="11">
        <v>0</v>
      </c>
      <c r="G13" s="11">
        <v>1</v>
      </c>
      <c r="H13" s="11">
        <v>2</v>
      </c>
      <c r="I13" s="11">
        <v>3</v>
      </c>
      <c r="J13" s="11">
        <v>6</v>
      </c>
      <c r="K13" s="11">
        <f t="shared" si="0"/>
        <v>1</v>
      </c>
      <c r="L13" s="11">
        <f t="shared" si="1"/>
        <v>2</v>
      </c>
      <c r="M13" s="11">
        <f t="shared" si="2"/>
        <v>3</v>
      </c>
      <c r="N13" s="11">
        <f t="shared" si="3"/>
        <v>6</v>
      </c>
      <c r="O13" s="17">
        <v>1</v>
      </c>
      <c r="P13" s="17">
        <v>3</v>
      </c>
      <c r="Q13" s="17">
        <v>2</v>
      </c>
      <c r="R13" s="17">
        <f t="shared" si="4"/>
        <v>6</v>
      </c>
    </row>
    <row r="14" s="1" customFormat="1" ht="27" customHeight="1" spans="1:18">
      <c r="A14" s="11">
        <v>11</v>
      </c>
      <c r="B14" s="12" t="s">
        <v>22</v>
      </c>
      <c r="C14" s="11">
        <v>4</v>
      </c>
      <c r="D14" s="11">
        <v>3</v>
      </c>
      <c r="E14" s="11">
        <v>1</v>
      </c>
      <c r="F14" s="11">
        <v>8</v>
      </c>
      <c r="G14" s="11">
        <v>1</v>
      </c>
      <c r="H14" s="11">
        <v>1</v>
      </c>
      <c r="I14" s="11">
        <v>0</v>
      </c>
      <c r="J14" s="11">
        <v>2</v>
      </c>
      <c r="K14" s="11">
        <f t="shared" si="0"/>
        <v>5</v>
      </c>
      <c r="L14" s="11">
        <f t="shared" si="1"/>
        <v>4</v>
      </c>
      <c r="M14" s="11">
        <f t="shared" si="2"/>
        <v>1</v>
      </c>
      <c r="N14" s="11">
        <f t="shared" si="3"/>
        <v>10</v>
      </c>
      <c r="O14" s="17">
        <v>5</v>
      </c>
      <c r="P14" s="17">
        <v>4</v>
      </c>
      <c r="Q14" s="17">
        <v>1</v>
      </c>
      <c r="R14" s="17">
        <f t="shared" si="4"/>
        <v>10</v>
      </c>
    </row>
    <row r="15" s="1" customFormat="1" ht="27" customHeight="1" spans="1:18">
      <c r="A15" s="11">
        <v>12</v>
      </c>
      <c r="B15" s="12" t="s">
        <v>23</v>
      </c>
      <c r="C15" s="11">
        <v>3</v>
      </c>
      <c r="D15" s="11">
        <v>1</v>
      </c>
      <c r="E15" s="11">
        <v>0</v>
      </c>
      <c r="F15" s="11">
        <v>4</v>
      </c>
      <c r="G15" s="11">
        <v>0</v>
      </c>
      <c r="H15" s="11">
        <v>2</v>
      </c>
      <c r="I15" s="11">
        <v>2</v>
      </c>
      <c r="J15" s="11">
        <v>4</v>
      </c>
      <c r="K15" s="11">
        <f t="shared" si="0"/>
        <v>3</v>
      </c>
      <c r="L15" s="11">
        <f t="shared" si="1"/>
        <v>3</v>
      </c>
      <c r="M15" s="11">
        <f t="shared" si="2"/>
        <v>2</v>
      </c>
      <c r="N15" s="11">
        <f t="shared" si="3"/>
        <v>8</v>
      </c>
      <c r="O15" s="17">
        <v>3</v>
      </c>
      <c r="P15" s="17">
        <v>3</v>
      </c>
      <c r="Q15" s="17">
        <v>2</v>
      </c>
      <c r="R15" s="17">
        <f t="shared" si="4"/>
        <v>8</v>
      </c>
    </row>
    <row r="16" s="1" customFormat="1" ht="27" customHeight="1" spans="1:18">
      <c r="A16" s="11">
        <v>13</v>
      </c>
      <c r="B16" s="12" t="s">
        <v>24</v>
      </c>
      <c r="C16" s="11">
        <v>3</v>
      </c>
      <c r="D16" s="11">
        <v>1</v>
      </c>
      <c r="E16" s="11">
        <v>0</v>
      </c>
      <c r="F16" s="11">
        <v>4</v>
      </c>
      <c r="G16" s="11">
        <v>0</v>
      </c>
      <c r="H16" s="11">
        <v>2</v>
      </c>
      <c r="I16" s="11">
        <v>0</v>
      </c>
      <c r="J16" s="11">
        <v>2</v>
      </c>
      <c r="K16" s="11">
        <f t="shared" si="0"/>
        <v>3</v>
      </c>
      <c r="L16" s="11">
        <f t="shared" si="1"/>
        <v>3</v>
      </c>
      <c r="M16" s="11">
        <f t="shared" si="2"/>
        <v>0</v>
      </c>
      <c r="N16" s="11">
        <f t="shared" si="3"/>
        <v>6</v>
      </c>
      <c r="O16" s="17">
        <v>3</v>
      </c>
      <c r="P16" s="17">
        <v>3</v>
      </c>
      <c r="Q16" s="17">
        <v>0</v>
      </c>
      <c r="R16" s="17">
        <f t="shared" si="4"/>
        <v>6</v>
      </c>
    </row>
    <row r="17" s="1" customFormat="1" ht="27" customHeight="1" spans="1:18">
      <c r="A17" s="11">
        <v>14</v>
      </c>
      <c r="B17" s="12" t="s">
        <v>25</v>
      </c>
      <c r="C17" s="11">
        <v>2</v>
      </c>
      <c r="D17" s="11">
        <v>0</v>
      </c>
      <c r="E17" s="11">
        <v>0</v>
      </c>
      <c r="F17" s="11">
        <v>2</v>
      </c>
      <c r="G17" s="11">
        <v>0</v>
      </c>
      <c r="H17" s="11">
        <v>1</v>
      </c>
      <c r="I17" s="11">
        <v>0</v>
      </c>
      <c r="J17" s="11">
        <v>1</v>
      </c>
      <c r="K17" s="11">
        <f t="shared" si="0"/>
        <v>2</v>
      </c>
      <c r="L17" s="11">
        <f t="shared" si="1"/>
        <v>1</v>
      </c>
      <c r="M17" s="11">
        <f t="shared" si="2"/>
        <v>0</v>
      </c>
      <c r="N17" s="11">
        <f t="shared" si="3"/>
        <v>3</v>
      </c>
      <c r="O17" s="17">
        <v>2</v>
      </c>
      <c r="P17" s="17">
        <v>1</v>
      </c>
      <c r="Q17" s="17">
        <v>0</v>
      </c>
      <c r="R17" s="17">
        <f t="shared" si="4"/>
        <v>3</v>
      </c>
    </row>
    <row r="18" s="1" customFormat="1" ht="27" customHeight="1" spans="1:18">
      <c r="A18" s="11">
        <v>15</v>
      </c>
      <c r="B18" s="12" t="s">
        <v>26</v>
      </c>
      <c r="C18" s="11">
        <v>0</v>
      </c>
      <c r="D18" s="11">
        <v>1</v>
      </c>
      <c r="E18" s="11">
        <v>2</v>
      </c>
      <c r="F18" s="11">
        <v>3</v>
      </c>
      <c r="G18" s="11">
        <v>0</v>
      </c>
      <c r="H18" s="11">
        <v>1</v>
      </c>
      <c r="I18" s="11">
        <v>2</v>
      </c>
      <c r="J18" s="11">
        <v>3</v>
      </c>
      <c r="K18" s="11">
        <f t="shared" si="0"/>
        <v>0</v>
      </c>
      <c r="L18" s="11">
        <f t="shared" si="1"/>
        <v>2</v>
      </c>
      <c r="M18" s="11">
        <f t="shared" si="2"/>
        <v>4</v>
      </c>
      <c r="N18" s="11">
        <f t="shared" si="3"/>
        <v>6</v>
      </c>
      <c r="O18" s="17">
        <v>0</v>
      </c>
      <c r="P18" s="17">
        <v>2</v>
      </c>
      <c r="Q18" s="17">
        <v>4</v>
      </c>
      <c r="R18" s="17">
        <f t="shared" si="4"/>
        <v>6</v>
      </c>
    </row>
    <row r="19" s="1" customFormat="1" ht="27" customHeight="1" spans="1:18">
      <c r="A19" s="11">
        <v>16</v>
      </c>
      <c r="B19" s="12" t="s">
        <v>27</v>
      </c>
      <c r="C19" s="11">
        <v>0</v>
      </c>
      <c r="D19" s="11">
        <v>0</v>
      </c>
      <c r="E19" s="11">
        <v>0</v>
      </c>
      <c r="F19" s="11">
        <v>0</v>
      </c>
      <c r="G19" s="11">
        <v>6</v>
      </c>
      <c r="H19" s="11">
        <v>0</v>
      </c>
      <c r="I19" s="11">
        <v>0</v>
      </c>
      <c r="J19" s="11">
        <v>6</v>
      </c>
      <c r="K19" s="11">
        <f t="shared" si="0"/>
        <v>6</v>
      </c>
      <c r="L19" s="11">
        <f t="shared" si="1"/>
        <v>0</v>
      </c>
      <c r="M19" s="11">
        <f t="shared" si="2"/>
        <v>0</v>
      </c>
      <c r="N19" s="11">
        <f t="shared" si="3"/>
        <v>6</v>
      </c>
      <c r="O19" s="17">
        <v>6</v>
      </c>
      <c r="P19" s="17">
        <v>1</v>
      </c>
      <c r="Q19" s="17">
        <v>0</v>
      </c>
      <c r="R19" s="17">
        <f t="shared" si="4"/>
        <v>7</v>
      </c>
    </row>
    <row r="20" s="1" customFormat="1" ht="27" customHeight="1" spans="1:18">
      <c r="A20" s="11">
        <v>17</v>
      </c>
      <c r="B20" s="12" t="s">
        <v>28</v>
      </c>
      <c r="C20" s="11">
        <v>1</v>
      </c>
      <c r="D20" s="11">
        <v>1</v>
      </c>
      <c r="E20" s="11">
        <v>0</v>
      </c>
      <c r="F20" s="11">
        <v>2</v>
      </c>
      <c r="G20" s="11">
        <v>0</v>
      </c>
      <c r="H20" s="11">
        <v>1</v>
      </c>
      <c r="I20" s="11">
        <v>0</v>
      </c>
      <c r="J20" s="11">
        <v>1</v>
      </c>
      <c r="K20" s="11">
        <f t="shared" si="0"/>
        <v>1</v>
      </c>
      <c r="L20" s="11">
        <f t="shared" si="1"/>
        <v>2</v>
      </c>
      <c r="M20" s="11">
        <f t="shared" si="2"/>
        <v>0</v>
      </c>
      <c r="N20" s="11">
        <f t="shared" si="3"/>
        <v>3</v>
      </c>
      <c r="O20" s="17">
        <v>1</v>
      </c>
      <c r="P20" s="17">
        <v>2</v>
      </c>
      <c r="Q20" s="17">
        <v>0</v>
      </c>
      <c r="R20" s="17">
        <f t="shared" si="4"/>
        <v>3</v>
      </c>
    </row>
    <row r="21" s="1" customFormat="1" ht="27" customHeight="1" spans="1:18">
      <c r="A21" s="11">
        <v>18</v>
      </c>
      <c r="B21" s="12" t="s">
        <v>29</v>
      </c>
      <c r="C21" s="11">
        <v>2</v>
      </c>
      <c r="D21" s="11">
        <v>4</v>
      </c>
      <c r="E21" s="11">
        <v>1</v>
      </c>
      <c r="F21" s="11">
        <v>7</v>
      </c>
      <c r="G21" s="11">
        <v>0</v>
      </c>
      <c r="H21" s="11">
        <v>0</v>
      </c>
      <c r="I21" s="11">
        <v>0</v>
      </c>
      <c r="J21" s="11">
        <v>0</v>
      </c>
      <c r="K21" s="11">
        <f t="shared" si="0"/>
        <v>2</v>
      </c>
      <c r="L21" s="11">
        <f t="shared" si="1"/>
        <v>4</v>
      </c>
      <c r="M21" s="11">
        <f t="shared" si="2"/>
        <v>1</v>
      </c>
      <c r="N21" s="11">
        <f t="shared" si="3"/>
        <v>7</v>
      </c>
      <c r="O21" s="17">
        <v>1</v>
      </c>
      <c r="P21" s="17">
        <v>1</v>
      </c>
      <c r="Q21" s="17">
        <v>0</v>
      </c>
      <c r="R21" s="17">
        <f t="shared" si="4"/>
        <v>2</v>
      </c>
    </row>
    <row r="22" s="1" customFormat="1" ht="27" customHeight="1" spans="1:18">
      <c r="A22" s="11">
        <v>19</v>
      </c>
      <c r="B22" s="12" t="s">
        <v>30</v>
      </c>
      <c r="C22" s="11">
        <v>0</v>
      </c>
      <c r="D22" s="11">
        <v>1</v>
      </c>
      <c r="E22" s="11">
        <v>1</v>
      </c>
      <c r="F22" s="11">
        <v>2</v>
      </c>
      <c r="G22" s="11">
        <v>2</v>
      </c>
      <c r="H22" s="11">
        <v>8</v>
      </c>
      <c r="I22" s="11">
        <v>0</v>
      </c>
      <c r="J22" s="11">
        <v>10</v>
      </c>
      <c r="K22" s="11">
        <f t="shared" si="0"/>
        <v>2</v>
      </c>
      <c r="L22" s="11">
        <f t="shared" si="1"/>
        <v>9</v>
      </c>
      <c r="M22" s="11">
        <f t="shared" si="2"/>
        <v>1</v>
      </c>
      <c r="N22" s="11">
        <f t="shared" si="3"/>
        <v>12</v>
      </c>
      <c r="O22" s="17">
        <v>1</v>
      </c>
      <c r="P22" s="17">
        <v>3</v>
      </c>
      <c r="Q22" s="17">
        <v>1</v>
      </c>
      <c r="R22" s="17">
        <f t="shared" si="4"/>
        <v>5</v>
      </c>
    </row>
    <row r="23" s="1" customFormat="1" ht="27" customHeight="1" spans="1:18">
      <c r="A23" s="11">
        <v>20</v>
      </c>
      <c r="B23" s="12" t="s">
        <v>31</v>
      </c>
      <c r="C23" s="11">
        <v>5</v>
      </c>
      <c r="D23" s="11">
        <v>0</v>
      </c>
      <c r="E23" s="11">
        <v>0</v>
      </c>
      <c r="F23" s="11">
        <v>5</v>
      </c>
      <c r="G23" s="11">
        <v>2</v>
      </c>
      <c r="H23" s="11">
        <v>2</v>
      </c>
      <c r="I23" s="11">
        <v>0</v>
      </c>
      <c r="J23" s="11">
        <v>4</v>
      </c>
      <c r="K23" s="11">
        <f t="shared" si="0"/>
        <v>7</v>
      </c>
      <c r="L23" s="11">
        <f t="shared" si="1"/>
        <v>2</v>
      </c>
      <c r="M23" s="11">
        <f t="shared" si="2"/>
        <v>0</v>
      </c>
      <c r="N23" s="11">
        <f t="shared" si="3"/>
        <v>9</v>
      </c>
      <c r="O23" s="17">
        <v>7</v>
      </c>
      <c r="P23" s="17">
        <v>2</v>
      </c>
      <c r="Q23" s="17">
        <v>0</v>
      </c>
      <c r="R23" s="17">
        <f t="shared" si="4"/>
        <v>9</v>
      </c>
    </row>
    <row r="24" s="1" customFormat="1" ht="27" customHeight="1" spans="1:18">
      <c r="A24" s="11">
        <v>21</v>
      </c>
      <c r="B24" s="12" t="s">
        <v>32</v>
      </c>
      <c r="C24" s="11">
        <v>0</v>
      </c>
      <c r="D24" s="11">
        <v>1</v>
      </c>
      <c r="E24" s="11">
        <v>0</v>
      </c>
      <c r="F24" s="11">
        <v>1</v>
      </c>
      <c r="G24" s="11">
        <v>0</v>
      </c>
      <c r="H24" s="11">
        <v>0</v>
      </c>
      <c r="I24" s="11">
        <v>0</v>
      </c>
      <c r="J24" s="11">
        <v>0</v>
      </c>
      <c r="K24" s="11">
        <f t="shared" si="0"/>
        <v>0</v>
      </c>
      <c r="L24" s="11">
        <f t="shared" si="1"/>
        <v>1</v>
      </c>
      <c r="M24" s="11">
        <f t="shared" si="2"/>
        <v>0</v>
      </c>
      <c r="N24" s="11">
        <f t="shared" si="3"/>
        <v>1</v>
      </c>
      <c r="O24" s="17">
        <v>0</v>
      </c>
      <c r="P24" s="17">
        <v>2</v>
      </c>
      <c r="Q24" s="17">
        <v>0</v>
      </c>
      <c r="R24" s="17">
        <f t="shared" si="4"/>
        <v>2</v>
      </c>
    </row>
    <row r="25" s="1" customFormat="1" ht="27" customHeight="1" spans="1:18">
      <c r="A25" s="11">
        <v>22</v>
      </c>
      <c r="B25" s="12" t="s">
        <v>33</v>
      </c>
      <c r="C25" s="11">
        <v>0</v>
      </c>
      <c r="D25" s="11">
        <v>1</v>
      </c>
      <c r="E25" s="11">
        <v>0</v>
      </c>
      <c r="F25" s="11">
        <v>1</v>
      </c>
      <c r="G25" s="11">
        <v>5</v>
      </c>
      <c r="H25" s="11">
        <v>1</v>
      </c>
      <c r="I25" s="11">
        <v>0</v>
      </c>
      <c r="J25" s="11">
        <v>6</v>
      </c>
      <c r="K25" s="11">
        <f t="shared" si="0"/>
        <v>5</v>
      </c>
      <c r="L25" s="11">
        <f t="shared" si="1"/>
        <v>2</v>
      </c>
      <c r="M25" s="11">
        <f t="shared" si="2"/>
        <v>0</v>
      </c>
      <c r="N25" s="11">
        <f t="shared" si="3"/>
        <v>7</v>
      </c>
      <c r="O25" s="17">
        <v>5</v>
      </c>
      <c r="P25" s="17">
        <v>0</v>
      </c>
      <c r="Q25" s="17">
        <v>0</v>
      </c>
      <c r="R25" s="17">
        <f t="shared" si="4"/>
        <v>5</v>
      </c>
    </row>
    <row r="26" s="1" customFormat="1" ht="27" customHeight="1" spans="1:18">
      <c r="A26" s="11">
        <v>23</v>
      </c>
      <c r="B26" s="12" t="s">
        <v>34</v>
      </c>
      <c r="C26" s="11">
        <v>0</v>
      </c>
      <c r="D26" s="11">
        <v>2</v>
      </c>
      <c r="E26" s="11">
        <v>0</v>
      </c>
      <c r="F26" s="11">
        <v>2</v>
      </c>
      <c r="G26" s="11">
        <v>0</v>
      </c>
      <c r="H26" s="11">
        <v>0</v>
      </c>
      <c r="I26" s="11">
        <v>0</v>
      </c>
      <c r="J26" s="11">
        <v>0</v>
      </c>
      <c r="K26" s="11">
        <f t="shared" si="0"/>
        <v>0</v>
      </c>
      <c r="L26" s="11">
        <f t="shared" si="1"/>
        <v>2</v>
      </c>
      <c r="M26" s="11">
        <f t="shared" si="2"/>
        <v>0</v>
      </c>
      <c r="N26" s="11">
        <f t="shared" si="3"/>
        <v>2</v>
      </c>
      <c r="O26" s="17">
        <v>0</v>
      </c>
      <c r="P26" s="17">
        <v>2</v>
      </c>
      <c r="Q26" s="17">
        <v>0</v>
      </c>
      <c r="R26" s="17">
        <f t="shared" si="4"/>
        <v>2</v>
      </c>
    </row>
    <row r="27" s="1" customFormat="1" ht="27" customHeight="1" spans="1:18">
      <c r="A27" s="11">
        <v>24</v>
      </c>
      <c r="B27" s="12" t="s">
        <v>35</v>
      </c>
      <c r="C27" s="11">
        <v>0</v>
      </c>
      <c r="D27" s="11">
        <v>0</v>
      </c>
      <c r="E27" s="11">
        <v>1</v>
      </c>
      <c r="F27" s="11">
        <v>1</v>
      </c>
      <c r="G27" s="11">
        <v>0</v>
      </c>
      <c r="H27" s="11">
        <v>0</v>
      </c>
      <c r="I27" s="11">
        <v>0</v>
      </c>
      <c r="J27" s="11">
        <v>0</v>
      </c>
      <c r="K27" s="11">
        <f t="shared" si="0"/>
        <v>0</v>
      </c>
      <c r="L27" s="11">
        <f t="shared" si="1"/>
        <v>0</v>
      </c>
      <c r="M27" s="11">
        <f t="shared" si="2"/>
        <v>1</v>
      </c>
      <c r="N27" s="11">
        <f t="shared" si="3"/>
        <v>1</v>
      </c>
      <c r="O27" s="17">
        <v>0</v>
      </c>
      <c r="P27" s="17">
        <v>0</v>
      </c>
      <c r="Q27" s="17">
        <v>1</v>
      </c>
      <c r="R27" s="17">
        <f t="shared" si="4"/>
        <v>1</v>
      </c>
    </row>
    <row r="28" s="1" customFormat="1" ht="27" customHeight="1" spans="1:18">
      <c r="A28" s="11">
        <v>25</v>
      </c>
      <c r="B28" s="12" t="s">
        <v>36</v>
      </c>
      <c r="C28" s="11">
        <v>2</v>
      </c>
      <c r="D28" s="11">
        <v>0</v>
      </c>
      <c r="E28" s="11">
        <v>3</v>
      </c>
      <c r="F28" s="11">
        <v>5</v>
      </c>
      <c r="G28" s="11">
        <v>1</v>
      </c>
      <c r="H28" s="11">
        <v>1</v>
      </c>
      <c r="I28" s="11">
        <v>0</v>
      </c>
      <c r="J28" s="11">
        <v>2</v>
      </c>
      <c r="K28" s="11">
        <f t="shared" si="0"/>
        <v>3</v>
      </c>
      <c r="L28" s="11">
        <f t="shared" si="1"/>
        <v>1</v>
      </c>
      <c r="M28" s="11">
        <f t="shared" si="2"/>
        <v>3</v>
      </c>
      <c r="N28" s="11">
        <f t="shared" si="3"/>
        <v>7</v>
      </c>
      <c r="O28" s="17">
        <v>3</v>
      </c>
      <c r="P28" s="17">
        <v>1</v>
      </c>
      <c r="Q28" s="17">
        <v>3</v>
      </c>
      <c r="R28" s="17">
        <f t="shared" si="4"/>
        <v>7</v>
      </c>
    </row>
    <row r="29" s="1" customFormat="1" ht="27" customHeight="1" spans="1:18">
      <c r="A29" s="11">
        <v>26</v>
      </c>
      <c r="B29" s="12" t="s">
        <v>37</v>
      </c>
      <c r="C29" s="11">
        <v>0</v>
      </c>
      <c r="D29" s="11">
        <v>0</v>
      </c>
      <c r="E29" s="11">
        <v>0</v>
      </c>
      <c r="F29" s="11">
        <v>0</v>
      </c>
      <c r="G29" s="11">
        <v>1</v>
      </c>
      <c r="H29" s="11">
        <v>0</v>
      </c>
      <c r="I29" s="11">
        <v>1</v>
      </c>
      <c r="J29" s="11">
        <v>2</v>
      </c>
      <c r="K29" s="11">
        <f t="shared" si="0"/>
        <v>1</v>
      </c>
      <c r="L29" s="11">
        <f t="shared" si="1"/>
        <v>0</v>
      </c>
      <c r="M29" s="11">
        <f t="shared" si="2"/>
        <v>1</v>
      </c>
      <c r="N29" s="11">
        <f t="shared" si="3"/>
        <v>2</v>
      </c>
      <c r="O29" s="17">
        <v>2</v>
      </c>
      <c r="P29" s="17">
        <v>1</v>
      </c>
      <c r="Q29" s="17">
        <v>1</v>
      </c>
      <c r="R29" s="17">
        <f t="shared" si="4"/>
        <v>4</v>
      </c>
    </row>
    <row r="30" s="1" customFormat="1" ht="27" customHeight="1" spans="1:18">
      <c r="A30" s="11">
        <v>27</v>
      </c>
      <c r="B30" s="12" t="s">
        <v>38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f t="shared" si="0"/>
        <v>0</v>
      </c>
      <c r="L30" s="11">
        <f t="shared" si="1"/>
        <v>0</v>
      </c>
      <c r="M30" s="11">
        <f t="shared" si="2"/>
        <v>0</v>
      </c>
      <c r="N30" s="11">
        <f t="shared" si="3"/>
        <v>0</v>
      </c>
      <c r="O30" s="17">
        <v>0</v>
      </c>
      <c r="P30" s="17">
        <v>0</v>
      </c>
      <c r="Q30" s="17">
        <v>0</v>
      </c>
      <c r="R30" s="17">
        <f t="shared" si="4"/>
        <v>0</v>
      </c>
    </row>
    <row r="31" s="1" customFormat="1" ht="27" customHeight="1" spans="1:18">
      <c r="A31" s="11">
        <v>28</v>
      </c>
      <c r="B31" s="12" t="s">
        <v>39</v>
      </c>
      <c r="C31" s="11">
        <v>0</v>
      </c>
      <c r="D31" s="11">
        <v>1</v>
      </c>
      <c r="E31" s="11">
        <v>0</v>
      </c>
      <c r="F31" s="11">
        <v>1</v>
      </c>
      <c r="G31" s="11">
        <v>0</v>
      </c>
      <c r="H31" s="11">
        <v>2</v>
      </c>
      <c r="I31" s="11">
        <v>0</v>
      </c>
      <c r="J31" s="11">
        <v>2</v>
      </c>
      <c r="K31" s="11">
        <f t="shared" si="0"/>
        <v>0</v>
      </c>
      <c r="L31" s="11">
        <f t="shared" si="1"/>
        <v>3</v>
      </c>
      <c r="M31" s="11">
        <f t="shared" si="2"/>
        <v>0</v>
      </c>
      <c r="N31" s="11">
        <f t="shared" si="3"/>
        <v>3</v>
      </c>
      <c r="O31" s="17">
        <v>0</v>
      </c>
      <c r="P31" s="17">
        <v>2</v>
      </c>
      <c r="Q31" s="17">
        <v>0</v>
      </c>
      <c r="R31" s="17">
        <f t="shared" si="4"/>
        <v>2</v>
      </c>
    </row>
    <row r="32" ht="27" customHeight="1" spans="1:18">
      <c r="A32" s="10">
        <v>29</v>
      </c>
      <c r="B32" s="9" t="s">
        <v>40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11">
        <f t="shared" si="0"/>
        <v>0</v>
      </c>
      <c r="L32" s="11">
        <f t="shared" si="1"/>
        <v>0</v>
      </c>
      <c r="M32" s="11">
        <f t="shared" si="2"/>
        <v>0</v>
      </c>
      <c r="N32" s="11">
        <f t="shared" si="3"/>
        <v>0</v>
      </c>
      <c r="O32" s="17">
        <v>0</v>
      </c>
      <c r="P32" s="17">
        <v>0</v>
      </c>
      <c r="Q32" s="17">
        <v>0</v>
      </c>
      <c r="R32" s="17">
        <f t="shared" si="4"/>
        <v>0</v>
      </c>
    </row>
    <row r="33" ht="27" customHeight="1" spans="1:18">
      <c r="A33" s="8">
        <v>30</v>
      </c>
      <c r="B33" s="9" t="s">
        <v>41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11">
        <f t="shared" si="0"/>
        <v>0</v>
      </c>
      <c r="L33" s="11">
        <f t="shared" si="1"/>
        <v>0</v>
      </c>
      <c r="M33" s="11">
        <f t="shared" si="2"/>
        <v>0</v>
      </c>
      <c r="N33" s="11">
        <f t="shared" si="3"/>
        <v>0</v>
      </c>
      <c r="O33" s="17">
        <v>0</v>
      </c>
      <c r="P33" s="17">
        <v>0</v>
      </c>
      <c r="Q33" s="17">
        <v>0</v>
      </c>
      <c r="R33" s="17">
        <f t="shared" si="4"/>
        <v>0</v>
      </c>
    </row>
    <row r="34" ht="27" customHeight="1" spans="1:18">
      <c r="A34" s="8" t="s">
        <v>11</v>
      </c>
      <c r="B34" s="8"/>
      <c r="C34" s="8">
        <v>28</v>
      </c>
      <c r="D34" s="8">
        <v>21</v>
      </c>
      <c r="E34" s="8">
        <v>10</v>
      </c>
      <c r="F34" s="8">
        <v>59</v>
      </c>
      <c r="G34" s="8">
        <v>35</v>
      </c>
      <c r="H34" s="8">
        <v>45</v>
      </c>
      <c r="I34" s="8">
        <v>13</v>
      </c>
      <c r="J34" s="8">
        <v>93</v>
      </c>
      <c r="K34" s="11">
        <f t="shared" si="0"/>
        <v>63</v>
      </c>
      <c r="L34" s="11">
        <f t="shared" si="1"/>
        <v>66</v>
      </c>
      <c r="M34" s="11">
        <f t="shared" si="2"/>
        <v>23</v>
      </c>
      <c r="N34" s="11">
        <f t="shared" si="3"/>
        <v>152</v>
      </c>
      <c r="O34" s="17">
        <v>63</v>
      </c>
      <c r="P34" s="17">
        <v>70</v>
      </c>
      <c r="Q34" s="17">
        <v>19</v>
      </c>
      <c r="R34" s="17">
        <f t="shared" si="4"/>
        <v>152</v>
      </c>
    </row>
  </sheetData>
  <sheetProtection formatCells="0" insertHyperlinks="0" autoFilter="0"/>
  <mergeCells count="8">
    <mergeCell ref="A1:R1"/>
    <mergeCell ref="C2:F2"/>
    <mergeCell ref="G2:J2"/>
    <mergeCell ref="K2:N2"/>
    <mergeCell ref="O2:R2"/>
    <mergeCell ref="A34:B34"/>
    <mergeCell ref="A2:A3"/>
    <mergeCell ref="B2:B3"/>
  </mergeCells>
  <pageMargins left="0.314583333333333" right="0.275" top="0.629861111111111" bottom="0.708333333333333" header="0.5" footer="0.5"/>
  <pageSetup paperSize="9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将军书画展览馆</cp:lastModifiedBy>
  <dcterms:created xsi:type="dcterms:W3CDTF">2021-11-05T16:24:00Z</dcterms:created>
  <dcterms:modified xsi:type="dcterms:W3CDTF">2024-11-06T15:12:00Z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E600F00830C647399FF3DB9C695F1A22_13</vt:lpwstr>
  </property>
  <property fmtid="{D5CDD505-2E9C-101B-9397-08002B2CF9AE}" pid="3" name="KSOProductBuildVer">
    <vt:lpwstr>2052-12.1.0.17827</vt:lpwstr>
  </property>
</Properties>
</file>